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ntoscolombia-my.sharepoint.com/personal/juan_perez_puntoscolombia_com/Documents/Proyecto acumulacion automatica/"/>
    </mc:Choice>
  </mc:AlternateContent>
  <xr:revisionPtr revIDLastSave="57" documentId="14_{B6F30419-1DA3-D44B-88BC-4ECC77BD5604}" xr6:coauthVersionLast="47" xr6:coauthVersionMax="47" xr10:uidLastSave="{0A3B19C3-1744-0845-A864-6C596635EB16}"/>
  <bookViews>
    <workbookView xWindow="4420" yWindow="22100" windowWidth="28800" windowHeight="17500" xr2:uid="{00000000-000D-0000-FFFF-FFFF00000000}"/>
  </bookViews>
  <sheets>
    <sheet name="resto" sheetId="1" r:id="rId1"/>
    <sheet name="email" sheetId="2" r:id="rId2"/>
    <sheet name="bd_email" sheetId="3" r:id="rId3"/>
    <sheet name="bd_resto" sheetId="4" r:id="rId4"/>
    <sheet name="analisis comparativo" sheetId="14" state="hidden" r:id="rId5"/>
    <sheet name="aliados" sheetId="5" r:id="rId6"/>
    <sheet name="canal" sheetId="16" r:id="rId7"/>
    <sheet name="marcas" sheetId="15" r:id="rId8"/>
    <sheet name="categorias" sheetId="12" r:id="rId9"/>
    <sheet name="segmentos" sheetId="6" r:id="rId10"/>
    <sheet name="segmentos demograficos" sheetId="7" r:id="rId11"/>
    <sheet name="recencia" sheetId="19" r:id="rId12"/>
    <sheet name="gustos" sheetId="9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9" l="1"/>
  <c r="L15" i="19" s="1"/>
  <c r="L14" i="19"/>
  <c r="L13" i="19"/>
  <c r="L12" i="19"/>
  <c r="G16" i="19"/>
  <c r="H15" i="19" s="1"/>
  <c r="FH178" i="16"/>
  <c r="FG178" i="16"/>
  <c r="FF178" i="16"/>
  <c r="FH177" i="16"/>
  <c r="FG177" i="16"/>
  <c r="FF177" i="16"/>
  <c r="FH176" i="16"/>
  <c r="FG176" i="16"/>
  <c r="FF176" i="16"/>
  <c r="FH175" i="16"/>
  <c r="FG175" i="16"/>
  <c r="FF175" i="16"/>
  <c r="FH174" i="16"/>
  <c r="FG174" i="16"/>
  <c r="FF174" i="16"/>
  <c r="FH173" i="16"/>
  <c r="FG173" i="16"/>
  <c r="FF173" i="16"/>
  <c r="FH172" i="16"/>
  <c r="FG172" i="16"/>
  <c r="FF172" i="16"/>
  <c r="FH171" i="16"/>
  <c r="FG171" i="16"/>
  <c r="FF171" i="16"/>
  <c r="FH170" i="16"/>
  <c r="FG170" i="16"/>
  <c r="FF170" i="16"/>
  <c r="FH169" i="16"/>
  <c r="FG169" i="16"/>
  <c r="FF169" i="16"/>
  <c r="FH168" i="16"/>
  <c r="FG168" i="16"/>
  <c r="FF168" i="16"/>
  <c r="FH167" i="16"/>
  <c r="FG167" i="16"/>
  <c r="FF167" i="16"/>
  <c r="FH166" i="16"/>
  <c r="FG166" i="16"/>
  <c r="FF166" i="16"/>
  <c r="FH165" i="16"/>
  <c r="FG165" i="16"/>
  <c r="FF165" i="16"/>
  <c r="FH164" i="16"/>
  <c r="FG164" i="16"/>
  <c r="FF164" i="16"/>
  <c r="FH163" i="16"/>
  <c r="FG163" i="16"/>
  <c r="FF163" i="16"/>
  <c r="FH162" i="16"/>
  <c r="FG162" i="16"/>
  <c r="FF162" i="16"/>
  <c r="FH161" i="16"/>
  <c r="FG161" i="16"/>
  <c r="FF161" i="16"/>
  <c r="FH160" i="16"/>
  <c r="FG160" i="16"/>
  <c r="FF160" i="16"/>
  <c r="FH159" i="16"/>
  <c r="FG159" i="16"/>
  <c r="FF159" i="16"/>
  <c r="FH158" i="16"/>
  <c r="FG158" i="16"/>
  <c r="FF158" i="16"/>
  <c r="FH157" i="16"/>
  <c r="FG157" i="16"/>
  <c r="FF157" i="16"/>
  <c r="FH156" i="16"/>
  <c r="FG156" i="16"/>
  <c r="FF156" i="16"/>
  <c r="FH155" i="16"/>
  <c r="FG155" i="16"/>
  <c r="FF155" i="16"/>
  <c r="FH154" i="16"/>
  <c r="FG154" i="16"/>
  <c r="FF154" i="16"/>
  <c r="FH153" i="16"/>
  <c r="FG153" i="16"/>
  <c r="FF153" i="16"/>
  <c r="FH152" i="16"/>
  <c r="FG152" i="16"/>
  <c r="FF152" i="16"/>
  <c r="FH151" i="16"/>
  <c r="FG151" i="16"/>
  <c r="FF151" i="16"/>
  <c r="FH150" i="16"/>
  <c r="FG150" i="16"/>
  <c r="FF150" i="16"/>
  <c r="FH149" i="16"/>
  <c r="FG149" i="16"/>
  <c r="FF149" i="16"/>
  <c r="FH148" i="16"/>
  <c r="FG148" i="16"/>
  <c r="FF148" i="16"/>
  <c r="FH147" i="16"/>
  <c r="FG147" i="16"/>
  <c r="FF147" i="16"/>
  <c r="FH146" i="16"/>
  <c r="FG146" i="16"/>
  <c r="FF146" i="16"/>
  <c r="FH145" i="16"/>
  <c r="FG145" i="16"/>
  <c r="FF145" i="16"/>
  <c r="FH144" i="16"/>
  <c r="FG144" i="16"/>
  <c r="FF144" i="16"/>
  <c r="FH143" i="16"/>
  <c r="FG143" i="16"/>
  <c r="FF143" i="16"/>
  <c r="FH142" i="16"/>
  <c r="FG142" i="16"/>
  <c r="FF142" i="16"/>
  <c r="FH141" i="16"/>
  <c r="FG141" i="16"/>
  <c r="FF141" i="16"/>
  <c r="FH140" i="16"/>
  <c r="FG140" i="16"/>
  <c r="FF140" i="16"/>
  <c r="FH139" i="16"/>
  <c r="FG139" i="16"/>
  <c r="FF139" i="16"/>
  <c r="FH138" i="16"/>
  <c r="FG138" i="16"/>
  <c r="FF138" i="16"/>
  <c r="FH137" i="16"/>
  <c r="FG137" i="16"/>
  <c r="FF137" i="16"/>
  <c r="FH136" i="16"/>
  <c r="FG136" i="16"/>
  <c r="FF136" i="16"/>
  <c r="FH135" i="16"/>
  <c r="FG135" i="16"/>
  <c r="FF135" i="16"/>
  <c r="FH134" i="16"/>
  <c r="FG134" i="16"/>
  <c r="FF134" i="16"/>
  <c r="FH133" i="16"/>
  <c r="FG133" i="16"/>
  <c r="FF133" i="16"/>
  <c r="FH132" i="16"/>
  <c r="FG132" i="16"/>
  <c r="FF132" i="16"/>
  <c r="FH131" i="16"/>
  <c r="FG131" i="16"/>
  <c r="FF131" i="16"/>
  <c r="FH130" i="16"/>
  <c r="FG130" i="16"/>
  <c r="FF130" i="16"/>
  <c r="FH129" i="16"/>
  <c r="FG129" i="16"/>
  <c r="FF129" i="16"/>
  <c r="FH128" i="16"/>
  <c r="FG128" i="16"/>
  <c r="FF128" i="16"/>
  <c r="FH127" i="16"/>
  <c r="FG127" i="16"/>
  <c r="FF127" i="16"/>
  <c r="FH126" i="16"/>
  <c r="FG126" i="16"/>
  <c r="FF126" i="16"/>
  <c r="FH125" i="16"/>
  <c r="FG125" i="16"/>
  <c r="FF125" i="16"/>
  <c r="FH124" i="16"/>
  <c r="FG124" i="16"/>
  <c r="FF124" i="16"/>
  <c r="FH123" i="16"/>
  <c r="FG123" i="16"/>
  <c r="FF123" i="16"/>
  <c r="FH122" i="16"/>
  <c r="FG122" i="16"/>
  <c r="FF122" i="16"/>
  <c r="FH121" i="16"/>
  <c r="FG121" i="16"/>
  <c r="FF121" i="16"/>
  <c r="FH120" i="16"/>
  <c r="FG120" i="16"/>
  <c r="FF120" i="16"/>
  <c r="FH119" i="16"/>
  <c r="FG119" i="16"/>
  <c r="FF119" i="16"/>
  <c r="FH118" i="16"/>
  <c r="FG118" i="16"/>
  <c r="FF118" i="16"/>
  <c r="FH117" i="16"/>
  <c r="FG117" i="16"/>
  <c r="FF117" i="16"/>
  <c r="FH116" i="16"/>
  <c r="FG116" i="16"/>
  <c r="FF116" i="16"/>
  <c r="FH115" i="16"/>
  <c r="FG115" i="16"/>
  <c r="FF115" i="16"/>
  <c r="FH114" i="16"/>
  <c r="FG114" i="16"/>
  <c r="FF114" i="16"/>
  <c r="FH113" i="16"/>
  <c r="FG113" i="16"/>
  <c r="FF113" i="16"/>
  <c r="FH112" i="16"/>
  <c r="FG112" i="16"/>
  <c r="FF112" i="16"/>
  <c r="FH111" i="16"/>
  <c r="FG111" i="16"/>
  <c r="FF111" i="16"/>
  <c r="FH110" i="16"/>
  <c r="FG110" i="16"/>
  <c r="FF110" i="16"/>
  <c r="FH109" i="16"/>
  <c r="FG109" i="16"/>
  <c r="FF109" i="16"/>
  <c r="FH108" i="16"/>
  <c r="FG108" i="16"/>
  <c r="FF108" i="16"/>
  <c r="FH107" i="16"/>
  <c r="FG107" i="16"/>
  <c r="FF107" i="16"/>
  <c r="FH106" i="16"/>
  <c r="FG106" i="16"/>
  <c r="FF106" i="16"/>
  <c r="FH105" i="16"/>
  <c r="FG105" i="16"/>
  <c r="FF105" i="16"/>
  <c r="FH104" i="16"/>
  <c r="FG104" i="16"/>
  <c r="FF104" i="16"/>
  <c r="FH103" i="16"/>
  <c r="FG103" i="16"/>
  <c r="FF103" i="16"/>
  <c r="FH102" i="16"/>
  <c r="FG102" i="16"/>
  <c r="FF102" i="16"/>
  <c r="FH101" i="16"/>
  <c r="FG101" i="16"/>
  <c r="FF101" i="16"/>
  <c r="FH100" i="16"/>
  <c r="FG100" i="16"/>
  <c r="FF100" i="16"/>
  <c r="FH99" i="16"/>
  <c r="FG99" i="16"/>
  <c r="FF99" i="16"/>
  <c r="FH98" i="16"/>
  <c r="FG98" i="16"/>
  <c r="FF98" i="16"/>
  <c r="FH97" i="16"/>
  <c r="FG97" i="16"/>
  <c r="FF97" i="16"/>
  <c r="FH96" i="16"/>
  <c r="FG96" i="16"/>
  <c r="FF96" i="16"/>
  <c r="FH95" i="16"/>
  <c r="FG95" i="16"/>
  <c r="FF95" i="16"/>
  <c r="FH94" i="16"/>
  <c r="FG94" i="16"/>
  <c r="FF94" i="16"/>
  <c r="FH93" i="16"/>
  <c r="FG93" i="16"/>
  <c r="FF93" i="16"/>
  <c r="FH92" i="16"/>
  <c r="FG92" i="16"/>
  <c r="FF92" i="16"/>
  <c r="FH91" i="16"/>
  <c r="FG91" i="16"/>
  <c r="FF91" i="16"/>
  <c r="FH90" i="16"/>
  <c r="FG90" i="16"/>
  <c r="FF90" i="16"/>
  <c r="FH89" i="16"/>
  <c r="FG89" i="16"/>
  <c r="FF89" i="16"/>
  <c r="FH88" i="16"/>
  <c r="FG88" i="16"/>
  <c r="FF88" i="16"/>
  <c r="FH87" i="16"/>
  <c r="FG87" i="16"/>
  <c r="FF87" i="16"/>
  <c r="FH86" i="16"/>
  <c r="FG86" i="16"/>
  <c r="FF86" i="16"/>
  <c r="FH85" i="16"/>
  <c r="FG85" i="16"/>
  <c r="FF85" i="16"/>
  <c r="FH84" i="16"/>
  <c r="FG84" i="16"/>
  <c r="FF84" i="16"/>
  <c r="FH83" i="16"/>
  <c r="FG83" i="16"/>
  <c r="FF83" i="16"/>
  <c r="FH82" i="16"/>
  <c r="FG82" i="16"/>
  <c r="FF82" i="16"/>
  <c r="FH81" i="16"/>
  <c r="FG81" i="16"/>
  <c r="FF81" i="16"/>
  <c r="FH80" i="16"/>
  <c r="FG80" i="16"/>
  <c r="FF80" i="16"/>
  <c r="FH79" i="16"/>
  <c r="FG79" i="16"/>
  <c r="FF79" i="16"/>
  <c r="FH78" i="16"/>
  <c r="FG78" i="16"/>
  <c r="FF78" i="16"/>
  <c r="FH77" i="16"/>
  <c r="FG77" i="16"/>
  <c r="FF77" i="16"/>
  <c r="FH76" i="16"/>
  <c r="FG76" i="16"/>
  <c r="FF76" i="16"/>
  <c r="FH75" i="16"/>
  <c r="FG75" i="16"/>
  <c r="FF75" i="16"/>
  <c r="FH74" i="16"/>
  <c r="FG74" i="16"/>
  <c r="FF74" i="16"/>
  <c r="FH73" i="16"/>
  <c r="FG73" i="16"/>
  <c r="FF73" i="16"/>
  <c r="FH72" i="16"/>
  <c r="FG72" i="16"/>
  <c r="FF72" i="16"/>
  <c r="FH71" i="16"/>
  <c r="FG71" i="16"/>
  <c r="FF71" i="16"/>
  <c r="FH70" i="16"/>
  <c r="FG70" i="16"/>
  <c r="FF70" i="16"/>
  <c r="FH69" i="16"/>
  <c r="FG69" i="16"/>
  <c r="FF69" i="16"/>
  <c r="FH68" i="16"/>
  <c r="FG68" i="16"/>
  <c r="FF68" i="16"/>
  <c r="FH67" i="16"/>
  <c r="FG67" i="16"/>
  <c r="FF67" i="16"/>
  <c r="FH66" i="16"/>
  <c r="FG66" i="16"/>
  <c r="FF66" i="16"/>
  <c r="FH65" i="16"/>
  <c r="FG65" i="16"/>
  <c r="FF65" i="16"/>
  <c r="FH64" i="16"/>
  <c r="FG64" i="16"/>
  <c r="FF64" i="16"/>
  <c r="FH63" i="16"/>
  <c r="FG63" i="16"/>
  <c r="FF63" i="16"/>
  <c r="FH62" i="16"/>
  <c r="FG62" i="16"/>
  <c r="FF62" i="16"/>
  <c r="FH61" i="16"/>
  <c r="FG61" i="16"/>
  <c r="FF61" i="16"/>
  <c r="FH60" i="16"/>
  <c r="FG60" i="16"/>
  <c r="FF60" i="16"/>
  <c r="FH59" i="16"/>
  <c r="FG59" i="16"/>
  <c r="FF59" i="16"/>
  <c r="FH58" i="16"/>
  <c r="FG58" i="16"/>
  <c r="FF58" i="16"/>
  <c r="FH57" i="16"/>
  <c r="FG57" i="16"/>
  <c r="FF57" i="16"/>
  <c r="FH56" i="16"/>
  <c r="FG56" i="16"/>
  <c r="FF56" i="16"/>
  <c r="FH55" i="16"/>
  <c r="FG55" i="16"/>
  <c r="FF55" i="16"/>
  <c r="FH54" i="16"/>
  <c r="FG54" i="16"/>
  <c r="FF54" i="16"/>
  <c r="FH53" i="16"/>
  <c r="FG53" i="16"/>
  <c r="FF53" i="16"/>
  <c r="FH52" i="16"/>
  <c r="FG52" i="16"/>
  <c r="FF52" i="16"/>
  <c r="FH51" i="16"/>
  <c r="FG51" i="16"/>
  <c r="FF51" i="16"/>
  <c r="FH50" i="16"/>
  <c r="FG50" i="16"/>
  <c r="FF50" i="16"/>
  <c r="FH49" i="16"/>
  <c r="FG49" i="16"/>
  <c r="FF49" i="16"/>
  <c r="FH48" i="16"/>
  <c r="FG48" i="16"/>
  <c r="FF48" i="16"/>
  <c r="FH47" i="16"/>
  <c r="FG47" i="16"/>
  <c r="FF47" i="16"/>
  <c r="FH46" i="16"/>
  <c r="FG46" i="16"/>
  <c r="FF46" i="16"/>
  <c r="FH45" i="16"/>
  <c r="FG45" i="16"/>
  <c r="FF45" i="16"/>
  <c r="FH44" i="16"/>
  <c r="FG44" i="16"/>
  <c r="FF44" i="16"/>
  <c r="FH43" i="16"/>
  <c r="FG43" i="16"/>
  <c r="FF43" i="16"/>
  <c r="FH42" i="16"/>
  <c r="FG42" i="16"/>
  <c r="FF42" i="16"/>
  <c r="FH41" i="16"/>
  <c r="FG41" i="16"/>
  <c r="FF41" i="16"/>
  <c r="FH40" i="16"/>
  <c r="FG40" i="16"/>
  <c r="FF40" i="16"/>
  <c r="FH39" i="16"/>
  <c r="FG39" i="16"/>
  <c r="FF39" i="16"/>
  <c r="FH38" i="16"/>
  <c r="FG38" i="16"/>
  <c r="FF38" i="16"/>
  <c r="FH37" i="16"/>
  <c r="FG37" i="16"/>
  <c r="FF37" i="16"/>
  <c r="FH36" i="16"/>
  <c r="FG36" i="16"/>
  <c r="FF36" i="16"/>
  <c r="FH35" i="16"/>
  <c r="FG35" i="16"/>
  <c r="FF35" i="16"/>
  <c r="FH34" i="16"/>
  <c r="FG34" i="16"/>
  <c r="FF34" i="16"/>
  <c r="FH33" i="16"/>
  <c r="FG33" i="16"/>
  <c r="FF33" i="16"/>
  <c r="FH32" i="16"/>
  <c r="FG32" i="16"/>
  <c r="FF32" i="16"/>
  <c r="FH31" i="16"/>
  <c r="FG31" i="16"/>
  <c r="FF31" i="16"/>
  <c r="FH30" i="16"/>
  <c r="FG30" i="16"/>
  <c r="FF30" i="16"/>
  <c r="FH29" i="16"/>
  <c r="FG29" i="16"/>
  <c r="FF29" i="16"/>
  <c r="FH28" i="16"/>
  <c r="FG28" i="16"/>
  <c r="FF28" i="16"/>
  <c r="FH27" i="16"/>
  <c r="FG27" i="16"/>
  <c r="FF27" i="16"/>
  <c r="FH26" i="16"/>
  <c r="FG26" i="16"/>
  <c r="FF26" i="16"/>
  <c r="FH25" i="16"/>
  <c r="FG25" i="16"/>
  <c r="FF25" i="16"/>
  <c r="FH24" i="16"/>
  <c r="FG24" i="16"/>
  <c r="FF24" i="16"/>
  <c r="FH23" i="16"/>
  <c r="FG23" i="16"/>
  <c r="FF23" i="16"/>
  <c r="FH22" i="16"/>
  <c r="FG22" i="16"/>
  <c r="FF22" i="16"/>
  <c r="FH21" i="16"/>
  <c r="FG21" i="16"/>
  <c r="FF21" i="16"/>
  <c r="FH20" i="16"/>
  <c r="FG20" i="16"/>
  <c r="FF20" i="16"/>
  <c r="FH19" i="16"/>
  <c r="FG19" i="16"/>
  <c r="FF19" i="16"/>
  <c r="FH18" i="16"/>
  <c r="FG18" i="16"/>
  <c r="FF18" i="16"/>
  <c r="FH17" i="16"/>
  <c r="FG17" i="16"/>
  <c r="FF17" i="16"/>
  <c r="FH16" i="16"/>
  <c r="FG16" i="16"/>
  <c r="FF16" i="16"/>
  <c r="FH15" i="16"/>
  <c r="FG15" i="16"/>
  <c r="FF15" i="16"/>
  <c r="FH14" i="16"/>
  <c r="FG14" i="16"/>
  <c r="FF14" i="16"/>
  <c r="FH13" i="16"/>
  <c r="FG13" i="16"/>
  <c r="FF13" i="16"/>
  <c r="FH12" i="16"/>
  <c r="FG12" i="16"/>
  <c r="FF12" i="16"/>
  <c r="FH11" i="16"/>
  <c r="FG11" i="16"/>
  <c r="FF11" i="16"/>
  <c r="EV178" i="16"/>
  <c r="EU178" i="16"/>
  <c r="ET178" i="16"/>
  <c r="EL178" i="16"/>
  <c r="EK178" i="16"/>
  <c r="EJ178" i="16"/>
  <c r="EV177" i="16"/>
  <c r="EU177" i="16"/>
  <c r="ET177" i="16"/>
  <c r="EL177" i="16"/>
  <c r="EK177" i="16"/>
  <c r="EJ177" i="16"/>
  <c r="EV176" i="16"/>
  <c r="EU176" i="16"/>
  <c r="ET176" i="16"/>
  <c r="EL176" i="16"/>
  <c r="EK176" i="16"/>
  <c r="EJ176" i="16"/>
  <c r="EV175" i="16"/>
  <c r="EU175" i="16"/>
  <c r="ET175" i="16"/>
  <c r="EL175" i="16"/>
  <c r="EK175" i="16"/>
  <c r="EJ175" i="16"/>
  <c r="EV174" i="16"/>
  <c r="EU174" i="16"/>
  <c r="ET174" i="16"/>
  <c r="EL174" i="16"/>
  <c r="EK174" i="16"/>
  <c r="EJ174" i="16"/>
  <c r="EV173" i="16"/>
  <c r="EU173" i="16"/>
  <c r="ET173" i="16"/>
  <c r="EL173" i="16"/>
  <c r="EK173" i="16"/>
  <c r="EJ173" i="16"/>
  <c r="EV172" i="16"/>
  <c r="EU172" i="16"/>
  <c r="ET172" i="16"/>
  <c r="EL172" i="16"/>
  <c r="EK172" i="16"/>
  <c r="EJ172" i="16"/>
  <c r="EV171" i="16"/>
  <c r="EU171" i="16"/>
  <c r="ET171" i="16"/>
  <c r="EL171" i="16"/>
  <c r="EK171" i="16"/>
  <c r="EJ171" i="16"/>
  <c r="EV170" i="16"/>
  <c r="EU170" i="16"/>
  <c r="ET170" i="16"/>
  <c r="EL170" i="16"/>
  <c r="EK170" i="16"/>
  <c r="EJ170" i="16"/>
  <c r="EV169" i="16"/>
  <c r="EU169" i="16"/>
  <c r="ET169" i="16"/>
  <c r="EL169" i="16"/>
  <c r="EK169" i="16"/>
  <c r="EJ169" i="16"/>
  <c r="EV168" i="16"/>
  <c r="EU168" i="16"/>
  <c r="ET168" i="16"/>
  <c r="EL168" i="16"/>
  <c r="EK168" i="16"/>
  <c r="EJ168" i="16"/>
  <c r="EV167" i="16"/>
  <c r="EU167" i="16"/>
  <c r="ET167" i="16"/>
  <c r="EL167" i="16"/>
  <c r="EK167" i="16"/>
  <c r="EJ167" i="16"/>
  <c r="EV166" i="16"/>
  <c r="EU166" i="16"/>
  <c r="ET166" i="16"/>
  <c r="EL166" i="16"/>
  <c r="EK166" i="16"/>
  <c r="EJ166" i="16"/>
  <c r="EV165" i="16"/>
  <c r="EU165" i="16"/>
  <c r="ET165" i="16"/>
  <c r="EL165" i="16"/>
  <c r="EK165" i="16"/>
  <c r="EJ165" i="16"/>
  <c r="EV164" i="16"/>
  <c r="EU164" i="16"/>
  <c r="ET164" i="16"/>
  <c r="EL164" i="16"/>
  <c r="EK164" i="16"/>
  <c r="EJ164" i="16"/>
  <c r="EV163" i="16"/>
  <c r="EU163" i="16"/>
  <c r="ET163" i="16"/>
  <c r="EL163" i="16"/>
  <c r="EK163" i="16"/>
  <c r="EJ163" i="16"/>
  <c r="EV162" i="16"/>
  <c r="EU162" i="16"/>
  <c r="ET162" i="16"/>
  <c r="EL162" i="16"/>
  <c r="EK162" i="16"/>
  <c r="EJ162" i="16"/>
  <c r="EV161" i="16"/>
  <c r="EU161" i="16"/>
  <c r="ET161" i="16"/>
  <c r="EL161" i="16"/>
  <c r="EK161" i="16"/>
  <c r="EJ161" i="16"/>
  <c r="EV160" i="16"/>
  <c r="EU160" i="16"/>
  <c r="ET160" i="16"/>
  <c r="EL160" i="16"/>
  <c r="EK160" i="16"/>
  <c r="EJ160" i="16"/>
  <c r="EV159" i="16"/>
  <c r="EU159" i="16"/>
  <c r="ET159" i="16"/>
  <c r="EL159" i="16"/>
  <c r="EK159" i="16"/>
  <c r="EJ159" i="16"/>
  <c r="EV158" i="16"/>
  <c r="EU158" i="16"/>
  <c r="ET158" i="16"/>
  <c r="EL158" i="16"/>
  <c r="EK158" i="16"/>
  <c r="EJ158" i="16"/>
  <c r="EV157" i="16"/>
  <c r="EU157" i="16"/>
  <c r="ET157" i="16"/>
  <c r="EL157" i="16"/>
  <c r="EK157" i="16"/>
  <c r="EJ157" i="16"/>
  <c r="EV156" i="16"/>
  <c r="EU156" i="16"/>
  <c r="ET156" i="16"/>
  <c r="EL156" i="16"/>
  <c r="EK156" i="16"/>
  <c r="EJ156" i="16"/>
  <c r="EV155" i="16"/>
  <c r="EU155" i="16"/>
  <c r="ET155" i="16"/>
  <c r="EL155" i="16"/>
  <c r="EK155" i="16"/>
  <c r="EJ155" i="16"/>
  <c r="EV154" i="16"/>
  <c r="EU154" i="16"/>
  <c r="ET154" i="16"/>
  <c r="EL154" i="16"/>
  <c r="EK154" i="16"/>
  <c r="EJ154" i="16"/>
  <c r="EV153" i="16"/>
  <c r="EU153" i="16"/>
  <c r="ET153" i="16"/>
  <c r="EL153" i="16"/>
  <c r="EK153" i="16"/>
  <c r="EJ153" i="16"/>
  <c r="EV152" i="16"/>
  <c r="EU152" i="16"/>
  <c r="ET152" i="16"/>
  <c r="EL152" i="16"/>
  <c r="EK152" i="16"/>
  <c r="EJ152" i="16"/>
  <c r="EV151" i="16"/>
  <c r="EU151" i="16"/>
  <c r="ET151" i="16"/>
  <c r="EL151" i="16"/>
  <c r="EK151" i="16"/>
  <c r="EJ151" i="16"/>
  <c r="EV150" i="16"/>
  <c r="EU150" i="16"/>
  <c r="ET150" i="16"/>
  <c r="EL150" i="16"/>
  <c r="EK150" i="16"/>
  <c r="EJ150" i="16"/>
  <c r="EV149" i="16"/>
  <c r="EU149" i="16"/>
  <c r="ET149" i="16"/>
  <c r="EL149" i="16"/>
  <c r="EK149" i="16"/>
  <c r="EJ149" i="16"/>
  <c r="EV148" i="16"/>
  <c r="EU148" i="16"/>
  <c r="ET148" i="16"/>
  <c r="EL148" i="16"/>
  <c r="EK148" i="16"/>
  <c r="EJ148" i="16"/>
  <c r="EV147" i="16"/>
  <c r="EU147" i="16"/>
  <c r="ET147" i="16"/>
  <c r="EL147" i="16"/>
  <c r="EK147" i="16"/>
  <c r="EJ147" i="16"/>
  <c r="EV146" i="16"/>
  <c r="EU146" i="16"/>
  <c r="ET146" i="16"/>
  <c r="EL146" i="16"/>
  <c r="EK146" i="16"/>
  <c r="EJ146" i="16"/>
  <c r="EV145" i="16"/>
  <c r="EU145" i="16"/>
  <c r="ET145" i="16"/>
  <c r="EL145" i="16"/>
  <c r="EK145" i="16"/>
  <c r="EJ145" i="16"/>
  <c r="EV144" i="16"/>
  <c r="EU144" i="16"/>
  <c r="ET144" i="16"/>
  <c r="EL144" i="16"/>
  <c r="EK144" i="16"/>
  <c r="EJ144" i="16"/>
  <c r="EV143" i="16"/>
  <c r="EU143" i="16"/>
  <c r="ET143" i="16"/>
  <c r="EL143" i="16"/>
  <c r="EK143" i="16"/>
  <c r="EJ143" i="16"/>
  <c r="EV142" i="16"/>
  <c r="EU142" i="16"/>
  <c r="ET142" i="16"/>
  <c r="EL142" i="16"/>
  <c r="EK142" i="16"/>
  <c r="EJ142" i="16"/>
  <c r="EV141" i="16"/>
  <c r="EU141" i="16"/>
  <c r="ET141" i="16"/>
  <c r="EL141" i="16"/>
  <c r="EK141" i="16"/>
  <c r="EJ141" i="16"/>
  <c r="EV140" i="16"/>
  <c r="EU140" i="16"/>
  <c r="ET140" i="16"/>
  <c r="EL140" i="16"/>
  <c r="EK140" i="16"/>
  <c r="EJ140" i="16"/>
  <c r="EV139" i="16"/>
  <c r="EU139" i="16"/>
  <c r="ET139" i="16"/>
  <c r="EL139" i="16"/>
  <c r="EK139" i="16"/>
  <c r="EJ139" i="16"/>
  <c r="EV138" i="16"/>
  <c r="EU138" i="16"/>
  <c r="ET138" i="16"/>
  <c r="EL138" i="16"/>
  <c r="EK138" i="16"/>
  <c r="EJ138" i="16"/>
  <c r="EV137" i="16"/>
  <c r="EU137" i="16"/>
  <c r="ET137" i="16"/>
  <c r="EL137" i="16"/>
  <c r="EK137" i="16"/>
  <c r="EJ137" i="16"/>
  <c r="EV136" i="16"/>
  <c r="EU136" i="16"/>
  <c r="ET136" i="16"/>
  <c r="EL136" i="16"/>
  <c r="EK136" i="16"/>
  <c r="EJ136" i="16"/>
  <c r="EV135" i="16"/>
  <c r="EU135" i="16"/>
  <c r="ET135" i="16"/>
  <c r="EL135" i="16"/>
  <c r="EK135" i="16"/>
  <c r="EJ135" i="16"/>
  <c r="EV134" i="16"/>
  <c r="EU134" i="16"/>
  <c r="ET134" i="16"/>
  <c r="EL134" i="16"/>
  <c r="EK134" i="16"/>
  <c r="EJ134" i="16"/>
  <c r="EV133" i="16"/>
  <c r="EU133" i="16"/>
  <c r="ET133" i="16"/>
  <c r="EL133" i="16"/>
  <c r="EK133" i="16"/>
  <c r="EJ133" i="16"/>
  <c r="EV132" i="16"/>
  <c r="EU132" i="16"/>
  <c r="ET132" i="16"/>
  <c r="EL132" i="16"/>
  <c r="EK132" i="16"/>
  <c r="EJ132" i="16"/>
  <c r="EV131" i="16"/>
  <c r="EU131" i="16"/>
  <c r="ET131" i="16"/>
  <c r="EL131" i="16"/>
  <c r="EK131" i="16"/>
  <c r="EJ131" i="16"/>
  <c r="EV130" i="16"/>
  <c r="EU130" i="16"/>
  <c r="ET130" i="16"/>
  <c r="EL130" i="16"/>
  <c r="EK130" i="16"/>
  <c r="EJ130" i="16"/>
  <c r="EV129" i="16"/>
  <c r="EU129" i="16"/>
  <c r="ET129" i="16"/>
  <c r="EL129" i="16"/>
  <c r="EK129" i="16"/>
  <c r="EJ129" i="16"/>
  <c r="EV128" i="16"/>
  <c r="EU128" i="16"/>
  <c r="ET128" i="16"/>
  <c r="EL128" i="16"/>
  <c r="EK128" i="16"/>
  <c r="EJ128" i="16"/>
  <c r="EV127" i="16"/>
  <c r="EU127" i="16"/>
  <c r="ET127" i="16"/>
  <c r="EL127" i="16"/>
  <c r="EK127" i="16"/>
  <c r="EJ127" i="16"/>
  <c r="EV126" i="16"/>
  <c r="EU126" i="16"/>
  <c r="ET126" i="16"/>
  <c r="EL126" i="16"/>
  <c r="EK126" i="16"/>
  <c r="EJ126" i="16"/>
  <c r="EV125" i="16"/>
  <c r="EU125" i="16"/>
  <c r="ET125" i="16"/>
  <c r="EL125" i="16"/>
  <c r="EK125" i="16"/>
  <c r="EJ125" i="16"/>
  <c r="EV124" i="16"/>
  <c r="EU124" i="16"/>
  <c r="ET124" i="16"/>
  <c r="EL124" i="16"/>
  <c r="EK124" i="16"/>
  <c r="EJ124" i="16"/>
  <c r="EV123" i="16"/>
  <c r="EU123" i="16"/>
  <c r="ET123" i="16"/>
  <c r="EL123" i="16"/>
  <c r="EK123" i="16"/>
  <c r="EJ123" i="16"/>
  <c r="EV122" i="16"/>
  <c r="EU122" i="16"/>
  <c r="ET122" i="16"/>
  <c r="EL122" i="16"/>
  <c r="EK122" i="16"/>
  <c r="EJ122" i="16"/>
  <c r="EV121" i="16"/>
  <c r="EU121" i="16"/>
  <c r="ET121" i="16"/>
  <c r="EL121" i="16"/>
  <c r="EK121" i="16"/>
  <c r="EJ121" i="16"/>
  <c r="EV120" i="16"/>
  <c r="EU120" i="16"/>
  <c r="ET120" i="16"/>
  <c r="EL120" i="16"/>
  <c r="EK120" i="16"/>
  <c r="EJ120" i="16"/>
  <c r="EV119" i="16"/>
  <c r="EU119" i="16"/>
  <c r="ET119" i="16"/>
  <c r="EL119" i="16"/>
  <c r="EK119" i="16"/>
  <c r="EJ119" i="16"/>
  <c r="EV118" i="16"/>
  <c r="EU118" i="16"/>
  <c r="ET118" i="16"/>
  <c r="EL118" i="16"/>
  <c r="EK118" i="16"/>
  <c r="EJ118" i="16"/>
  <c r="EV117" i="16"/>
  <c r="EU117" i="16"/>
  <c r="ET117" i="16"/>
  <c r="EL117" i="16"/>
  <c r="EK117" i="16"/>
  <c r="EJ117" i="16"/>
  <c r="EV116" i="16"/>
  <c r="EU116" i="16"/>
  <c r="ET116" i="16"/>
  <c r="EL116" i="16"/>
  <c r="EK116" i="16"/>
  <c r="EJ116" i="16"/>
  <c r="EV115" i="16"/>
  <c r="EU115" i="16"/>
  <c r="ET115" i="16"/>
  <c r="EL115" i="16"/>
  <c r="EK115" i="16"/>
  <c r="EJ115" i="16"/>
  <c r="EV114" i="16"/>
  <c r="EU114" i="16"/>
  <c r="ET114" i="16"/>
  <c r="EL114" i="16"/>
  <c r="EK114" i="16"/>
  <c r="EJ114" i="16"/>
  <c r="EV113" i="16"/>
  <c r="EU113" i="16"/>
  <c r="ET113" i="16"/>
  <c r="EL113" i="16"/>
  <c r="EK113" i="16"/>
  <c r="EJ113" i="16"/>
  <c r="EV112" i="16"/>
  <c r="EU112" i="16"/>
  <c r="ET112" i="16"/>
  <c r="EL112" i="16"/>
  <c r="EK112" i="16"/>
  <c r="EJ112" i="16"/>
  <c r="EV111" i="16"/>
  <c r="EU111" i="16"/>
  <c r="ET111" i="16"/>
  <c r="EL111" i="16"/>
  <c r="EK111" i="16"/>
  <c r="EJ111" i="16"/>
  <c r="EV110" i="16"/>
  <c r="EU110" i="16"/>
  <c r="ET110" i="16"/>
  <c r="EL110" i="16"/>
  <c r="EK110" i="16"/>
  <c r="EJ110" i="16"/>
  <c r="EV109" i="16"/>
  <c r="EU109" i="16"/>
  <c r="ET109" i="16"/>
  <c r="EL109" i="16"/>
  <c r="EK109" i="16"/>
  <c r="EJ109" i="16"/>
  <c r="EV108" i="16"/>
  <c r="EU108" i="16"/>
  <c r="ET108" i="16"/>
  <c r="EL108" i="16"/>
  <c r="EK108" i="16"/>
  <c r="EJ108" i="16"/>
  <c r="EV107" i="16"/>
  <c r="EU107" i="16"/>
  <c r="ET107" i="16"/>
  <c r="EL107" i="16"/>
  <c r="EK107" i="16"/>
  <c r="EJ107" i="16"/>
  <c r="EV106" i="16"/>
  <c r="EU106" i="16"/>
  <c r="ET106" i="16"/>
  <c r="EL106" i="16"/>
  <c r="EK106" i="16"/>
  <c r="EJ106" i="16"/>
  <c r="EV105" i="16"/>
  <c r="EU105" i="16"/>
  <c r="ET105" i="16"/>
  <c r="EL105" i="16"/>
  <c r="EK105" i="16"/>
  <c r="EJ105" i="16"/>
  <c r="EV104" i="16"/>
  <c r="EU104" i="16"/>
  <c r="ET104" i="16"/>
  <c r="EL104" i="16"/>
  <c r="EK104" i="16"/>
  <c r="EJ104" i="16"/>
  <c r="EV103" i="16"/>
  <c r="EU103" i="16"/>
  <c r="ET103" i="16"/>
  <c r="EL103" i="16"/>
  <c r="EK103" i="16"/>
  <c r="EJ103" i="16"/>
  <c r="EV102" i="16"/>
  <c r="EU102" i="16"/>
  <c r="ET102" i="16"/>
  <c r="EL102" i="16"/>
  <c r="EK102" i="16"/>
  <c r="EJ102" i="16"/>
  <c r="EV101" i="16"/>
  <c r="EU101" i="16"/>
  <c r="ET101" i="16"/>
  <c r="EL101" i="16"/>
  <c r="EK101" i="16"/>
  <c r="EJ101" i="16"/>
  <c r="EV100" i="16"/>
  <c r="EU100" i="16"/>
  <c r="ET100" i="16"/>
  <c r="EL100" i="16"/>
  <c r="EK100" i="16"/>
  <c r="EJ100" i="16"/>
  <c r="EV99" i="16"/>
  <c r="EU99" i="16"/>
  <c r="ET99" i="16"/>
  <c r="EL99" i="16"/>
  <c r="EK99" i="16"/>
  <c r="EJ99" i="16"/>
  <c r="EV98" i="16"/>
  <c r="EU98" i="16"/>
  <c r="ET98" i="16"/>
  <c r="EL98" i="16"/>
  <c r="EK98" i="16"/>
  <c r="EJ98" i="16"/>
  <c r="EV97" i="16"/>
  <c r="EU97" i="16"/>
  <c r="ET97" i="16"/>
  <c r="EL97" i="16"/>
  <c r="EK97" i="16"/>
  <c r="EJ97" i="16"/>
  <c r="EV96" i="16"/>
  <c r="EU96" i="16"/>
  <c r="ET96" i="16"/>
  <c r="EL96" i="16"/>
  <c r="EK96" i="16"/>
  <c r="EJ96" i="16"/>
  <c r="EV95" i="16"/>
  <c r="EU95" i="16"/>
  <c r="ET95" i="16"/>
  <c r="EL95" i="16"/>
  <c r="EK95" i="16"/>
  <c r="EJ95" i="16"/>
  <c r="EV94" i="16"/>
  <c r="EU94" i="16"/>
  <c r="ET94" i="16"/>
  <c r="EL94" i="16"/>
  <c r="EK94" i="16"/>
  <c r="EJ94" i="16"/>
  <c r="EV93" i="16"/>
  <c r="EU93" i="16"/>
  <c r="ET93" i="16"/>
  <c r="EL93" i="16"/>
  <c r="EK93" i="16"/>
  <c r="EJ93" i="16"/>
  <c r="EV92" i="16"/>
  <c r="EU92" i="16"/>
  <c r="ET92" i="16"/>
  <c r="EL92" i="16"/>
  <c r="EK92" i="16"/>
  <c r="EJ92" i="16"/>
  <c r="EV91" i="16"/>
  <c r="EU91" i="16"/>
  <c r="ET91" i="16"/>
  <c r="EL91" i="16"/>
  <c r="EK91" i="16"/>
  <c r="EJ91" i="16"/>
  <c r="EV90" i="16"/>
  <c r="EU90" i="16"/>
  <c r="ET90" i="16"/>
  <c r="EL90" i="16"/>
  <c r="EK90" i="16"/>
  <c r="EJ90" i="16"/>
  <c r="EV89" i="16"/>
  <c r="EU89" i="16"/>
  <c r="ET89" i="16"/>
  <c r="EL89" i="16"/>
  <c r="EK89" i="16"/>
  <c r="EJ89" i="16"/>
  <c r="EV88" i="16"/>
  <c r="EU88" i="16"/>
  <c r="ET88" i="16"/>
  <c r="EL88" i="16"/>
  <c r="EK88" i="16"/>
  <c r="EJ88" i="16"/>
  <c r="EV87" i="16"/>
  <c r="EU87" i="16"/>
  <c r="ET87" i="16"/>
  <c r="EL87" i="16"/>
  <c r="EK87" i="16"/>
  <c r="EJ87" i="16"/>
  <c r="EV86" i="16"/>
  <c r="EU86" i="16"/>
  <c r="ET86" i="16"/>
  <c r="EL86" i="16"/>
  <c r="EK86" i="16"/>
  <c r="EJ86" i="16"/>
  <c r="EV85" i="16"/>
  <c r="EU85" i="16"/>
  <c r="ET85" i="16"/>
  <c r="EL85" i="16"/>
  <c r="EK85" i="16"/>
  <c r="EJ85" i="16"/>
  <c r="EV84" i="16"/>
  <c r="EU84" i="16"/>
  <c r="ET84" i="16"/>
  <c r="EL84" i="16"/>
  <c r="EK84" i="16"/>
  <c r="EJ84" i="16"/>
  <c r="EV83" i="16"/>
  <c r="EU83" i="16"/>
  <c r="ET83" i="16"/>
  <c r="EL83" i="16"/>
  <c r="EK83" i="16"/>
  <c r="EJ83" i="16"/>
  <c r="EV82" i="16"/>
  <c r="EU82" i="16"/>
  <c r="ET82" i="16"/>
  <c r="EL82" i="16"/>
  <c r="EK82" i="16"/>
  <c r="EJ82" i="16"/>
  <c r="EV81" i="16"/>
  <c r="EU81" i="16"/>
  <c r="ET81" i="16"/>
  <c r="EL81" i="16"/>
  <c r="EK81" i="16"/>
  <c r="EJ81" i="16"/>
  <c r="EV80" i="16"/>
  <c r="EU80" i="16"/>
  <c r="ET80" i="16"/>
  <c r="EL80" i="16"/>
  <c r="EK80" i="16"/>
  <c r="EJ80" i="16"/>
  <c r="EV79" i="16"/>
  <c r="EU79" i="16"/>
  <c r="ET79" i="16"/>
  <c r="EL79" i="16"/>
  <c r="EK79" i="16"/>
  <c r="EJ79" i="16"/>
  <c r="EV78" i="16"/>
  <c r="EU78" i="16"/>
  <c r="ET78" i="16"/>
  <c r="EL78" i="16"/>
  <c r="EK78" i="16"/>
  <c r="EJ78" i="16"/>
  <c r="EV77" i="16"/>
  <c r="EU77" i="16"/>
  <c r="ET77" i="16"/>
  <c r="EL77" i="16"/>
  <c r="EK77" i="16"/>
  <c r="EJ77" i="16"/>
  <c r="EV76" i="16"/>
  <c r="EU76" i="16"/>
  <c r="ET76" i="16"/>
  <c r="EL76" i="16"/>
  <c r="EK76" i="16"/>
  <c r="EJ76" i="16"/>
  <c r="EV75" i="16"/>
  <c r="EU75" i="16"/>
  <c r="ET75" i="16"/>
  <c r="EL75" i="16"/>
  <c r="EK75" i="16"/>
  <c r="EJ75" i="16"/>
  <c r="EV74" i="16"/>
  <c r="EU74" i="16"/>
  <c r="ET74" i="16"/>
  <c r="EL74" i="16"/>
  <c r="EK74" i="16"/>
  <c r="EJ74" i="16"/>
  <c r="EV73" i="16"/>
  <c r="EU73" i="16"/>
  <c r="ET73" i="16"/>
  <c r="EL73" i="16"/>
  <c r="EK73" i="16"/>
  <c r="EJ73" i="16"/>
  <c r="EV72" i="16"/>
  <c r="EU72" i="16"/>
  <c r="ET72" i="16"/>
  <c r="EL72" i="16"/>
  <c r="EK72" i="16"/>
  <c r="EJ72" i="16"/>
  <c r="EV71" i="16"/>
  <c r="EU71" i="16"/>
  <c r="ET71" i="16"/>
  <c r="EL71" i="16"/>
  <c r="EK71" i="16"/>
  <c r="EJ71" i="16"/>
  <c r="EV70" i="16"/>
  <c r="EU70" i="16"/>
  <c r="ET70" i="16"/>
  <c r="EL70" i="16"/>
  <c r="EK70" i="16"/>
  <c r="EJ70" i="16"/>
  <c r="EV69" i="16"/>
  <c r="EU69" i="16"/>
  <c r="ET69" i="16"/>
  <c r="EL69" i="16"/>
  <c r="EK69" i="16"/>
  <c r="EJ69" i="16"/>
  <c r="EV68" i="16"/>
  <c r="EU68" i="16"/>
  <c r="ET68" i="16"/>
  <c r="EL68" i="16"/>
  <c r="EK68" i="16"/>
  <c r="EJ68" i="16"/>
  <c r="EV67" i="16"/>
  <c r="EU67" i="16"/>
  <c r="ET67" i="16"/>
  <c r="EL67" i="16"/>
  <c r="EK67" i="16"/>
  <c r="EJ67" i="16"/>
  <c r="EV66" i="16"/>
  <c r="EU66" i="16"/>
  <c r="ET66" i="16"/>
  <c r="EL66" i="16"/>
  <c r="EK66" i="16"/>
  <c r="EJ66" i="16"/>
  <c r="EV65" i="16"/>
  <c r="EU65" i="16"/>
  <c r="ET65" i="16"/>
  <c r="EL65" i="16"/>
  <c r="EK65" i="16"/>
  <c r="EJ65" i="16"/>
  <c r="EV64" i="16"/>
  <c r="EU64" i="16"/>
  <c r="ET64" i="16"/>
  <c r="EL64" i="16"/>
  <c r="EK64" i="16"/>
  <c r="EJ64" i="16"/>
  <c r="EV63" i="16"/>
  <c r="EU63" i="16"/>
  <c r="ET63" i="16"/>
  <c r="EL63" i="16"/>
  <c r="EK63" i="16"/>
  <c r="EJ63" i="16"/>
  <c r="EV62" i="16"/>
  <c r="EU62" i="16"/>
  <c r="ET62" i="16"/>
  <c r="EL62" i="16"/>
  <c r="EK62" i="16"/>
  <c r="EJ62" i="16"/>
  <c r="EV61" i="16"/>
  <c r="EU61" i="16"/>
  <c r="ET61" i="16"/>
  <c r="EL61" i="16"/>
  <c r="EK61" i="16"/>
  <c r="EJ61" i="16"/>
  <c r="EV60" i="16"/>
  <c r="EU60" i="16"/>
  <c r="ET60" i="16"/>
  <c r="EL60" i="16"/>
  <c r="EK60" i="16"/>
  <c r="EJ60" i="16"/>
  <c r="EV59" i="16"/>
  <c r="EU59" i="16"/>
  <c r="ET59" i="16"/>
  <c r="EL59" i="16"/>
  <c r="EK59" i="16"/>
  <c r="EJ59" i="16"/>
  <c r="EV58" i="16"/>
  <c r="EU58" i="16"/>
  <c r="ET58" i="16"/>
  <c r="EL58" i="16"/>
  <c r="EK58" i="16"/>
  <c r="EJ58" i="16"/>
  <c r="EV57" i="16"/>
  <c r="EU57" i="16"/>
  <c r="ET57" i="16"/>
  <c r="EL57" i="16"/>
  <c r="EK57" i="16"/>
  <c r="EJ57" i="16"/>
  <c r="EV56" i="16"/>
  <c r="EU56" i="16"/>
  <c r="ET56" i="16"/>
  <c r="EL56" i="16"/>
  <c r="EK56" i="16"/>
  <c r="EJ56" i="16"/>
  <c r="EV55" i="16"/>
  <c r="EU55" i="16"/>
  <c r="ET55" i="16"/>
  <c r="EL55" i="16"/>
  <c r="EK55" i="16"/>
  <c r="EJ55" i="16"/>
  <c r="EV54" i="16"/>
  <c r="EU54" i="16"/>
  <c r="ET54" i="16"/>
  <c r="EL54" i="16"/>
  <c r="EK54" i="16"/>
  <c r="EJ54" i="16"/>
  <c r="EV53" i="16"/>
  <c r="EU53" i="16"/>
  <c r="ET53" i="16"/>
  <c r="EL53" i="16"/>
  <c r="EK53" i="16"/>
  <c r="EJ53" i="16"/>
  <c r="EV52" i="16"/>
  <c r="EU52" i="16"/>
  <c r="ET52" i="16"/>
  <c r="EL52" i="16"/>
  <c r="EK52" i="16"/>
  <c r="EJ52" i="16"/>
  <c r="EV51" i="16"/>
  <c r="EU51" i="16"/>
  <c r="ET51" i="16"/>
  <c r="EL51" i="16"/>
  <c r="EK51" i="16"/>
  <c r="EJ51" i="16"/>
  <c r="EV50" i="16"/>
  <c r="EU50" i="16"/>
  <c r="ET50" i="16"/>
  <c r="EL50" i="16"/>
  <c r="EK50" i="16"/>
  <c r="EJ50" i="16"/>
  <c r="EV49" i="16"/>
  <c r="EU49" i="16"/>
  <c r="ET49" i="16"/>
  <c r="EL49" i="16"/>
  <c r="EK49" i="16"/>
  <c r="EJ49" i="16"/>
  <c r="EV48" i="16"/>
  <c r="EU48" i="16"/>
  <c r="ET48" i="16"/>
  <c r="EL48" i="16"/>
  <c r="EK48" i="16"/>
  <c r="EJ48" i="16"/>
  <c r="EV47" i="16"/>
  <c r="EU47" i="16"/>
  <c r="ET47" i="16"/>
  <c r="EL47" i="16"/>
  <c r="EK47" i="16"/>
  <c r="EJ47" i="16"/>
  <c r="EV46" i="16"/>
  <c r="EU46" i="16"/>
  <c r="ET46" i="16"/>
  <c r="EL46" i="16"/>
  <c r="EK46" i="16"/>
  <c r="EJ46" i="16"/>
  <c r="EV45" i="16"/>
  <c r="EU45" i="16"/>
  <c r="ET45" i="16"/>
  <c r="EL45" i="16"/>
  <c r="EK45" i="16"/>
  <c r="EJ45" i="16"/>
  <c r="EV44" i="16"/>
  <c r="EU44" i="16"/>
  <c r="ET44" i="16"/>
  <c r="EL44" i="16"/>
  <c r="EK44" i="16"/>
  <c r="EJ44" i="16"/>
  <c r="EV43" i="16"/>
  <c r="EU43" i="16"/>
  <c r="ET43" i="16"/>
  <c r="EL43" i="16"/>
  <c r="EK43" i="16"/>
  <c r="EJ43" i="16"/>
  <c r="EV42" i="16"/>
  <c r="EU42" i="16"/>
  <c r="ET42" i="16"/>
  <c r="EL42" i="16"/>
  <c r="EK42" i="16"/>
  <c r="EJ42" i="16"/>
  <c r="EV41" i="16"/>
  <c r="EU41" i="16"/>
  <c r="ET41" i="16"/>
  <c r="EL41" i="16"/>
  <c r="EK41" i="16"/>
  <c r="EJ41" i="16"/>
  <c r="EV40" i="16"/>
  <c r="EU40" i="16"/>
  <c r="ET40" i="16"/>
  <c r="EL40" i="16"/>
  <c r="EK40" i="16"/>
  <c r="EJ40" i="16"/>
  <c r="EV39" i="16"/>
  <c r="EU39" i="16"/>
  <c r="ET39" i="16"/>
  <c r="EL39" i="16"/>
  <c r="EK39" i="16"/>
  <c r="EJ39" i="16"/>
  <c r="EV38" i="16"/>
  <c r="EU38" i="16"/>
  <c r="ET38" i="16"/>
  <c r="EL38" i="16"/>
  <c r="EK38" i="16"/>
  <c r="EJ38" i="16"/>
  <c r="EV37" i="16"/>
  <c r="EU37" i="16"/>
  <c r="ET37" i="16"/>
  <c r="EL37" i="16"/>
  <c r="EK37" i="16"/>
  <c r="EJ37" i="16"/>
  <c r="EV36" i="16"/>
  <c r="EU36" i="16"/>
  <c r="ET36" i="16"/>
  <c r="EL36" i="16"/>
  <c r="EK36" i="16"/>
  <c r="EJ36" i="16"/>
  <c r="EV35" i="16"/>
  <c r="EU35" i="16"/>
  <c r="ET35" i="16"/>
  <c r="EL35" i="16"/>
  <c r="EK35" i="16"/>
  <c r="EJ35" i="16"/>
  <c r="EV34" i="16"/>
  <c r="EU34" i="16"/>
  <c r="ET34" i="16"/>
  <c r="EL34" i="16"/>
  <c r="EK34" i="16"/>
  <c r="EJ34" i="16"/>
  <c r="EV33" i="16"/>
  <c r="EU33" i="16"/>
  <c r="ET33" i="16"/>
  <c r="EL33" i="16"/>
  <c r="EK33" i="16"/>
  <c r="EJ33" i="16"/>
  <c r="EV32" i="16"/>
  <c r="EU32" i="16"/>
  <c r="ET32" i="16"/>
  <c r="EL32" i="16"/>
  <c r="EK32" i="16"/>
  <c r="EJ32" i="16"/>
  <c r="EV31" i="16"/>
  <c r="EU31" i="16"/>
  <c r="ET31" i="16"/>
  <c r="EL31" i="16"/>
  <c r="EK31" i="16"/>
  <c r="EJ31" i="16"/>
  <c r="EV30" i="16"/>
  <c r="EU30" i="16"/>
  <c r="ET30" i="16"/>
  <c r="EL30" i="16"/>
  <c r="EK30" i="16"/>
  <c r="EJ30" i="16"/>
  <c r="EV29" i="16"/>
  <c r="EU29" i="16"/>
  <c r="ET29" i="16"/>
  <c r="EL29" i="16"/>
  <c r="EK29" i="16"/>
  <c r="EJ29" i="16"/>
  <c r="EV28" i="16"/>
  <c r="EU28" i="16"/>
  <c r="ET28" i="16"/>
  <c r="EL28" i="16"/>
  <c r="EK28" i="16"/>
  <c r="EJ28" i="16"/>
  <c r="EV27" i="16"/>
  <c r="EU27" i="16"/>
  <c r="ET27" i="16"/>
  <c r="EL27" i="16"/>
  <c r="EK27" i="16"/>
  <c r="EJ27" i="16"/>
  <c r="EV26" i="16"/>
  <c r="EU26" i="16"/>
  <c r="ET26" i="16"/>
  <c r="EL26" i="16"/>
  <c r="EK26" i="16"/>
  <c r="EJ26" i="16"/>
  <c r="EV25" i="16"/>
  <c r="EU25" i="16"/>
  <c r="ET25" i="16"/>
  <c r="EL25" i="16"/>
  <c r="EK25" i="16"/>
  <c r="EJ25" i="16"/>
  <c r="EV24" i="16"/>
  <c r="EU24" i="16"/>
  <c r="ET24" i="16"/>
  <c r="EL24" i="16"/>
  <c r="EK24" i="16"/>
  <c r="EJ24" i="16"/>
  <c r="EV23" i="16"/>
  <c r="EU23" i="16"/>
  <c r="ET23" i="16"/>
  <c r="EL23" i="16"/>
  <c r="EK23" i="16"/>
  <c r="EJ23" i="16"/>
  <c r="EV22" i="16"/>
  <c r="EU22" i="16"/>
  <c r="ET22" i="16"/>
  <c r="EL22" i="16"/>
  <c r="EK22" i="16"/>
  <c r="EJ22" i="16"/>
  <c r="EV21" i="16"/>
  <c r="EU21" i="16"/>
  <c r="ET21" i="16"/>
  <c r="EL21" i="16"/>
  <c r="EK21" i="16"/>
  <c r="EJ21" i="16"/>
  <c r="EV20" i="16"/>
  <c r="EU20" i="16"/>
  <c r="ET20" i="16"/>
  <c r="EL20" i="16"/>
  <c r="EK20" i="16"/>
  <c r="EJ20" i="16"/>
  <c r="EV19" i="16"/>
  <c r="EU19" i="16"/>
  <c r="ET19" i="16"/>
  <c r="EL19" i="16"/>
  <c r="EK19" i="16"/>
  <c r="EJ19" i="16"/>
  <c r="EV18" i="16"/>
  <c r="EU18" i="16"/>
  <c r="ET18" i="16"/>
  <c r="EL18" i="16"/>
  <c r="EK18" i="16"/>
  <c r="EJ18" i="16"/>
  <c r="EV17" i="16"/>
  <c r="EU17" i="16"/>
  <c r="ET17" i="16"/>
  <c r="EL17" i="16"/>
  <c r="EK17" i="16"/>
  <c r="EJ17" i="16"/>
  <c r="EV16" i="16"/>
  <c r="EU16" i="16"/>
  <c r="ET16" i="16"/>
  <c r="EL16" i="16"/>
  <c r="EK16" i="16"/>
  <c r="EJ16" i="16"/>
  <c r="EV15" i="16"/>
  <c r="EU15" i="16"/>
  <c r="ET15" i="16"/>
  <c r="EL15" i="16"/>
  <c r="EK15" i="16"/>
  <c r="EJ15" i="16"/>
  <c r="EV14" i="16"/>
  <c r="EU14" i="16"/>
  <c r="ET14" i="16"/>
  <c r="EL14" i="16"/>
  <c r="EK14" i="16"/>
  <c r="EJ14" i="16"/>
  <c r="EV13" i="16"/>
  <c r="EU13" i="16"/>
  <c r="ET13" i="16"/>
  <c r="EL13" i="16"/>
  <c r="EK13" i="16"/>
  <c r="EJ13" i="16"/>
  <c r="EV12" i="16"/>
  <c r="EU12" i="16"/>
  <c r="ET12" i="16"/>
  <c r="EL12" i="16"/>
  <c r="EK12" i="16"/>
  <c r="EJ12" i="16"/>
  <c r="EV11" i="16"/>
  <c r="EU11" i="16"/>
  <c r="ET11" i="16"/>
  <c r="EL11" i="16"/>
  <c r="EK11" i="16"/>
  <c r="EJ11" i="16"/>
  <c r="DZ178" i="16"/>
  <c r="DY178" i="16"/>
  <c r="DX178" i="16"/>
  <c r="DP178" i="16"/>
  <c r="DO178" i="16"/>
  <c r="DN178" i="16"/>
  <c r="DZ177" i="16"/>
  <c r="DY177" i="16"/>
  <c r="DX177" i="16"/>
  <c r="DP177" i="16"/>
  <c r="DO177" i="16"/>
  <c r="DN177" i="16"/>
  <c r="DZ176" i="16"/>
  <c r="DY176" i="16"/>
  <c r="DX176" i="16"/>
  <c r="DP176" i="16"/>
  <c r="DO176" i="16"/>
  <c r="DN176" i="16"/>
  <c r="DZ175" i="16"/>
  <c r="DY175" i="16"/>
  <c r="DX175" i="16"/>
  <c r="DP175" i="16"/>
  <c r="DO175" i="16"/>
  <c r="DN175" i="16"/>
  <c r="DZ174" i="16"/>
  <c r="DY174" i="16"/>
  <c r="DX174" i="16"/>
  <c r="DP174" i="16"/>
  <c r="DO174" i="16"/>
  <c r="DN174" i="16"/>
  <c r="DZ173" i="16"/>
  <c r="DY173" i="16"/>
  <c r="DX173" i="16"/>
  <c r="DP173" i="16"/>
  <c r="DO173" i="16"/>
  <c r="DN173" i="16"/>
  <c r="DZ172" i="16"/>
  <c r="DY172" i="16"/>
  <c r="DX172" i="16"/>
  <c r="DP172" i="16"/>
  <c r="DO172" i="16"/>
  <c r="DN172" i="16"/>
  <c r="DZ171" i="16"/>
  <c r="DY171" i="16"/>
  <c r="DX171" i="16"/>
  <c r="DP171" i="16"/>
  <c r="DO171" i="16"/>
  <c r="DN171" i="16"/>
  <c r="DZ170" i="16"/>
  <c r="DY170" i="16"/>
  <c r="DX170" i="16"/>
  <c r="DP170" i="16"/>
  <c r="DO170" i="16"/>
  <c r="DN170" i="16"/>
  <c r="DZ169" i="16"/>
  <c r="DY169" i="16"/>
  <c r="DX169" i="16"/>
  <c r="DP169" i="16"/>
  <c r="DO169" i="16"/>
  <c r="DN169" i="16"/>
  <c r="DZ168" i="16"/>
  <c r="DY168" i="16"/>
  <c r="DX168" i="16"/>
  <c r="DP168" i="16"/>
  <c r="DO168" i="16"/>
  <c r="DN168" i="16"/>
  <c r="DZ167" i="16"/>
  <c r="DY167" i="16"/>
  <c r="DX167" i="16"/>
  <c r="DP167" i="16"/>
  <c r="DO167" i="16"/>
  <c r="DN167" i="16"/>
  <c r="DZ166" i="16"/>
  <c r="DY166" i="16"/>
  <c r="DX166" i="16"/>
  <c r="DP166" i="16"/>
  <c r="DO166" i="16"/>
  <c r="DN166" i="16"/>
  <c r="DZ165" i="16"/>
  <c r="DY165" i="16"/>
  <c r="DX165" i="16"/>
  <c r="DP165" i="16"/>
  <c r="DO165" i="16"/>
  <c r="DN165" i="16"/>
  <c r="DZ164" i="16"/>
  <c r="DY164" i="16"/>
  <c r="DX164" i="16"/>
  <c r="DP164" i="16"/>
  <c r="DO164" i="16"/>
  <c r="DN164" i="16"/>
  <c r="DZ163" i="16"/>
  <c r="DY163" i="16"/>
  <c r="DX163" i="16"/>
  <c r="DP163" i="16"/>
  <c r="DO163" i="16"/>
  <c r="DN163" i="16"/>
  <c r="DZ162" i="16"/>
  <c r="DY162" i="16"/>
  <c r="DX162" i="16"/>
  <c r="DP162" i="16"/>
  <c r="DO162" i="16"/>
  <c r="DN162" i="16"/>
  <c r="DZ161" i="16"/>
  <c r="DY161" i="16"/>
  <c r="DX161" i="16"/>
  <c r="DP161" i="16"/>
  <c r="DO161" i="16"/>
  <c r="DN161" i="16"/>
  <c r="DZ160" i="16"/>
  <c r="DY160" i="16"/>
  <c r="DX160" i="16"/>
  <c r="DP160" i="16"/>
  <c r="DO160" i="16"/>
  <c r="DN160" i="16"/>
  <c r="DZ159" i="16"/>
  <c r="DY159" i="16"/>
  <c r="DX159" i="16"/>
  <c r="DP159" i="16"/>
  <c r="DO159" i="16"/>
  <c r="DN159" i="16"/>
  <c r="DZ158" i="16"/>
  <c r="DY158" i="16"/>
  <c r="DX158" i="16"/>
  <c r="DP158" i="16"/>
  <c r="DO158" i="16"/>
  <c r="DN158" i="16"/>
  <c r="DZ157" i="16"/>
  <c r="DY157" i="16"/>
  <c r="DX157" i="16"/>
  <c r="DP157" i="16"/>
  <c r="DO157" i="16"/>
  <c r="DN157" i="16"/>
  <c r="DZ156" i="16"/>
  <c r="DY156" i="16"/>
  <c r="DX156" i="16"/>
  <c r="DP156" i="16"/>
  <c r="DO156" i="16"/>
  <c r="DN156" i="16"/>
  <c r="DZ155" i="16"/>
  <c r="DY155" i="16"/>
  <c r="DX155" i="16"/>
  <c r="DP155" i="16"/>
  <c r="DO155" i="16"/>
  <c r="DN155" i="16"/>
  <c r="DZ154" i="16"/>
  <c r="DY154" i="16"/>
  <c r="DX154" i="16"/>
  <c r="DP154" i="16"/>
  <c r="DO154" i="16"/>
  <c r="DN154" i="16"/>
  <c r="DZ153" i="16"/>
  <c r="DY153" i="16"/>
  <c r="DX153" i="16"/>
  <c r="DP153" i="16"/>
  <c r="DO153" i="16"/>
  <c r="DN153" i="16"/>
  <c r="DZ152" i="16"/>
  <c r="DY152" i="16"/>
  <c r="DX152" i="16"/>
  <c r="DP152" i="16"/>
  <c r="DO152" i="16"/>
  <c r="DN152" i="16"/>
  <c r="DZ151" i="16"/>
  <c r="DY151" i="16"/>
  <c r="DX151" i="16"/>
  <c r="DP151" i="16"/>
  <c r="DO151" i="16"/>
  <c r="DN151" i="16"/>
  <c r="DZ150" i="16"/>
  <c r="DY150" i="16"/>
  <c r="DX150" i="16"/>
  <c r="DP150" i="16"/>
  <c r="DO150" i="16"/>
  <c r="DN150" i="16"/>
  <c r="DZ149" i="16"/>
  <c r="DY149" i="16"/>
  <c r="DX149" i="16"/>
  <c r="DP149" i="16"/>
  <c r="DO149" i="16"/>
  <c r="DN149" i="16"/>
  <c r="DZ148" i="16"/>
  <c r="DY148" i="16"/>
  <c r="DX148" i="16"/>
  <c r="DP148" i="16"/>
  <c r="DO148" i="16"/>
  <c r="DN148" i="16"/>
  <c r="DZ147" i="16"/>
  <c r="DY147" i="16"/>
  <c r="DX147" i="16"/>
  <c r="DP147" i="16"/>
  <c r="DO147" i="16"/>
  <c r="DN147" i="16"/>
  <c r="DZ146" i="16"/>
  <c r="DY146" i="16"/>
  <c r="DX146" i="16"/>
  <c r="DP146" i="16"/>
  <c r="DO146" i="16"/>
  <c r="DN146" i="16"/>
  <c r="DZ145" i="16"/>
  <c r="DY145" i="16"/>
  <c r="DX145" i="16"/>
  <c r="DP145" i="16"/>
  <c r="DO145" i="16"/>
  <c r="DN145" i="16"/>
  <c r="DZ144" i="16"/>
  <c r="DY144" i="16"/>
  <c r="DX144" i="16"/>
  <c r="DP144" i="16"/>
  <c r="DO144" i="16"/>
  <c r="DN144" i="16"/>
  <c r="DZ143" i="16"/>
  <c r="DY143" i="16"/>
  <c r="DX143" i="16"/>
  <c r="DP143" i="16"/>
  <c r="DO143" i="16"/>
  <c r="DN143" i="16"/>
  <c r="DZ142" i="16"/>
  <c r="DY142" i="16"/>
  <c r="DX142" i="16"/>
  <c r="DP142" i="16"/>
  <c r="DO142" i="16"/>
  <c r="DN142" i="16"/>
  <c r="DZ141" i="16"/>
  <c r="DY141" i="16"/>
  <c r="DX141" i="16"/>
  <c r="DP141" i="16"/>
  <c r="DO141" i="16"/>
  <c r="DN141" i="16"/>
  <c r="DZ140" i="16"/>
  <c r="DY140" i="16"/>
  <c r="DX140" i="16"/>
  <c r="DP140" i="16"/>
  <c r="DO140" i="16"/>
  <c r="DN140" i="16"/>
  <c r="DZ139" i="16"/>
  <c r="DY139" i="16"/>
  <c r="DX139" i="16"/>
  <c r="DP139" i="16"/>
  <c r="DO139" i="16"/>
  <c r="DN139" i="16"/>
  <c r="DZ138" i="16"/>
  <c r="DY138" i="16"/>
  <c r="DX138" i="16"/>
  <c r="DP138" i="16"/>
  <c r="DO138" i="16"/>
  <c r="DN138" i="16"/>
  <c r="DZ137" i="16"/>
  <c r="DY137" i="16"/>
  <c r="DX137" i="16"/>
  <c r="DP137" i="16"/>
  <c r="DO137" i="16"/>
  <c r="DN137" i="16"/>
  <c r="DZ136" i="16"/>
  <c r="DY136" i="16"/>
  <c r="DX136" i="16"/>
  <c r="DP136" i="16"/>
  <c r="DO136" i="16"/>
  <c r="DN136" i="16"/>
  <c r="DZ135" i="16"/>
  <c r="DY135" i="16"/>
  <c r="DX135" i="16"/>
  <c r="DP135" i="16"/>
  <c r="DO135" i="16"/>
  <c r="DN135" i="16"/>
  <c r="DZ134" i="16"/>
  <c r="DY134" i="16"/>
  <c r="DX134" i="16"/>
  <c r="DP134" i="16"/>
  <c r="DO134" i="16"/>
  <c r="DN134" i="16"/>
  <c r="DZ133" i="16"/>
  <c r="DY133" i="16"/>
  <c r="DX133" i="16"/>
  <c r="DP133" i="16"/>
  <c r="DO133" i="16"/>
  <c r="DN133" i="16"/>
  <c r="DZ132" i="16"/>
  <c r="DY132" i="16"/>
  <c r="DX132" i="16"/>
  <c r="DP132" i="16"/>
  <c r="DO132" i="16"/>
  <c r="DN132" i="16"/>
  <c r="DZ131" i="16"/>
  <c r="DY131" i="16"/>
  <c r="DX131" i="16"/>
  <c r="DP131" i="16"/>
  <c r="DO131" i="16"/>
  <c r="DN131" i="16"/>
  <c r="DZ130" i="16"/>
  <c r="DY130" i="16"/>
  <c r="DX130" i="16"/>
  <c r="DP130" i="16"/>
  <c r="DO130" i="16"/>
  <c r="DN130" i="16"/>
  <c r="DZ129" i="16"/>
  <c r="DY129" i="16"/>
  <c r="DX129" i="16"/>
  <c r="DP129" i="16"/>
  <c r="DO129" i="16"/>
  <c r="DN129" i="16"/>
  <c r="DZ128" i="16"/>
  <c r="DY128" i="16"/>
  <c r="DX128" i="16"/>
  <c r="DP128" i="16"/>
  <c r="DO128" i="16"/>
  <c r="DN128" i="16"/>
  <c r="DZ127" i="16"/>
  <c r="DY127" i="16"/>
  <c r="DX127" i="16"/>
  <c r="DP127" i="16"/>
  <c r="DO127" i="16"/>
  <c r="DN127" i="16"/>
  <c r="DZ126" i="16"/>
  <c r="DY126" i="16"/>
  <c r="DX126" i="16"/>
  <c r="DP126" i="16"/>
  <c r="DO126" i="16"/>
  <c r="DN126" i="16"/>
  <c r="DZ125" i="16"/>
  <c r="DY125" i="16"/>
  <c r="DX125" i="16"/>
  <c r="DP125" i="16"/>
  <c r="DO125" i="16"/>
  <c r="DN125" i="16"/>
  <c r="DZ124" i="16"/>
  <c r="DY124" i="16"/>
  <c r="DX124" i="16"/>
  <c r="DP124" i="16"/>
  <c r="DO124" i="16"/>
  <c r="DN124" i="16"/>
  <c r="DZ123" i="16"/>
  <c r="DY123" i="16"/>
  <c r="DX123" i="16"/>
  <c r="DP123" i="16"/>
  <c r="DO123" i="16"/>
  <c r="DN123" i="16"/>
  <c r="DZ122" i="16"/>
  <c r="DY122" i="16"/>
  <c r="DX122" i="16"/>
  <c r="DP122" i="16"/>
  <c r="DO122" i="16"/>
  <c r="DN122" i="16"/>
  <c r="DZ121" i="16"/>
  <c r="DY121" i="16"/>
  <c r="DX121" i="16"/>
  <c r="DP121" i="16"/>
  <c r="DO121" i="16"/>
  <c r="DN121" i="16"/>
  <c r="DZ120" i="16"/>
  <c r="DY120" i="16"/>
  <c r="DX120" i="16"/>
  <c r="DP120" i="16"/>
  <c r="DO120" i="16"/>
  <c r="DN120" i="16"/>
  <c r="DZ119" i="16"/>
  <c r="DY119" i="16"/>
  <c r="DX119" i="16"/>
  <c r="DP119" i="16"/>
  <c r="DO119" i="16"/>
  <c r="DN119" i="16"/>
  <c r="DZ118" i="16"/>
  <c r="DY118" i="16"/>
  <c r="DX118" i="16"/>
  <c r="DP118" i="16"/>
  <c r="DO118" i="16"/>
  <c r="DN118" i="16"/>
  <c r="DZ117" i="16"/>
  <c r="DY117" i="16"/>
  <c r="DX117" i="16"/>
  <c r="DP117" i="16"/>
  <c r="DO117" i="16"/>
  <c r="DN117" i="16"/>
  <c r="DZ116" i="16"/>
  <c r="DY116" i="16"/>
  <c r="DX116" i="16"/>
  <c r="DP116" i="16"/>
  <c r="DO116" i="16"/>
  <c r="DN116" i="16"/>
  <c r="DZ115" i="16"/>
  <c r="DY115" i="16"/>
  <c r="DX115" i="16"/>
  <c r="DP115" i="16"/>
  <c r="DO115" i="16"/>
  <c r="DN115" i="16"/>
  <c r="DZ114" i="16"/>
  <c r="DY114" i="16"/>
  <c r="DX114" i="16"/>
  <c r="DP114" i="16"/>
  <c r="DO114" i="16"/>
  <c r="DN114" i="16"/>
  <c r="DZ113" i="16"/>
  <c r="DY113" i="16"/>
  <c r="DX113" i="16"/>
  <c r="DP113" i="16"/>
  <c r="DO113" i="16"/>
  <c r="DN113" i="16"/>
  <c r="DZ112" i="16"/>
  <c r="DY112" i="16"/>
  <c r="DX112" i="16"/>
  <c r="DP112" i="16"/>
  <c r="DO112" i="16"/>
  <c r="DN112" i="16"/>
  <c r="DZ111" i="16"/>
  <c r="DY111" i="16"/>
  <c r="DX111" i="16"/>
  <c r="DP111" i="16"/>
  <c r="DO111" i="16"/>
  <c r="DN111" i="16"/>
  <c r="DZ110" i="16"/>
  <c r="DY110" i="16"/>
  <c r="DX110" i="16"/>
  <c r="DP110" i="16"/>
  <c r="DO110" i="16"/>
  <c r="DN110" i="16"/>
  <c r="DZ109" i="16"/>
  <c r="DY109" i="16"/>
  <c r="DX109" i="16"/>
  <c r="DP109" i="16"/>
  <c r="DO109" i="16"/>
  <c r="DN109" i="16"/>
  <c r="DZ108" i="16"/>
  <c r="DY108" i="16"/>
  <c r="DX108" i="16"/>
  <c r="DP108" i="16"/>
  <c r="DO108" i="16"/>
  <c r="DN108" i="16"/>
  <c r="DZ107" i="16"/>
  <c r="DY107" i="16"/>
  <c r="DX107" i="16"/>
  <c r="DP107" i="16"/>
  <c r="DO107" i="16"/>
  <c r="DN107" i="16"/>
  <c r="DZ106" i="16"/>
  <c r="DY106" i="16"/>
  <c r="DX106" i="16"/>
  <c r="DP106" i="16"/>
  <c r="DO106" i="16"/>
  <c r="DN106" i="16"/>
  <c r="DZ105" i="16"/>
  <c r="DY105" i="16"/>
  <c r="DX105" i="16"/>
  <c r="DP105" i="16"/>
  <c r="DO105" i="16"/>
  <c r="DN105" i="16"/>
  <c r="DZ104" i="16"/>
  <c r="DY104" i="16"/>
  <c r="DX104" i="16"/>
  <c r="DP104" i="16"/>
  <c r="DO104" i="16"/>
  <c r="DN104" i="16"/>
  <c r="DZ103" i="16"/>
  <c r="DY103" i="16"/>
  <c r="DX103" i="16"/>
  <c r="DP103" i="16"/>
  <c r="DO103" i="16"/>
  <c r="DN103" i="16"/>
  <c r="DZ102" i="16"/>
  <c r="DY102" i="16"/>
  <c r="DX102" i="16"/>
  <c r="DP102" i="16"/>
  <c r="DO102" i="16"/>
  <c r="DN102" i="16"/>
  <c r="DZ101" i="16"/>
  <c r="DY101" i="16"/>
  <c r="DX101" i="16"/>
  <c r="DP101" i="16"/>
  <c r="DO101" i="16"/>
  <c r="DN101" i="16"/>
  <c r="DZ100" i="16"/>
  <c r="DY100" i="16"/>
  <c r="DX100" i="16"/>
  <c r="DP100" i="16"/>
  <c r="DO100" i="16"/>
  <c r="DN100" i="16"/>
  <c r="DZ99" i="16"/>
  <c r="DY99" i="16"/>
  <c r="DX99" i="16"/>
  <c r="DP99" i="16"/>
  <c r="DO99" i="16"/>
  <c r="DN99" i="16"/>
  <c r="DZ98" i="16"/>
  <c r="DY98" i="16"/>
  <c r="DX98" i="16"/>
  <c r="DP98" i="16"/>
  <c r="DO98" i="16"/>
  <c r="DN98" i="16"/>
  <c r="DZ97" i="16"/>
  <c r="DY97" i="16"/>
  <c r="DX97" i="16"/>
  <c r="DP97" i="16"/>
  <c r="DO97" i="16"/>
  <c r="DN97" i="16"/>
  <c r="DZ96" i="16"/>
  <c r="DY96" i="16"/>
  <c r="DX96" i="16"/>
  <c r="DP96" i="16"/>
  <c r="DO96" i="16"/>
  <c r="DN96" i="16"/>
  <c r="DZ95" i="16"/>
  <c r="DY95" i="16"/>
  <c r="DX95" i="16"/>
  <c r="DP95" i="16"/>
  <c r="DO95" i="16"/>
  <c r="DN95" i="16"/>
  <c r="DZ94" i="16"/>
  <c r="DY94" i="16"/>
  <c r="DX94" i="16"/>
  <c r="DP94" i="16"/>
  <c r="DO94" i="16"/>
  <c r="DN94" i="16"/>
  <c r="DZ93" i="16"/>
  <c r="DY93" i="16"/>
  <c r="DX93" i="16"/>
  <c r="DP93" i="16"/>
  <c r="DO93" i="16"/>
  <c r="DN93" i="16"/>
  <c r="DZ92" i="16"/>
  <c r="DY92" i="16"/>
  <c r="DX92" i="16"/>
  <c r="DP92" i="16"/>
  <c r="DO92" i="16"/>
  <c r="DN92" i="16"/>
  <c r="DZ91" i="16"/>
  <c r="DY91" i="16"/>
  <c r="DX91" i="16"/>
  <c r="DP91" i="16"/>
  <c r="DO91" i="16"/>
  <c r="DN91" i="16"/>
  <c r="DZ90" i="16"/>
  <c r="DY90" i="16"/>
  <c r="DX90" i="16"/>
  <c r="DP90" i="16"/>
  <c r="DO90" i="16"/>
  <c r="DN90" i="16"/>
  <c r="DZ89" i="16"/>
  <c r="DY89" i="16"/>
  <c r="DX89" i="16"/>
  <c r="DP89" i="16"/>
  <c r="DO89" i="16"/>
  <c r="DN89" i="16"/>
  <c r="DZ88" i="16"/>
  <c r="DY88" i="16"/>
  <c r="DX88" i="16"/>
  <c r="DP88" i="16"/>
  <c r="DO88" i="16"/>
  <c r="DN88" i="16"/>
  <c r="DZ87" i="16"/>
  <c r="DY87" i="16"/>
  <c r="DX87" i="16"/>
  <c r="DP87" i="16"/>
  <c r="DO87" i="16"/>
  <c r="DN87" i="16"/>
  <c r="DZ86" i="16"/>
  <c r="DY86" i="16"/>
  <c r="DX86" i="16"/>
  <c r="DP86" i="16"/>
  <c r="DO86" i="16"/>
  <c r="DN86" i="16"/>
  <c r="DZ85" i="16"/>
  <c r="DY85" i="16"/>
  <c r="DX85" i="16"/>
  <c r="DP85" i="16"/>
  <c r="DO85" i="16"/>
  <c r="DN85" i="16"/>
  <c r="DZ84" i="16"/>
  <c r="DY84" i="16"/>
  <c r="DX84" i="16"/>
  <c r="DP84" i="16"/>
  <c r="DO84" i="16"/>
  <c r="DN84" i="16"/>
  <c r="DZ83" i="16"/>
  <c r="DY83" i="16"/>
  <c r="DX83" i="16"/>
  <c r="DP83" i="16"/>
  <c r="DO83" i="16"/>
  <c r="DN83" i="16"/>
  <c r="DZ82" i="16"/>
  <c r="DY82" i="16"/>
  <c r="DX82" i="16"/>
  <c r="DP82" i="16"/>
  <c r="DO82" i="16"/>
  <c r="DN82" i="16"/>
  <c r="DZ81" i="16"/>
  <c r="DY81" i="16"/>
  <c r="DX81" i="16"/>
  <c r="DP81" i="16"/>
  <c r="DO81" i="16"/>
  <c r="DN81" i="16"/>
  <c r="DZ80" i="16"/>
  <c r="DY80" i="16"/>
  <c r="DX80" i="16"/>
  <c r="DP80" i="16"/>
  <c r="DO80" i="16"/>
  <c r="DN80" i="16"/>
  <c r="DZ79" i="16"/>
  <c r="DY79" i="16"/>
  <c r="DX79" i="16"/>
  <c r="DP79" i="16"/>
  <c r="DO79" i="16"/>
  <c r="DN79" i="16"/>
  <c r="DZ78" i="16"/>
  <c r="DY78" i="16"/>
  <c r="DX78" i="16"/>
  <c r="DP78" i="16"/>
  <c r="DO78" i="16"/>
  <c r="DN78" i="16"/>
  <c r="DZ77" i="16"/>
  <c r="DY77" i="16"/>
  <c r="DX77" i="16"/>
  <c r="DP77" i="16"/>
  <c r="DO77" i="16"/>
  <c r="DN77" i="16"/>
  <c r="DZ76" i="16"/>
  <c r="DY76" i="16"/>
  <c r="DX76" i="16"/>
  <c r="DP76" i="16"/>
  <c r="DO76" i="16"/>
  <c r="DN76" i="16"/>
  <c r="DZ75" i="16"/>
  <c r="DY75" i="16"/>
  <c r="DX75" i="16"/>
  <c r="DP75" i="16"/>
  <c r="DO75" i="16"/>
  <c r="DN75" i="16"/>
  <c r="DZ74" i="16"/>
  <c r="DY74" i="16"/>
  <c r="DX74" i="16"/>
  <c r="DP74" i="16"/>
  <c r="DO74" i="16"/>
  <c r="DN74" i="16"/>
  <c r="DZ73" i="16"/>
  <c r="DY73" i="16"/>
  <c r="DX73" i="16"/>
  <c r="DP73" i="16"/>
  <c r="DO73" i="16"/>
  <c r="DN73" i="16"/>
  <c r="DZ72" i="16"/>
  <c r="DY72" i="16"/>
  <c r="DX72" i="16"/>
  <c r="DP72" i="16"/>
  <c r="DO72" i="16"/>
  <c r="DN72" i="16"/>
  <c r="DZ71" i="16"/>
  <c r="DY71" i="16"/>
  <c r="DX71" i="16"/>
  <c r="DP71" i="16"/>
  <c r="DO71" i="16"/>
  <c r="DN71" i="16"/>
  <c r="DZ70" i="16"/>
  <c r="DY70" i="16"/>
  <c r="DX70" i="16"/>
  <c r="DP70" i="16"/>
  <c r="DO70" i="16"/>
  <c r="DN70" i="16"/>
  <c r="DZ69" i="16"/>
  <c r="DY69" i="16"/>
  <c r="DX69" i="16"/>
  <c r="DP69" i="16"/>
  <c r="DO69" i="16"/>
  <c r="DN69" i="16"/>
  <c r="DZ68" i="16"/>
  <c r="DY68" i="16"/>
  <c r="DX68" i="16"/>
  <c r="DP68" i="16"/>
  <c r="DO68" i="16"/>
  <c r="DN68" i="16"/>
  <c r="DZ67" i="16"/>
  <c r="DY67" i="16"/>
  <c r="DX67" i="16"/>
  <c r="DP67" i="16"/>
  <c r="DO67" i="16"/>
  <c r="DN67" i="16"/>
  <c r="DZ66" i="16"/>
  <c r="DY66" i="16"/>
  <c r="DX66" i="16"/>
  <c r="DP66" i="16"/>
  <c r="DO66" i="16"/>
  <c r="DN66" i="16"/>
  <c r="DZ65" i="16"/>
  <c r="DY65" i="16"/>
  <c r="DX65" i="16"/>
  <c r="DP65" i="16"/>
  <c r="DO65" i="16"/>
  <c r="DN65" i="16"/>
  <c r="DZ64" i="16"/>
  <c r="DY64" i="16"/>
  <c r="DX64" i="16"/>
  <c r="DP64" i="16"/>
  <c r="DO64" i="16"/>
  <c r="DN64" i="16"/>
  <c r="DZ63" i="16"/>
  <c r="DY63" i="16"/>
  <c r="DX63" i="16"/>
  <c r="DP63" i="16"/>
  <c r="DO63" i="16"/>
  <c r="DN63" i="16"/>
  <c r="DZ62" i="16"/>
  <c r="DY62" i="16"/>
  <c r="DX62" i="16"/>
  <c r="DP62" i="16"/>
  <c r="DO62" i="16"/>
  <c r="DN62" i="16"/>
  <c r="DZ61" i="16"/>
  <c r="DY61" i="16"/>
  <c r="DX61" i="16"/>
  <c r="DP61" i="16"/>
  <c r="DO61" i="16"/>
  <c r="DN61" i="16"/>
  <c r="DZ60" i="16"/>
  <c r="DY60" i="16"/>
  <c r="DX60" i="16"/>
  <c r="DP60" i="16"/>
  <c r="DO60" i="16"/>
  <c r="DN60" i="16"/>
  <c r="DZ59" i="16"/>
  <c r="DY59" i="16"/>
  <c r="DX59" i="16"/>
  <c r="DP59" i="16"/>
  <c r="DO59" i="16"/>
  <c r="DN59" i="16"/>
  <c r="DZ58" i="16"/>
  <c r="DY58" i="16"/>
  <c r="DX58" i="16"/>
  <c r="DP58" i="16"/>
  <c r="DO58" i="16"/>
  <c r="DN58" i="16"/>
  <c r="DZ57" i="16"/>
  <c r="DY57" i="16"/>
  <c r="DX57" i="16"/>
  <c r="DP57" i="16"/>
  <c r="DO57" i="16"/>
  <c r="DN57" i="16"/>
  <c r="DZ56" i="16"/>
  <c r="DY56" i="16"/>
  <c r="DX56" i="16"/>
  <c r="DP56" i="16"/>
  <c r="DO56" i="16"/>
  <c r="DN56" i="16"/>
  <c r="DZ55" i="16"/>
  <c r="DY55" i="16"/>
  <c r="DX55" i="16"/>
  <c r="DP55" i="16"/>
  <c r="DO55" i="16"/>
  <c r="DN55" i="16"/>
  <c r="DZ54" i="16"/>
  <c r="DY54" i="16"/>
  <c r="DX54" i="16"/>
  <c r="DP54" i="16"/>
  <c r="DO54" i="16"/>
  <c r="DN54" i="16"/>
  <c r="DZ53" i="16"/>
  <c r="DY53" i="16"/>
  <c r="DX53" i="16"/>
  <c r="DP53" i="16"/>
  <c r="DO53" i="16"/>
  <c r="DN53" i="16"/>
  <c r="DZ52" i="16"/>
  <c r="DY52" i="16"/>
  <c r="DX52" i="16"/>
  <c r="DP52" i="16"/>
  <c r="DO52" i="16"/>
  <c r="DN52" i="16"/>
  <c r="DZ51" i="16"/>
  <c r="DY51" i="16"/>
  <c r="DX51" i="16"/>
  <c r="DP51" i="16"/>
  <c r="DO51" i="16"/>
  <c r="DN51" i="16"/>
  <c r="DZ50" i="16"/>
  <c r="DY50" i="16"/>
  <c r="DX50" i="16"/>
  <c r="DP50" i="16"/>
  <c r="DO50" i="16"/>
  <c r="DN50" i="16"/>
  <c r="DZ49" i="16"/>
  <c r="DY49" i="16"/>
  <c r="DX49" i="16"/>
  <c r="DP49" i="16"/>
  <c r="DO49" i="16"/>
  <c r="DN49" i="16"/>
  <c r="DZ48" i="16"/>
  <c r="DY48" i="16"/>
  <c r="DX48" i="16"/>
  <c r="DP48" i="16"/>
  <c r="DO48" i="16"/>
  <c r="DN48" i="16"/>
  <c r="DZ47" i="16"/>
  <c r="DY47" i="16"/>
  <c r="DX47" i="16"/>
  <c r="DP47" i="16"/>
  <c r="DO47" i="16"/>
  <c r="DN47" i="16"/>
  <c r="DZ46" i="16"/>
  <c r="DY46" i="16"/>
  <c r="DX46" i="16"/>
  <c r="DP46" i="16"/>
  <c r="DO46" i="16"/>
  <c r="DN46" i="16"/>
  <c r="DZ45" i="16"/>
  <c r="DY45" i="16"/>
  <c r="DX45" i="16"/>
  <c r="DP45" i="16"/>
  <c r="DO45" i="16"/>
  <c r="DN45" i="16"/>
  <c r="DZ44" i="16"/>
  <c r="DY44" i="16"/>
  <c r="DX44" i="16"/>
  <c r="DP44" i="16"/>
  <c r="DO44" i="16"/>
  <c r="DN44" i="16"/>
  <c r="DZ43" i="16"/>
  <c r="DY43" i="16"/>
  <c r="DX43" i="16"/>
  <c r="DP43" i="16"/>
  <c r="DO43" i="16"/>
  <c r="DN43" i="16"/>
  <c r="DZ42" i="16"/>
  <c r="DY42" i="16"/>
  <c r="DX42" i="16"/>
  <c r="DP42" i="16"/>
  <c r="DO42" i="16"/>
  <c r="DN42" i="16"/>
  <c r="DZ41" i="16"/>
  <c r="DY41" i="16"/>
  <c r="DX41" i="16"/>
  <c r="DP41" i="16"/>
  <c r="DO41" i="16"/>
  <c r="DN41" i="16"/>
  <c r="DZ40" i="16"/>
  <c r="DY40" i="16"/>
  <c r="DX40" i="16"/>
  <c r="DP40" i="16"/>
  <c r="DO40" i="16"/>
  <c r="DN40" i="16"/>
  <c r="DZ39" i="16"/>
  <c r="DY39" i="16"/>
  <c r="DX39" i="16"/>
  <c r="DP39" i="16"/>
  <c r="DO39" i="16"/>
  <c r="DN39" i="16"/>
  <c r="DZ38" i="16"/>
  <c r="DY38" i="16"/>
  <c r="DX38" i="16"/>
  <c r="DP38" i="16"/>
  <c r="DO38" i="16"/>
  <c r="DN38" i="16"/>
  <c r="DZ37" i="16"/>
  <c r="DY37" i="16"/>
  <c r="DX37" i="16"/>
  <c r="DP37" i="16"/>
  <c r="DO37" i="16"/>
  <c r="DN37" i="16"/>
  <c r="DZ36" i="16"/>
  <c r="DY36" i="16"/>
  <c r="DX36" i="16"/>
  <c r="DP36" i="16"/>
  <c r="DO36" i="16"/>
  <c r="DN36" i="16"/>
  <c r="DZ35" i="16"/>
  <c r="DY35" i="16"/>
  <c r="DX35" i="16"/>
  <c r="DP35" i="16"/>
  <c r="DO35" i="16"/>
  <c r="DN35" i="16"/>
  <c r="DZ34" i="16"/>
  <c r="DY34" i="16"/>
  <c r="DX34" i="16"/>
  <c r="DP34" i="16"/>
  <c r="DO34" i="16"/>
  <c r="DN34" i="16"/>
  <c r="DZ33" i="16"/>
  <c r="DY33" i="16"/>
  <c r="DX33" i="16"/>
  <c r="DP33" i="16"/>
  <c r="DO33" i="16"/>
  <c r="DN33" i="16"/>
  <c r="DZ32" i="16"/>
  <c r="DY32" i="16"/>
  <c r="DX32" i="16"/>
  <c r="DP32" i="16"/>
  <c r="DO32" i="16"/>
  <c r="DN32" i="16"/>
  <c r="DZ31" i="16"/>
  <c r="DY31" i="16"/>
  <c r="DX31" i="16"/>
  <c r="DP31" i="16"/>
  <c r="DO31" i="16"/>
  <c r="DN31" i="16"/>
  <c r="DZ30" i="16"/>
  <c r="DY30" i="16"/>
  <c r="DX30" i="16"/>
  <c r="DP30" i="16"/>
  <c r="DO30" i="16"/>
  <c r="DN30" i="16"/>
  <c r="DZ29" i="16"/>
  <c r="DY29" i="16"/>
  <c r="DX29" i="16"/>
  <c r="DP29" i="16"/>
  <c r="DO29" i="16"/>
  <c r="DN29" i="16"/>
  <c r="DZ28" i="16"/>
  <c r="DY28" i="16"/>
  <c r="DX28" i="16"/>
  <c r="DP28" i="16"/>
  <c r="DO28" i="16"/>
  <c r="DN28" i="16"/>
  <c r="DZ27" i="16"/>
  <c r="DY27" i="16"/>
  <c r="DX27" i="16"/>
  <c r="DP27" i="16"/>
  <c r="DO27" i="16"/>
  <c r="DN27" i="16"/>
  <c r="DZ26" i="16"/>
  <c r="DY26" i="16"/>
  <c r="DX26" i="16"/>
  <c r="DP26" i="16"/>
  <c r="DO26" i="16"/>
  <c r="DN26" i="16"/>
  <c r="DZ25" i="16"/>
  <c r="DY25" i="16"/>
  <c r="DX25" i="16"/>
  <c r="DP25" i="16"/>
  <c r="DO25" i="16"/>
  <c r="DN25" i="16"/>
  <c r="DZ24" i="16"/>
  <c r="DY24" i="16"/>
  <c r="DX24" i="16"/>
  <c r="DP24" i="16"/>
  <c r="DO24" i="16"/>
  <c r="DN24" i="16"/>
  <c r="DZ23" i="16"/>
  <c r="DY23" i="16"/>
  <c r="DX23" i="16"/>
  <c r="DP23" i="16"/>
  <c r="DO23" i="16"/>
  <c r="DN23" i="16"/>
  <c r="DZ22" i="16"/>
  <c r="DY22" i="16"/>
  <c r="DX22" i="16"/>
  <c r="DP22" i="16"/>
  <c r="DO22" i="16"/>
  <c r="DN22" i="16"/>
  <c r="DZ21" i="16"/>
  <c r="DY21" i="16"/>
  <c r="DX21" i="16"/>
  <c r="DP21" i="16"/>
  <c r="DO21" i="16"/>
  <c r="DN21" i="16"/>
  <c r="DZ20" i="16"/>
  <c r="DY20" i="16"/>
  <c r="DX20" i="16"/>
  <c r="DP20" i="16"/>
  <c r="DO20" i="16"/>
  <c r="DN20" i="16"/>
  <c r="DZ19" i="16"/>
  <c r="DY19" i="16"/>
  <c r="DX19" i="16"/>
  <c r="DP19" i="16"/>
  <c r="DO19" i="16"/>
  <c r="DN19" i="16"/>
  <c r="DZ18" i="16"/>
  <c r="DY18" i="16"/>
  <c r="DX18" i="16"/>
  <c r="DP18" i="16"/>
  <c r="DO18" i="16"/>
  <c r="DN18" i="16"/>
  <c r="DZ17" i="16"/>
  <c r="DY17" i="16"/>
  <c r="DX17" i="16"/>
  <c r="DP17" i="16"/>
  <c r="DO17" i="16"/>
  <c r="DN17" i="16"/>
  <c r="DZ16" i="16"/>
  <c r="DY16" i="16"/>
  <c r="DX16" i="16"/>
  <c r="DP16" i="16"/>
  <c r="DO16" i="16"/>
  <c r="DN16" i="16"/>
  <c r="DZ15" i="16"/>
  <c r="DY15" i="16"/>
  <c r="DX15" i="16"/>
  <c r="DP15" i="16"/>
  <c r="DO15" i="16"/>
  <c r="DN15" i="16"/>
  <c r="DZ14" i="16"/>
  <c r="DY14" i="16"/>
  <c r="DX14" i="16"/>
  <c r="DP14" i="16"/>
  <c r="DO14" i="16"/>
  <c r="DN14" i="16"/>
  <c r="DZ13" i="16"/>
  <c r="DY13" i="16"/>
  <c r="DX13" i="16"/>
  <c r="DP13" i="16"/>
  <c r="DO13" i="16"/>
  <c r="DN13" i="16"/>
  <c r="DZ12" i="16"/>
  <c r="DY12" i="16"/>
  <c r="DX12" i="16"/>
  <c r="DP12" i="16"/>
  <c r="DO12" i="16"/>
  <c r="DN12" i="16"/>
  <c r="DZ11" i="16"/>
  <c r="DY11" i="16"/>
  <c r="DX11" i="16"/>
  <c r="DP11" i="16"/>
  <c r="DO11" i="16"/>
  <c r="DN11" i="16"/>
  <c r="DD178" i="16"/>
  <c r="DC178" i="16"/>
  <c r="DB178" i="16"/>
  <c r="CT178" i="16"/>
  <c r="CS178" i="16"/>
  <c r="CR178" i="16"/>
  <c r="DD177" i="16"/>
  <c r="DC177" i="16"/>
  <c r="DB177" i="16"/>
  <c r="CT177" i="16"/>
  <c r="CS177" i="16"/>
  <c r="CR177" i="16"/>
  <c r="DD176" i="16"/>
  <c r="DC176" i="16"/>
  <c r="DB176" i="16"/>
  <c r="CT176" i="16"/>
  <c r="CS176" i="16"/>
  <c r="CR176" i="16"/>
  <c r="DD175" i="16"/>
  <c r="DC175" i="16"/>
  <c r="DB175" i="16"/>
  <c r="CT175" i="16"/>
  <c r="CS175" i="16"/>
  <c r="CR175" i="16"/>
  <c r="DD174" i="16"/>
  <c r="DC174" i="16"/>
  <c r="DB174" i="16"/>
  <c r="CT174" i="16"/>
  <c r="CS174" i="16"/>
  <c r="CR174" i="16"/>
  <c r="DD173" i="16"/>
  <c r="DC173" i="16"/>
  <c r="DB173" i="16"/>
  <c r="CT173" i="16"/>
  <c r="CS173" i="16"/>
  <c r="CR173" i="16"/>
  <c r="DD172" i="16"/>
  <c r="DC172" i="16"/>
  <c r="DB172" i="16"/>
  <c r="CT172" i="16"/>
  <c r="CS172" i="16"/>
  <c r="CR172" i="16"/>
  <c r="DD171" i="16"/>
  <c r="DC171" i="16"/>
  <c r="DB171" i="16"/>
  <c r="CT171" i="16"/>
  <c r="CS171" i="16"/>
  <c r="CR171" i="16"/>
  <c r="DD170" i="16"/>
  <c r="DC170" i="16"/>
  <c r="DB170" i="16"/>
  <c r="CT170" i="16"/>
  <c r="CS170" i="16"/>
  <c r="CR170" i="16"/>
  <c r="DD169" i="16"/>
  <c r="DC169" i="16"/>
  <c r="DB169" i="16"/>
  <c r="CT169" i="16"/>
  <c r="CS169" i="16"/>
  <c r="CR169" i="16"/>
  <c r="DD168" i="16"/>
  <c r="DC168" i="16"/>
  <c r="DB168" i="16"/>
  <c r="CT168" i="16"/>
  <c r="CS168" i="16"/>
  <c r="CR168" i="16"/>
  <c r="DD167" i="16"/>
  <c r="DC167" i="16"/>
  <c r="DB167" i="16"/>
  <c r="CT167" i="16"/>
  <c r="CS167" i="16"/>
  <c r="CR167" i="16"/>
  <c r="DD166" i="16"/>
  <c r="DC166" i="16"/>
  <c r="DB166" i="16"/>
  <c r="CT166" i="16"/>
  <c r="CS166" i="16"/>
  <c r="CR166" i="16"/>
  <c r="DD165" i="16"/>
  <c r="DC165" i="16"/>
  <c r="DB165" i="16"/>
  <c r="CT165" i="16"/>
  <c r="CS165" i="16"/>
  <c r="CR165" i="16"/>
  <c r="DD164" i="16"/>
  <c r="DC164" i="16"/>
  <c r="DB164" i="16"/>
  <c r="CT164" i="16"/>
  <c r="CS164" i="16"/>
  <c r="CR164" i="16"/>
  <c r="DD163" i="16"/>
  <c r="DC163" i="16"/>
  <c r="DB163" i="16"/>
  <c r="CT163" i="16"/>
  <c r="CS163" i="16"/>
  <c r="CR163" i="16"/>
  <c r="DD162" i="16"/>
  <c r="DC162" i="16"/>
  <c r="DB162" i="16"/>
  <c r="CT162" i="16"/>
  <c r="CS162" i="16"/>
  <c r="CR162" i="16"/>
  <c r="DD161" i="16"/>
  <c r="DC161" i="16"/>
  <c r="DB161" i="16"/>
  <c r="CT161" i="16"/>
  <c r="CS161" i="16"/>
  <c r="CR161" i="16"/>
  <c r="DD160" i="16"/>
  <c r="DC160" i="16"/>
  <c r="DB160" i="16"/>
  <c r="CT160" i="16"/>
  <c r="CS160" i="16"/>
  <c r="CR160" i="16"/>
  <c r="DD159" i="16"/>
  <c r="DC159" i="16"/>
  <c r="DB159" i="16"/>
  <c r="CT159" i="16"/>
  <c r="CS159" i="16"/>
  <c r="CR159" i="16"/>
  <c r="DD158" i="16"/>
  <c r="DC158" i="16"/>
  <c r="DB158" i="16"/>
  <c r="CT158" i="16"/>
  <c r="CS158" i="16"/>
  <c r="CR158" i="16"/>
  <c r="DD157" i="16"/>
  <c r="DC157" i="16"/>
  <c r="DB157" i="16"/>
  <c r="CT157" i="16"/>
  <c r="CS157" i="16"/>
  <c r="CR157" i="16"/>
  <c r="DD156" i="16"/>
  <c r="DC156" i="16"/>
  <c r="DB156" i="16"/>
  <c r="CT156" i="16"/>
  <c r="CS156" i="16"/>
  <c r="CR156" i="16"/>
  <c r="DD155" i="16"/>
  <c r="DC155" i="16"/>
  <c r="DB155" i="16"/>
  <c r="CT155" i="16"/>
  <c r="CS155" i="16"/>
  <c r="CR155" i="16"/>
  <c r="DD154" i="16"/>
  <c r="DC154" i="16"/>
  <c r="DB154" i="16"/>
  <c r="CT154" i="16"/>
  <c r="CS154" i="16"/>
  <c r="CR154" i="16"/>
  <c r="DD153" i="16"/>
  <c r="DC153" i="16"/>
  <c r="DB153" i="16"/>
  <c r="CT153" i="16"/>
  <c r="CS153" i="16"/>
  <c r="CR153" i="16"/>
  <c r="DD152" i="16"/>
  <c r="DC152" i="16"/>
  <c r="DB152" i="16"/>
  <c r="CT152" i="16"/>
  <c r="CS152" i="16"/>
  <c r="CR152" i="16"/>
  <c r="DD151" i="16"/>
  <c r="DC151" i="16"/>
  <c r="DB151" i="16"/>
  <c r="CT151" i="16"/>
  <c r="CS151" i="16"/>
  <c r="CR151" i="16"/>
  <c r="DD150" i="16"/>
  <c r="DC150" i="16"/>
  <c r="DB150" i="16"/>
  <c r="CT150" i="16"/>
  <c r="CS150" i="16"/>
  <c r="CR150" i="16"/>
  <c r="DD149" i="16"/>
  <c r="DC149" i="16"/>
  <c r="DB149" i="16"/>
  <c r="CT149" i="16"/>
  <c r="CS149" i="16"/>
  <c r="CR149" i="16"/>
  <c r="DD148" i="16"/>
  <c r="DC148" i="16"/>
  <c r="DB148" i="16"/>
  <c r="CT148" i="16"/>
  <c r="CS148" i="16"/>
  <c r="CR148" i="16"/>
  <c r="DD147" i="16"/>
  <c r="DC147" i="16"/>
  <c r="DB147" i="16"/>
  <c r="CT147" i="16"/>
  <c r="CS147" i="16"/>
  <c r="CR147" i="16"/>
  <c r="DD146" i="16"/>
  <c r="DC146" i="16"/>
  <c r="DB146" i="16"/>
  <c r="CT146" i="16"/>
  <c r="CS146" i="16"/>
  <c r="CR146" i="16"/>
  <c r="DD145" i="16"/>
  <c r="DC145" i="16"/>
  <c r="DB145" i="16"/>
  <c r="CT145" i="16"/>
  <c r="CS145" i="16"/>
  <c r="CR145" i="16"/>
  <c r="DD144" i="16"/>
  <c r="DC144" i="16"/>
  <c r="DB144" i="16"/>
  <c r="CT144" i="16"/>
  <c r="CS144" i="16"/>
  <c r="CR144" i="16"/>
  <c r="DD143" i="16"/>
  <c r="DC143" i="16"/>
  <c r="DB143" i="16"/>
  <c r="CT143" i="16"/>
  <c r="CS143" i="16"/>
  <c r="CR143" i="16"/>
  <c r="DD142" i="16"/>
  <c r="DC142" i="16"/>
  <c r="DB142" i="16"/>
  <c r="CT142" i="16"/>
  <c r="CS142" i="16"/>
  <c r="CR142" i="16"/>
  <c r="DD141" i="16"/>
  <c r="DC141" i="16"/>
  <c r="DB141" i="16"/>
  <c r="CT141" i="16"/>
  <c r="CS141" i="16"/>
  <c r="CR141" i="16"/>
  <c r="DD140" i="16"/>
  <c r="DC140" i="16"/>
  <c r="DB140" i="16"/>
  <c r="CT140" i="16"/>
  <c r="CS140" i="16"/>
  <c r="CR140" i="16"/>
  <c r="DD139" i="16"/>
  <c r="DC139" i="16"/>
  <c r="DB139" i="16"/>
  <c r="CT139" i="16"/>
  <c r="CS139" i="16"/>
  <c r="CR139" i="16"/>
  <c r="DD138" i="16"/>
  <c r="DC138" i="16"/>
  <c r="DB138" i="16"/>
  <c r="CT138" i="16"/>
  <c r="CS138" i="16"/>
  <c r="CR138" i="16"/>
  <c r="DD137" i="16"/>
  <c r="DC137" i="16"/>
  <c r="DB137" i="16"/>
  <c r="CT137" i="16"/>
  <c r="CS137" i="16"/>
  <c r="CR137" i="16"/>
  <c r="DD136" i="16"/>
  <c r="DC136" i="16"/>
  <c r="DB136" i="16"/>
  <c r="CT136" i="16"/>
  <c r="CS136" i="16"/>
  <c r="CR136" i="16"/>
  <c r="DD135" i="16"/>
  <c r="DC135" i="16"/>
  <c r="DB135" i="16"/>
  <c r="CT135" i="16"/>
  <c r="CS135" i="16"/>
  <c r="CR135" i="16"/>
  <c r="DD134" i="16"/>
  <c r="DC134" i="16"/>
  <c r="DB134" i="16"/>
  <c r="CT134" i="16"/>
  <c r="CS134" i="16"/>
  <c r="CR134" i="16"/>
  <c r="DD133" i="16"/>
  <c r="DC133" i="16"/>
  <c r="DB133" i="16"/>
  <c r="CT133" i="16"/>
  <c r="CS133" i="16"/>
  <c r="CR133" i="16"/>
  <c r="DD132" i="16"/>
  <c r="DC132" i="16"/>
  <c r="DB132" i="16"/>
  <c r="CT132" i="16"/>
  <c r="CS132" i="16"/>
  <c r="CR132" i="16"/>
  <c r="DD131" i="16"/>
  <c r="DC131" i="16"/>
  <c r="DB131" i="16"/>
  <c r="CT131" i="16"/>
  <c r="CS131" i="16"/>
  <c r="CR131" i="16"/>
  <c r="DD130" i="16"/>
  <c r="DC130" i="16"/>
  <c r="DB130" i="16"/>
  <c r="CT130" i="16"/>
  <c r="CS130" i="16"/>
  <c r="CR130" i="16"/>
  <c r="DD129" i="16"/>
  <c r="DC129" i="16"/>
  <c r="DB129" i="16"/>
  <c r="CT129" i="16"/>
  <c r="CS129" i="16"/>
  <c r="CR129" i="16"/>
  <c r="DD128" i="16"/>
  <c r="DC128" i="16"/>
  <c r="DB128" i="16"/>
  <c r="CT128" i="16"/>
  <c r="CS128" i="16"/>
  <c r="CR128" i="16"/>
  <c r="DD127" i="16"/>
  <c r="DC127" i="16"/>
  <c r="DB127" i="16"/>
  <c r="CT127" i="16"/>
  <c r="CS127" i="16"/>
  <c r="CR127" i="16"/>
  <c r="DD126" i="16"/>
  <c r="DC126" i="16"/>
  <c r="DB126" i="16"/>
  <c r="CT126" i="16"/>
  <c r="CS126" i="16"/>
  <c r="CR126" i="16"/>
  <c r="DD125" i="16"/>
  <c r="DC125" i="16"/>
  <c r="DB125" i="16"/>
  <c r="CT125" i="16"/>
  <c r="CS125" i="16"/>
  <c r="CR125" i="16"/>
  <c r="DD124" i="16"/>
  <c r="DC124" i="16"/>
  <c r="DB124" i="16"/>
  <c r="CT124" i="16"/>
  <c r="CS124" i="16"/>
  <c r="CR124" i="16"/>
  <c r="DD123" i="16"/>
  <c r="DC123" i="16"/>
  <c r="DB123" i="16"/>
  <c r="CT123" i="16"/>
  <c r="CS123" i="16"/>
  <c r="CR123" i="16"/>
  <c r="DD122" i="16"/>
  <c r="DC122" i="16"/>
  <c r="DB122" i="16"/>
  <c r="CT122" i="16"/>
  <c r="CS122" i="16"/>
  <c r="CR122" i="16"/>
  <c r="DD121" i="16"/>
  <c r="DC121" i="16"/>
  <c r="DB121" i="16"/>
  <c r="CT121" i="16"/>
  <c r="CS121" i="16"/>
  <c r="CR121" i="16"/>
  <c r="DD120" i="16"/>
  <c r="DC120" i="16"/>
  <c r="DB120" i="16"/>
  <c r="CT120" i="16"/>
  <c r="CS120" i="16"/>
  <c r="CR120" i="16"/>
  <c r="DD119" i="16"/>
  <c r="DC119" i="16"/>
  <c r="DB119" i="16"/>
  <c r="CT119" i="16"/>
  <c r="CS119" i="16"/>
  <c r="CR119" i="16"/>
  <c r="DD118" i="16"/>
  <c r="DC118" i="16"/>
  <c r="DB118" i="16"/>
  <c r="CT118" i="16"/>
  <c r="CS118" i="16"/>
  <c r="CR118" i="16"/>
  <c r="DD117" i="16"/>
  <c r="DC117" i="16"/>
  <c r="DB117" i="16"/>
  <c r="CT117" i="16"/>
  <c r="CS117" i="16"/>
  <c r="CR117" i="16"/>
  <c r="DD116" i="16"/>
  <c r="DC116" i="16"/>
  <c r="DB116" i="16"/>
  <c r="CT116" i="16"/>
  <c r="CS116" i="16"/>
  <c r="CR116" i="16"/>
  <c r="DD115" i="16"/>
  <c r="DC115" i="16"/>
  <c r="DB115" i="16"/>
  <c r="CT115" i="16"/>
  <c r="CS115" i="16"/>
  <c r="CR115" i="16"/>
  <c r="DD114" i="16"/>
  <c r="DC114" i="16"/>
  <c r="DB114" i="16"/>
  <c r="CT114" i="16"/>
  <c r="CS114" i="16"/>
  <c r="CR114" i="16"/>
  <c r="DD113" i="16"/>
  <c r="DC113" i="16"/>
  <c r="DB113" i="16"/>
  <c r="CT113" i="16"/>
  <c r="CS113" i="16"/>
  <c r="CR113" i="16"/>
  <c r="DD112" i="16"/>
  <c r="DC112" i="16"/>
  <c r="DB112" i="16"/>
  <c r="CT112" i="16"/>
  <c r="CS112" i="16"/>
  <c r="CR112" i="16"/>
  <c r="DD111" i="16"/>
  <c r="DC111" i="16"/>
  <c r="DB111" i="16"/>
  <c r="CT111" i="16"/>
  <c r="CS111" i="16"/>
  <c r="CR111" i="16"/>
  <c r="DD110" i="16"/>
  <c r="DC110" i="16"/>
  <c r="DB110" i="16"/>
  <c r="CT110" i="16"/>
  <c r="CS110" i="16"/>
  <c r="CR110" i="16"/>
  <c r="DD109" i="16"/>
  <c r="DC109" i="16"/>
  <c r="DB109" i="16"/>
  <c r="CT109" i="16"/>
  <c r="CS109" i="16"/>
  <c r="CR109" i="16"/>
  <c r="DD108" i="16"/>
  <c r="DC108" i="16"/>
  <c r="DB108" i="16"/>
  <c r="CT108" i="16"/>
  <c r="CS108" i="16"/>
  <c r="CR108" i="16"/>
  <c r="DD107" i="16"/>
  <c r="DC107" i="16"/>
  <c r="DB107" i="16"/>
  <c r="CT107" i="16"/>
  <c r="CS107" i="16"/>
  <c r="CR107" i="16"/>
  <c r="DD106" i="16"/>
  <c r="DC106" i="16"/>
  <c r="DB106" i="16"/>
  <c r="CT106" i="16"/>
  <c r="CS106" i="16"/>
  <c r="CR106" i="16"/>
  <c r="DD105" i="16"/>
  <c r="DC105" i="16"/>
  <c r="DB105" i="16"/>
  <c r="CT105" i="16"/>
  <c r="CS105" i="16"/>
  <c r="CR105" i="16"/>
  <c r="DD104" i="16"/>
  <c r="DC104" i="16"/>
  <c r="DB104" i="16"/>
  <c r="CT104" i="16"/>
  <c r="CS104" i="16"/>
  <c r="CR104" i="16"/>
  <c r="DD103" i="16"/>
  <c r="DC103" i="16"/>
  <c r="DB103" i="16"/>
  <c r="CT103" i="16"/>
  <c r="CS103" i="16"/>
  <c r="CR103" i="16"/>
  <c r="DD102" i="16"/>
  <c r="DC102" i="16"/>
  <c r="DB102" i="16"/>
  <c r="CT102" i="16"/>
  <c r="CS102" i="16"/>
  <c r="CR102" i="16"/>
  <c r="DD101" i="16"/>
  <c r="DC101" i="16"/>
  <c r="DB101" i="16"/>
  <c r="CT101" i="16"/>
  <c r="CS101" i="16"/>
  <c r="CR101" i="16"/>
  <c r="DD100" i="16"/>
  <c r="DC100" i="16"/>
  <c r="DB100" i="16"/>
  <c r="CT100" i="16"/>
  <c r="CS100" i="16"/>
  <c r="CR100" i="16"/>
  <c r="DD99" i="16"/>
  <c r="DC99" i="16"/>
  <c r="DB99" i="16"/>
  <c r="CT99" i="16"/>
  <c r="CS99" i="16"/>
  <c r="CR99" i="16"/>
  <c r="DD98" i="16"/>
  <c r="DC98" i="16"/>
  <c r="DB98" i="16"/>
  <c r="CT98" i="16"/>
  <c r="CS98" i="16"/>
  <c r="CR98" i="16"/>
  <c r="DD97" i="16"/>
  <c r="DC97" i="16"/>
  <c r="DB97" i="16"/>
  <c r="CT97" i="16"/>
  <c r="CS97" i="16"/>
  <c r="CR97" i="16"/>
  <c r="DD96" i="16"/>
  <c r="DC96" i="16"/>
  <c r="DB96" i="16"/>
  <c r="CT96" i="16"/>
  <c r="CS96" i="16"/>
  <c r="CR96" i="16"/>
  <c r="DD95" i="16"/>
  <c r="DC95" i="16"/>
  <c r="DB95" i="16"/>
  <c r="CT95" i="16"/>
  <c r="CS95" i="16"/>
  <c r="CR95" i="16"/>
  <c r="DD94" i="16"/>
  <c r="DC94" i="16"/>
  <c r="DB94" i="16"/>
  <c r="CT94" i="16"/>
  <c r="CS94" i="16"/>
  <c r="CR94" i="16"/>
  <c r="DD93" i="16"/>
  <c r="DC93" i="16"/>
  <c r="DB93" i="16"/>
  <c r="CT93" i="16"/>
  <c r="CS93" i="16"/>
  <c r="CR93" i="16"/>
  <c r="DD92" i="16"/>
  <c r="DC92" i="16"/>
  <c r="DB92" i="16"/>
  <c r="CT92" i="16"/>
  <c r="CS92" i="16"/>
  <c r="CR92" i="16"/>
  <c r="DD91" i="16"/>
  <c r="DC91" i="16"/>
  <c r="DB91" i="16"/>
  <c r="CT91" i="16"/>
  <c r="CS91" i="16"/>
  <c r="CR91" i="16"/>
  <c r="DD90" i="16"/>
  <c r="DC90" i="16"/>
  <c r="DB90" i="16"/>
  <c r="CT90" i="16"/>
  <c r="CS90" i="16"/>
  <c r="CR90" i="16"/>
  <c r="DD89" i="16"/>
  <c r="DC89" i="16"/>
  <c r="DB89" i="16"/>
  <c r="CT89" i="16"/>
  <c r="CS89" i="16"/>
  <c r="CR89" i="16"/>
  <c r="DD88" i="16"/>
  <c r="DC88" i="16"/>
  <c r="DB88" i="16"/>
  <c r="CT88" i="16"/>
  <c r="CS88" i="16"/>
  <c r="CR88" i="16"/>
  <c r="DD87" i="16"/>
  <c r="DC87" i="16"/>
  <c r="DB87" i="16"/>
  <c r="CT87" i="16"/>
  <c r="CS87" i="16"/>
  <c r="CR87" i="16"/>
  <c r="DD86" i="16"/>
  <c r="DC86" i="16"/>
  <c r="DB86" i="16"/>
  <c r="CT86" i="16"/>
  <c r="CS86" i="16"/>
  <c r="CR86" i="16"/>
  <c r="DD85" i="16"/>
  <c r="DC85" i="16"/>
  <c r="DB85" i="16"/>
  <c r="CT85" i="16"/>
  <c r="CS85" i="16"/>
  <c r="CR85" i="16"/>
  <c r="DD84" i="16"/>
  <c r="DC84" i="16"/>
  <c r="DB84" i="16"/>
  <c r="CT84" i="16"/>
  <c r="CS84" i="16"/>
  <c r="CR84" i="16"/>
  <c r="DD83" i="16"/>
  <c r="DC83" i="16"/>
  <c r="DB83" i="16"/>
  <c r="CT83" i="16"/>
  <c r="CS83" i="16"/>
  <c r="CR83" i="16"/>
  <c r="DD82" i="16"/>
  <c r="DC82" i="16"/>
  <c r="DB82" i="16"/>
  <c r="CT82" i="16"/>
  <c r="CS82" i="16"/>
  <c r="CR82" i="16"/>
  <c r="DD81" i="16"/>
  <c r="DC81" i="16"/>
  <c r="DB81" i="16"/>
  <c r="CT81" i="16"/>
  <c r="CS81" i="16"/>
  <c r="CR81" i="16"/>
  <c r="DD80" i="16"/>
  <c r="DC80" i="16"/>
  <c r="DB80" i="16"/>
  <c r="CT80" i="16"/>
  <c r="CS80" i="16"/>
  <c r="CR80" i="16"/>
  <c r="DD79" i="16"/>
  <c r="DC79" i="16"/>
  <c r="DB79" i="16"/>
  <c r="CT79" i="16"/>
  <c r="CS79" i="16"/>
  <c r="CR79" i="16"/>
  <c r="DD78" i="16"/>
  <c r="DC78" i="16"/>
  <c r="DB78" i="16"/>
  <c r="CT78" i="16"/>
  <c r="CS78" i="16"/>
  <c r="CR78" i="16"/>
  <c r="DD77" i="16"/>
  <c r="DC77" i="16"/>
  <c r="DB77" i="16"/>
  <c r="CT77" i="16"/>
  <c r="CS77" i="16"/>
  <c r="CR77" i="16"/>
  <c r="DD76" i="16"/>
  <c r="DC76" i="16"/>
  <c r="DB76" i="16"/>
  <c r="CT76" i="16"/>
  <c r="CS76" i="16"/>
  <c r="CR76" i="16"/>
  <c r="DD75" i="16"/>
  <c r="DC75" i="16"/>
  <c r="DB75" i="16"/>
  <c r="CT75" i="16"/>
  <c r="CS75" i="16"/>
  <c r="CR75" i="16"/>
  <c r="DD74" i="16"/>
  <c r="DC74" i="16"/>
  <c r="DB74" i="16"/>
  <c r="CT74" i="16"/>
  <c r="CS74" i="16"/>
  <c r="CR74" i="16"/>
  <c r="DD73" i="16"/>
  <c r="DC73" i="16"/>
  <c r="DB73" i="16"/>
  <c r="CT73" i="16"/>
  <c r="CS73" i="16"/>
  <c r="CR73" i="16"/>
  <c r="DD72" i="16"/>
  <c r="DC72" i="16"/>
  <c r="DB72" i="16"/>
  <c r="CT72" i="16"/>
  <c r="CS72" i="16"/>
  <c r="CR72" i="16"/>
  <c r="DD71" i="16"/>
  <c r="DC71" i="16"/>
  <c r="DB71" i="16"/>
  <c r="CT71" i="16"/>
  <c r="CS71" i="16"/>
  <c r="CR71" i="16"/>
  <c r="DD70" i="16"/>
  <c r="DC70" i="16"/>
  <c r="DB70" i="16"/>
  <c r="CT70" i="16"/>
  <c r="CS70" i="16"/>
  <c r="CR70" i="16"/>
  <c r="DD69" i="16"/>
  <c r="DC69" i="16"/>
  <c r="DB69" i="16"/>
  <c r="CT69" i="16"/>
  <c r="CS69" i="16"/>
  <c r="CR69" i="16"/>
  <c r="DD68" i="16"/>
  <c r="DC68" i="16"/>
  <c r="DB68" i="16"/>
  <c r="CT68" i="16"/>
  <c r="CS68" i="16"/>
  <c r="CR68" i="16"/>
  <c r="DD67" i="16"/>
  <c r="DC67" i="16"/>
  <c r="DB67" i="16"/>
  <c r="CT67" i="16"/>
  <c r="CS67" i="16"/>
  <c r="CR67" i="16"/>
  <c r="DD66" i="16"/>
  <c r="DC66" i="16"/>
  <c r="DB66" i="16"/>
  <c r="CT66" i="16"/>
  <c r="CS66" i="16"/>
  <c r="CR66" i="16"/>
  <c r="DD65" i="16"/>
  <c r="DC65" i="16"/>
  <c r="DB65" i="16"/>
  <c r="CT65" i="16"/>
  <c r="CS65" i="16"/>
  <c r="CR65" i="16"/>
  <c r="DD64" i="16"/>
  <c r="DC64" i="16"/>
  <c r="DB64" i="16"/>
  <c r="CT64" i="16"/>
  <c r="CS64" i="16"/>
  <c r="CR64" i="16"/>
  <c r="DD63" i="16"/>
  <c r="DC63" i="16"/>
  <c r="DB63" i="16"/>
  <c r="CT63" i="16"/>
  <c r="CS63" i="16"/>
  <c r="CR63" i="16"/>
  <c r="DD62" i="16"/>
  <c r="DC62" i="16"/>
  <c r="DB62" i="16"/>
  <c r="CT62" i="16"/>
  <c r="CS62" i="16"/>
  <c r="CR62" i="16"/>
  <c r="DD61" i="16"/>
  <c r="DC61" i="16"/>
  <c r="DB61" i="16"/>
  <c r="CT61" i="16"/>
  <c r="CS61" i="16"/>
  <c r="CR61" i="16"/>
  <c r="DD60" i="16"/>
  <c r="DC60" i="16"/>
  <c r="DB60" i="16"/>
  <c r="CT60" i="16"/>
  <c r="CS60" i="16"/>
  <c r="CR60" i="16"/>
  <c r="DD59" i="16"/>
  <c r="DC59" i="16"/>
  <c r="DB59" i="16"/>
  <c r="CT59" i="16"/>
  <c r="CS59" i="16"/>
  <c r="CR59" i="16"/>
  <c r="DD58" i="16"/>
  <c r="DC58" i="16"/>
  <c r="DB58" i="16"/>
  <c r="CT58" i="16"/>
  <c r="CS58" i="16"/>
  <c r="CR58" i="16"/>
  <c r="DD57" i="16"/>
  <c r="DC57" i="16"/>
  <c r="DB57" i="16"/>
  <c r="CT57" i="16"/>
  <c r="CS57" i="16"/>
  <c r="CR57" i="16"/>
  <c r="DD56" i="16"/>
  <c r="DC56" i="16"/>
  <c r="DB56" i="16"/>
  <c r="CT56" i="16"/>
  <c r="CS56" i="16"/>
  <c r="CR56" i="16"/>
  <c r="DD55" i="16"/>
  <c r="DC55" i="16"/>
  <c r="DB55" i="16"/>
  <c r="CT55" i="16"/>
  <c r="CS55" i="16"/>
  <c r="CR55" i="16"/>
  <c r="DD54" i="16"/>
  <c r="DC54" i="16"/>
  <c r="DB54" i="16"/>
  <c r="CT54" i="16"/>
  <c r="CS54" i="16"/>
  <c r="CR54" i="16"/>
  <c r="DD53" i="16"/>
  <c r="DC53" i="16"/>
  <c r="DB53" i="16"/>
  <c r="CT53" i="16"/>
  <c r="CS53" i="16"/>
  <c r="CR53" i="16"/>
  <c r="DD52" i="16"/>
  <c r="DC52" i="16"/>
  <c r="DB52" i="16"/>
  <c r="CT52" i="16"/>
  <c r="CS52" i="16"/>
  <c r="CR52" i="16"/>
  <c r="DD51" i="16"/>
  <c r="DC51" i="16"/>
  <c r="DB51" i="16"/>
  <c r="CT51" i="16"/>
  <c r="CS51" i="16"/>
  <c r="CR51" i="16"/>
  <c r="DD50" i="16"/>
  <c r="DC50" i="16"/>
  <c r="DB50" i="16"/>
  <c r="CT50" i="16"/>
  <c r="CS50" i="16"/>
  <c r="CR50" i="16"/>
  <c r="DD49" i="16"/>
  <c r="DC49" i="16"/>
  <c r="DB49" i="16"/>
  <c r="CT49" i="16"/>
  <c r="CS49" i="16"/>
  <c r="CR49" i="16"/>
  <c r="DD48" i="16"/>
  <c r="DC48" i="16"/>
  <c r="DB48" i="16"/>
  <c r="CT48" i="16"/>
  <c r="CS48" i="16"/>
  <c r="CR48" i="16"/>
  <c r="DD47" i="16"/>
  <c r="DC47" i="16"/>
  <c r="DB47" i="16"/>
  <c r="CT47" i="16"/>
  <c r="CS47" i="16"/>
  <c r="CR47" i="16"/>
  <c r="DD46" i="16"/>
  <c r="DC46" i="16"/>
  <c r="DB46" i="16"/>
  <c r="CT46" i="16"/>
  <c r="CS46" i="16"/>
  <c r="CR46" i="16"/>
  <c r="DD45" i="16"/>
  <c r="DC45" i="16"/>
  <c r="DB45" i="16"/>
  <c r="CT45" i="16"/>
  <c r="CS45" i="16"/>
  <c r="CR45" i="16"/>
  <c r="DD44" i="16"/>
  <c r="DC44" i="16"/>
  <c r="DB44" i="16"/>
  <c r="CT44" i="16"/>
  <c r="CS44" i="16"/>
  <c r="CR44" i="16"/>
  <c r="DD43" i="16"/>
  <c r="DC43" i="16"/>
  <c r="DB43" i="16"/>
  <c r="CT43" i="16"/>
  <c r="CS43" i="16"/>
  <c r="CR43" i="16"/>
  <c r="DD42" i="16"/>
  <c r="DC42" i="16"/>
  <c r="DB42" i="16"/>
  <c r="CT42" i="16"/>
  <c r="CS42" i="16"/>
  <c r="CR42" i="16"/>
  <c r="DD41" i="16"/>
  <c r="DC41" i="16"/>
  <c r="DB41" i="16"/>
  <c r="CT41" i="16"/>
  <c r="CS41" i="16"/>
  <c r="CR41" i="16"/>
  <c r="DD40" i="16"/>
  <c r="DC40" i="16"/>
  <c r="DB40" i="16"/>
  <c r="CT40" i="16"/>
  <c r="CS40" i="16"/>
  <c r="CR40" i="16"/>
  <c r="DD39" i="16"/>
  <c r="DC39" i="16"/>
  <c r="DB39" i="16"/>
  <c r="CT39" i="16"/>
  <c r="CS39" i="16"/>
  <c r="CR39" i="16"/>
  <c r="DD38" i="16"/>
  <c r="DC38" i="16"/>
  <c r="DB38" i="16"/>
  <c r="CT38" i="16"/>
  <c r="CS38" i="16"/>
  <c r="CR38" i="16"/>
  <c r="DD37" i="16"/>
  <c r="DC37" i="16"/>
  <c r="DB37" i="16"/>
  <c r="CT37" i="16"/>
  <c r="CS37" i="16"/>
  <c r="CR37" i="16"/>
  <c r="DD36" i="16"/>
  <c r="DC36" i="16"/>
  <c r="DB36" i="16"/>
  <c r="CT36" i="16"/>
  <c r="CS36" i="16"/>
  <c r="CR36" i="16"/>
  <c r="DD35" i="16"/>
  <c r="DC35" i="16"/>
  <c r="DB35" i="16"/>
  <c r="CT35" i="16"/>
  <c r="CS35" i="16"/>
  <c r="CR35" i="16"/>
  <c r="DD34" i="16"/>
  <c r="DC34" i="16"/>
  <c r="DB34" i="16"/>
  <c r="CT34" i="16"/>
  <c r="CS34" i="16"/>
  <c r="CR34" i="16"/>
  <c r="DD33" i="16"/>
  <c r="DC33" i="16"/>
  <c r="DB33" i="16"/>
  <c r="CT33" i="16"/>
  <c r="CS33" i="16"/>
  <c r="CR33" i="16"/>
  <c r="DD32" i="16"/>
  <c r="DC32" i="16"/>
  <c r="DB32" i="16"/>
  <c r="CT32" i="16"/>
  <c r="CS32" i="16"/>
  <c r="CR32" i="16"/>
  <c r="DD31" i="16"/>
  <c r="DC31" i="16"/>
  <c r="DB31" i="16"/>
  <c r="CT31" i="16"/>
  <c r="CS31" i="16"/>
  <c r="CR31" i="16"/>
  <c r="DD30" i="16"/>
  <c r="DC30" i="16"/>
  <c r="DB30" i="16"/>
  <c r="CT30" i="16"/>
  <c r="CS30" i="16"/>
  <c r="CR30" i="16"/>
  <c r="DD29" i="16"/>
  <c r="DC29" i="16"/>
  <c r="DB29" i="16"/>
  <c r="CT29" i="16"/>
  <c r="CS29" i="16"/>
  <c r="CR29" i="16"/>
  <c r="DD28" i="16"/>
  <c r="DC28" i="16"/>
  <c r="DB28" i="16"/>
  <c r="CT28" i="16"/>
  <c r="CS28" i="16"/>
  <c r="CR28" i="16"/>
  <c r="DD27" i="16"/>
  <c r="DC27" i="16"/>
  <c r="DB27" i="16"/>
  <c r="CT27" i="16"/>
  <c r="CS27" i="16"/>
  <c r="CR27" i="16"/>
  <c r="DD26" i="16"/>
  <c r="DC26" i="16"/>
  <c r="DB26" i="16"/>
  <c r="CT26" i="16"/>
  <c r="CS26" i="16"/>
  <c r="CR26" i="16"/>
  <c r="DD25" i="16"/>
  <c r="DC25" i="16"/>
  <c r="DB25" i="16"/>
  <c r="CT25" i="16"/>
  <c r="CS25" i="16"/>
  <c r="CR25" i="16"/>
  <c r="DD24" i="16"/>
  <c r="DC24" i="16"/>
  <c r="DB24" i="16"/>
  <c r="CT24" i="16"/>
  <c r="CS24" i="16"/>
  <c r="CR24" i="16"/>
  <c r="DD23" i="16"/>
  <c r="DC23" i="16"/>
  <c r="DB23" i="16"/>
  <c r="CT23" i="16"/>
  <c r="CS23" i="16"/>
  <c r="CR23" i="16"/>
  <c r="DD22" i="16"/>
  <c r="DC22" i="16"/>
  <c r="DB22" i="16"/>
  <c r="CT22" i="16"/>
  <c r="CS22" i="16"/>
  <c r="CR22" i="16"/>
  <c r="DD21" i="16"/>
  <c r="DC21" i="16"/>
  <c r="DB21" i="16"/>
  <c r="CT21" i="16"/>
  <c r="CS21" i="16"/>
  <c r="CR21" i="16"/>
  <c r="DD20" i="16"/>
  <c r="DC20" i="16"/>
  <c r="DB20" i="16"/>
  <c r="CT20" i="16"/>
  <c r="CS20" i="16"/>
  <c r="CR20" i="16"/>
  <c r="DD19" i="16"/>
  <c r="DC19" i="16"/>
  <c r="DB19" i="16"/>
  <c r="CT19" i="16"/>
  <c r="CS19" i="16"/>
  <c r="CR19" i="16"/>
  <c r="DD18" i="16"/>
  <c r="DC18" i="16"/>
  <c r="DB18" i="16"/>
  <c r="CT18" i="16"/>
  <c r="CS18" i="16"/>
  <c r="CR18" i="16"/>
  <c r="DD17" i="16"/>
  <c r="DC17" i="16"/>
  <c r="DB17" i="16"/>
  <c r="CT17" i="16"/>
  <c r="CS17" i="16"/>
  <c r="CR17" i="16"/>
  <c r="DD16" i="16"/>
  <c r="DC16" i="16"/>
  <c r="DB16" i="16"/>
  <c r="CT16" i="16"/>
  <c r="CS16" i="16"/>
  <c r="CR16" i="16"/>
  <c r="DD15" i="16"/>
  <c r="DC15" i="16"/>
  <c r="DB15" i="16"/>
  <c r="CT15" i="16"/>
  <c r="CS15" i="16"/>
  <c r="CR15" i="16"/>
  <c r="DD14" i="16"/>
  <c r="DC14" i="16"/>
  <c r="DB14" i="16"/>
  <c r="CT14" i="16"/>
  <c r="CS14" i="16"/>
  <c r="CR14" i="16"/>
  <c r="DD13" i="16"/>
  <c r="DC13" i="16"/>
  <c r="DB13" i="16"/>
  <c r="CT13" i="16"/>
  <c r="CS13" i="16"/>
  <c r="CR13" i="16"/>
  <c r="DD12" i="16"/>
  <c r="DC12" i="16"/>
  <c r="DB12" i="16"/>
  <c r="CT12" i="16"/>
  <c r="CS12" i="16"/>
  <c r="CR12" i="16"/>
  <c r="DD11" i="16"/>
  <c r="DC11" i="16"/>
  <c r="DB11" i="16"/>
  <c r="CT11" i="16"/>
  <c r="CS11" i="16"/>
  <c r="CR11" i="16"/>
  <c r="CH178" i="16"/>
  <c r="CG178" i="16"/>
  <c r="CF178" i="16"/>
  <c r="BX178" i="16"/>
  <c r="BW178" i="16"/>
  <c r="BV178" i="16"/>
  <c r="CH177" i="16"/>
  <c r="CG177" i="16"/>
  <c r="CF177" i="16"/>
  <c r="BX177" i="16"/>
  <c r="BW177" i="16"/>
  <c r="BV177" i="16"/>
  <c r="CH176" i="16"/>
  <c r="CG176" i="16"/>
  <c r="CF176" i="16"/>
  <c r="BX176" i="16"/>
  <c r="BW176" i="16"/>
  <c r="BV176" i="16"/>
  <c r="CH175" i="16"/>
  <c r="CG175" i="16"/>
  <c r="CF175" i="16"/>
  <c r="BX175" i="16"/>
  <c r="BW175" i="16"/>
  <c r="BV175" i="16"/>
  <c r="CH174" i="16"/>
  <c r="CG174" i="16"/>
  <c r="CF174" i="16"/>
  <c r="BX174" i="16"/>
  <c r="BW174" i="16"/>
  <c r="BV174" i="16"/>
  <c r="CH173" i="16"/>
  <c r="CG173" i="16"/>
  <c r="CF173" i="16"/>
  <c r="BX173" i="16"/>
  <c r="BW173" i="16"/>
  <c r="BV173" i="16"/>
  <c r="CH172" i="16"/>
  <c r="CG172" i="16"/>
  <c r="CF172" i="16"/>
  <c r="BX172" i="16"/>
  <c r="BW172" i="16"/>
  <c r="BV172" i="16"/>
  <c r="CH171" i="16"/>
  <c r="CG171" i="16"/>
  <c r="CF171" i="16"/>
  <c r="BX171" i="16"/>
  <c r="BW171" i="16"/>
  <c r="BV171" i="16"/>
  <c r="CH170" i="16"/>
  <c r="CG170" i="16"/>
  <c r="CF170" i="16"/>
  <c r="BX170" i="16"/>
  <c r="BW170" i="16"/>
  <c r="BV170" i="16"/>
  <c r="CH169" i="16"/>
  <c r="CG169" i="16"/>
  <c r="CF169" i="16"/>
  <c r="BX169" i="16"/>
  <c r="BW169" i="16"/>
  <c r="BV169" i="16"/>
  <c r="CH168" i="16"/>
  <c r="CG168" i="16"/>
  <c r="CF168" i="16"/>
  <c r="BX168" i="16"/>
  <c r="BW168" i="16"/>
  <c r="BV168" i="16"/>
  <c r="CH167" i="16"/>
  <c r="CG167" i="16"/>
  <c r="CF167" i="16"/>
  <c r="BX167" i="16"/>
  <c r="BW167" i="16"/>
  <c r="BV167" i="16"/>
  <c r="CH166" i="16"/>
  <c r="CG166" i="16"/>
  <c r="CF166" i="16"/>
  <c r="BX166" i="16"/>
  <c r="BW166" i="16"/>
  <c r="BV166" i="16"/>
  <c r="CH165" i="16"/>
  <c r="CG165" i="16"/>
  <c r="CF165" i="16"/>
  <c r="BX165" i="16"/>
  <c r="BW165" i="16"/>
  <c r="BV165" i="16"/>
  <c r="CH164" i="16"/>
  <c r="CG164" i="16"/>
  <c r="CF164" i="16"/>
  <c r="BX164" i="16"/>
  <c r="BW164" i="16"/>
  <c r="BV164" i="16"/>
  <c r="CH163" i="16"/>
  <c r="CG163" i="16"/>
  <c r="CF163" i="16"/>
  <c r="BX163" i="16"/>
  <c r="BW163" i="16"/>
  <c r="BV163" i="16"/>
  <c r="CH162" i="16"/>
  <c r="CG162" i="16"/>
  <c r="CF162" i="16"/>
  <c r="BX162" i="16"/>
  <c r="BW162" i="16"/>
  <c r="BV162" i="16"/>
  <c r="CH161" i="16"/>
  <c r="CG161" i="16"/>
  <c r="CF161" i="16"/>
  <c r="BX161" i="16"/>
  <c r="BW161" i="16"/>
  <c r="BV161" i="16"/>
  <c r="CH160" i="16"/>
  <c r="CG160" i="16"/>
  <c r="CF160" i="16"/>
  <c r="BX160" i="16"/>
  <c r="BW160" i="16"/>
  <c r="BV160" i="16"/>
  <c r="CH159" i="16"/>
  <c r="CG159" i="16"/>
  <c r="CF159" i="16"/>
  <c r="BX159" i="16"/>
  <c r="BW159" i="16"/>
  <c r="BV159" i="16"/>
  <c r="CH158" i="16"/>
  <c r="CG158" i="16"/>
  <c r="CF158" i="16"/>
  <c r="BX158" i="16"/>
  <c r="BW158" i="16"/>
  <c r="BV158" i="16"/>
  <c r="CH157" i="16"/>
  <c r="CG157" i="16"/>
  <c r="CF157" i="16"/>
  <c r="BX157" i="16"/>
  <c r="BW157" i="16"/>
  <c r="BV157" i="16"/>
  <c r="CH156" i="16"/>
  <c r="CG156" i="16"/>
  <c r="CF156" i="16"/>
  <c r="BX156" i="16"/>
  <c r="BW156" i="16"/>
  <c r="BV156" i="16"/>
  <c r="CH155" i="16"/>
  <c r="CG155" i="16"/>
  <c r="CF155" i="16"/>
  <c r="BX155" i="16"/>
  <c r="BW155" i="16"/>
  <c r="BV155" i="16"/>
  <c r="CH154" i="16"/>
  <c r="CG154" i="16"/>
  <c r="CF154" i="16"/>
  <c r="BX154" i="16"/>
  <c r="BW154" i="16"/>
  <c r="BV154" i="16"/>
  <c r="CH153" i="16"/>
  <c r="CG153" i="16"/>
  <c r="CF153" i="16"/>
  <c r="BX153" i="16"/>
  <c r="BW153" i="16"/>
  <c r="BV153" i="16"/>
  <c r="CH152" i="16"/>
  <c r="CG152" i="16"/>
  <c r="CF152" i="16"/>
  <c r="BX152" i="16"/>
  <c r="BW152" i="16"/>
  <c r="BV152" i="16"/>
  <c r="CH151" i="16"/>
  <c r="CG151" i="16"/>
  <c r="CF151" i="16"/>
  <c r="BX151" i="16"/>
  <c r="BW151" i="16"/>
  <c r="BV151" i="16"/>
  <c r="CH150" i="16"/>
  <c r="CG150" i="16"/>
  <c r="CF150" i="16"/>
  <c r="BX150" i="16"/>
  <c r="BW150" i="16"/>
  <c r="BV150" i="16"/>
  <c r="CH149" i="16"/>
  <c r="CG149" i="16"/>
  <c r="CF149" i="16"/>
  <c r="BX149" i="16"/>
  <c r="BW149" i="16"/>
  <c r="BV149" i="16"/>
  <c r="CH148" i="16"/>
  <c r="CG148" i="16"/>
  <c r="CF148" i="16"/>
  <c r="BX148" i="16"/>
  <c r="BW148" i="16"/>
  <c r="BV148" i="16"/>
  <c r="CH147" i="16"/>
  <c r="CG147" i="16"/>
  <c r="CF147" i="16"/>
  <c r="BX147" i="16"/>
  <c r="BW147" i="16"/>
  <c r="BV147" i="16"/>
  <c r="CH146" i="16"/>
  <c r="CG146" i="16"/>
  <c r="CF146" i="16"/>
  <c r="BX146" i="16"/>
  <c r="BW146" i="16"/>
  <c r="BV146" i="16"/>
  <c r="CH145" i="16"/>
  <c r="CG145" i="16"/>
  <c r="CF145" i="16"/>
  <c r="BX145" i="16"/>
  <c r="BW145" i="16"/>
  <c r="BV145" i="16"/>
  <c r="CH144" i="16"/>
  <c r="CG144" i="16"/>
  <c r="CF144" i="16"/>
  <c r="BX144" i="16"/>
  <c r="BW144" i="16"/>
  <c r="BV144" i="16"/>
  <c r="CH143" i="16"/>
  <c r="CG143" i="16"/>
  <c r="CF143" i="16"/>
  <c r="BX143" i="16"/>
  <c r="BW143" i="16"/>
  <c r="BV143" i="16"/>
  <c r="CH142" i="16"/>
  <c r="CG142" i="16"/>
  <c r="CF142" i="16"/>
  <c r="BX142" i="16"/>
  <c r="BW142" i="16"/>
  <c r="BV142" i="16"/>
  <c r="CH141" i="16"/>
  <c r="CG141" i="16"/>
  <c r="CF141" i="16"/>
  <c r="BX141" i="16"/>
  <c r="BW141" i="16"/>
  <c r="BV141" i="16"/>
  <c r="CH140" i="16"/>
  <c r="CG140" i="16"/>
  <c r="CF140" i="16"/>
  <c r="BX140" i="16"/>
  <c r="BW140" i="16"/>
  <c r="BV140" i="16"/>
  <c r="CH139" i="16"/>
  <c r="CG139" i="16"/>
  <c r="CF139" i="16"/>
  <c r="BX139" i="16"/>
  <c r="BW139" i="16"/>
  <c r="BV139" i="16"/>
  <c r="CH138" i="16"/>
  <c r="CG138" i="16"/>
  <c r="CF138" i="16"/>
  <c r="BX138" i="16"/>
  <c r="BW138" i="16"/>
  <c r="BV138" i="16"/>
  <c r="CH137" i="16"/>
  <c r="CG137" i="16"/>
  <c r="CF137" i="16"/>
  <c r="BX137" i="16"/>
  <c r="BW137" i="16"/>
  <c r="BV137" i="16"/>
  <c r="CH136" i="16"/>
  <c r="CG136" i="16"/>
  <c r="CF136" i="16"/>
  <c r="BX136" i="16"/>
  <c r="BW136" i="16"/>
  <c r="BV136" i="16"/>
  <c r="CH135" i="16"/>
  <c r="CG135" i="16"/>
  <c r="CF135" i="16"/>
  <c r="BX135" i="16"/>
  <c r="BW135" i="16"/>
  <c r="BV135" i="16"/>
  <c r="CH134" i="16"/>
  <c r="CG134" i="16"/>
  <c r="CF134" i="16"/>
  <c r="BX134" i="16"/>
  <c r="BW134" i="16"/>
  <c r="BV134" i="16"/>
  <c r="CH133" i="16"/>
  <c r="CG133" i="16"/>
  <c r="CF133" i="16"/>
  <c r="BX133" i="16"/>
  <c r="BW133" i="16"/>
  <c r="BV133" i="16"/>
  <c r="CH132" i="16"/>
  <c r="CG132" i="16"/>
  <c r="CF132" i="16"/>
  <c r="BX132" i="16"/>
  <c r="BW132" i="16"/>
  <c r="BV132" i="16"/>
  <c r="CH131" i="16"/>
  <c r="CG131" i="16"/>
  <c r="CF131" i="16"/>
  <c r="BX131" i="16"/>
  <c r="BW131" i="16"/>
  <c r="BV131" i="16"/>
  <c r="CH130" i="16"/>
  <c r="CG130" i="16"/>
  <c r="CF130" i="16"/>
  <c r="BX130" i="16"/>
  <c r="BW130" i="16"/>
  <c r="BV130" i="16"/>
  <c r="CH129" i="16"/>
  <c r="CG129" i="16"/>
  <c r="CF129" i="16"/>
  <c r="BX129" i="16"/>
  <c r="BW129" i="16"/>
  <c r="BV129" i="16"/>
  <c r="CH128" i="16"/>
  <c r="CG128" i="16"/>
  <c r="CF128" i="16"/>
  <c r="BX128" i="16"/>
  <c r="BW128" i="16"/>
  <c r="BV128" i="16"/>
  <c r="CH127" i="16"/>
  <c r="CG127" i="16"/>
  <c r="CF127" i="16"/>
  <c r="BX127" i="16"/>
  <c r="BW127" i="16"/>
  <c r="BV127" i="16"/>
  <c r="CH126" i="16"/>
  <c r="CG126" i="16"/>
  <c r="CF126" i="16"/>
  <c r="BX126" i="16"/>
  <c r="BW126" i="16"/>
  <c r="BV126" i="16"/>
  <c r="CH125" i="16"/>
  <c r="CG125" i="16"/>
  <c r="CF125" i="16"/>
  <c r="BX125" i="16"/>
  <c r="BW125" i="16"/>
  <c r="BV125" i="16"/>
  <c r="CH124" i="16"/>
  <c r="CG124" i="16"/>
  <c r="CF124" i="16"/>
  <c r="BX124" i="16"/>
  <c r="BW124" i="16"/>
  <c r="BV124" i="16"/>
  <c r="CH123" i="16"/>
  <c r="CG123" i="16"/>
  <c r="CF123" i="16"/>
  <c r="BX123" i="16"/>
  <c r="BW123" i="16"/>
  <c r="BV123" i="16"/>
  <c r="CH122" i="16"/>
  <c r="CG122" i="16"/>
  <c r="CF122" i="16"/>
  <c r="BX122" i="16"/>
  <c r="BW122" i="16"/>
  <c r="BV122" i="16"/>
  <c r="CH121" i="16"/>
  <c r="CG121" i="16"/>
  <c r="CF121" i="16"/>
  <c r="BX121" i="16"/>
  <c r="BW121" i="16"/>
  <c r="BV121" i="16"/>
  <c r="CH120" i="16"/>
  <c r="CG120" i="16"/>
  <c r="CF120" i="16"/>
  <c r="BX120" i="16"/>
  <c r="BW120" i="16"/>
  <c r="BV120" i="16"/>
  <c r="CH119" i="16"/>
  <c r="CG119" i="16"/>
  <c r="CF119" i="16"/>
  <c r="BX119" i="16"/>
  <c r="BW119" i="16"/>
  <c r="BV119" i="16"/>
  <c r="CH118" i="16"/>
  <c r="CG118" i="16"/>
  <c r="CF118" i="16"/>
  <c r="BX118" i="16"/>
  <c r="BW118" i="16"/>
  <c r="BV118" i="16"/>
  <c r="CH117" i="16"/>
  <c r="CG117" i="16"/>
  <c r="CF117" i="16"/>
  <c r="BX117" i="16"/>
  <c r="BW117" i="16"/>
  <c r="BV117" i="16"/>
  <c r="CH116" i="16"/>
  <c r="CG116" i="16"/>
  <c r="CF116" i="16"/>
  <c r="BX116" i="16"/>
  <c r="BW116" i="16"/>
  <c r="BV116" i="16"/>
  <c r="CH115" i="16"/>
  <c r="CG115" i="16"/>
  <c r="CF115" i="16"/>
  <c r="BX115" i="16"/>
  <c r="BW115" i="16"/>
  <c r="BV115" i="16"/>
  <c r="CH114" i="16"/>
  <c r="CG114" i="16"/>
  <c r="CF114" i="16"/>
  <c r="BX114" i="16"/>
  <c r="BW114" i="16"/>
  <c r="BV114" i="16"/>
  <c r="CH113" i="16"/>
  <c r="CG113" i="16"/>
  <c r="CF113" i="16"/>
  <c r="BX113" i="16"/>
  <c r="BW113" i="16"/>
  <c r="BV113" i="16"/>
  <c r="CH112" i="16"/>
  <c r="CG112" i="16"/>
  <c r="CF112" i="16"/>
  <c r="BX112" i="16"/>
  <c r="BW112" i="16"/>
  <c r="BV112" i="16"/>
  <c r="CH111" i="16"/>
  <c r="CG111" i="16"/>
  <c r="CF111" i="16"/>
  <c r="BX111" i="16"/>
  <c r="BW111" i="16"/>
  <c r="BV111" i="16"/>
  <c r="CH110" i="16"/>
  <c r="CG110" i="16"/>
  <c r="CF110" i="16"/>
  <c r="BX110" i="16"/>
  <c r="BW110" i="16"/>
  <c r="BV110" i="16"/>
  <c r="CH109" i="16"/>
  <c r="CG109" i="16"/>
  <c r="CF109" i="16"/>
  <c r="BX109" i="16"/>
  <c r="BW109" i="16"/>
  <c r="BV109" i="16"/>
  <c r="CH108" i="16"/>
  <c r="CG108" i="16"/>
  <c r="CF108" i="16"/>
  <c r="BX108" i="16"/>
  <c r="BW108" i="16"/>
  <c r="BV108" i="16"/>
  <c r="CH107" i="16"/>
  <c r="CG107" i="16"/>
  <c r="CF107" i="16"/>
  <c r="BX107" i="16"/>
  <c r="BW107" i="16"/>
  <c r="BV107" i="16"/>
  <c r="CH106" i="16"/>
  <c r="CG106" i="16"/>
  <c r="CF106" i="16"/>
  <c r="BX106" i="16"/>
  <c r="BW106" i="16"/>
  <c r="BV106" i="16"/>
  <c r="CH105" i="16"/>
  <c r="CG105" i="16"/>
  <c r="CF105" i="16"/>
  <c r="BX105" i="16"/>
  <c r="BW105" i="16"/>
  <c r="BV105" i="16"/>
  <c r="CH104" i="16"/>
  <c r="CG104" i="16"/>
  <c r="CF104" i="16"/>
  <c r="BX104" i="16"/>
  <c r="BW104" i="16"/>
  <c r="BV104" i="16"/>
  <c r="CH103" i="16"/>
  <c r="CG103" i="16"/>
  <c r="CF103" i="16"/>
  <c r="BX103" i="16"/>
  <c r="BW103" i="16"/>
  <c r="BV103" i="16"/>
  <c r="CH102" i="16"/>
  <c r="CG102" i="16"/>
  <c r="CF102" i="16"/>
  <c r="BX102" i="16"/>
  <c r="BW102" i="16"/>
  <c r="BV102" i="16"/>
  <c r="CH101" i="16"/>
  <c r="CG101" i="16"/>
  <c r="CF101" i="16"/>
  <c r="BX101" i="16"/>
  <c r="BW101" i="16"/>
  <c r="BV101" i="16"/>
  <c r="CH100" i="16"/>
  <c r="CG100" i="16"/>
  <c r="CF100" i="16"/>
  <c r="BX100" i="16"/>
  <c r="BW100" i="16"/>
  <c r="BV100" i="16"/>
  <c r="CH99" i="16"/>
  <c r="CG99" i="16"/>
  <c r="CF99" i="16"/>
  <c r="BX99" i="16"/>
  <c r="BW99" i="16"/>
  <c r="BV99" i="16"/>
  <c r="CH98" i="16"/>
  <c r="CG98" i="16"/>
  <c r="CF98" i="16"/>
  <c r="BX98" i="16"/>
  <c r="BW98" i="16"/>
  <c r="BV98" i="16"/>
  <c r="CH97" i="16"/>
  <c r="CG97" i="16"/>
  <c r="CF97" i="16"/>
  <c r="BX97" i="16"/>
  <c r="BW97" i="16"/>
  <c r="BV97" i="16"/>
  <c r="CH96" i="16"/>
  <c r="CG96" i="16"/>
  <c r="CF96" i="16"/>
  <c r="BX96" i="16"/>
  <c r="BW96" i="16"/>
  <c r="BV96" i="16"/>
  <c r="CH95" i="16"/>
  <c r="CG95" i="16"/>
  <c r="CF95" i="16"/>
  <c r="BX95" i="16"/>
  <c r="BW95" i="16"/>
  <c r="BV95" i="16"/>
  <c r="CH94" i="16"/>
  <c r="CG94" i="16"/>
  <c r="CF94" i="16"/>
  <c r="BX94" i="16"/>
  <c r="BW94" i="16"/>
  <c r="BV94" i="16"/>
  <c r="CH93" i="16"/>
  <c r="CG93" i="16"/>
  <c r="CF93" i="16"/>
  <c r="BX93" i="16"/>
  <c r="BW93" i="16"/>
  <c r="BV93" i="16"/>
  <c r="CH92" i="16"/>
  <c r="CG92" i="16"/>
  <c r="CF92" i="16"/>
  <c r="BX92" i="16"/>
  <c r="BW92" i="16"/>
  <c r="BV92" i="16"/>
  <c r="CH91" i="16"/>
  <c r="CG91" i="16"/>
  <c r="CF91" i="16"/>
  <c r="BX91" i="16"/>
  <c r="BW91" i="16"/>
  <c r="BV91" i="16"/>
  <c r="CH90" i="16"/>
  <c r="CG90" i="16"/>
  <c r="CF90" i="16"/>
  <c r="BX90" i="16"/>
  <c r="BW90" i="16"/>
  <c r="BV90" i="16"/>
  <c r="CH89" i="16"/>
  <c r="CG89" i="16"/>
  <c r="CF89" i="16"/>
  <c r="BX89" i="16"/>
  <c r="BW89" i="16"/>
  <c r="BV89" i="16"/>
  <c r="CH88" i="16"/>
  <c r="CG88" i="16"/>
  <c r="CF88" i="16"/>
  <c r="BX88" i="16"/>
  <c r="BW88" i="16"/>
  <c r="BV88" i="16"/>
  <c r="CH87" i="16"/>
  <c r="CG87" i="16"/>
  <c r="CF87" i="16"/>
  <c r="BX87" i="16"/>
  <c r="BW87" i="16"/>
  <c r="BV87" i="16"/>
  <c r="CH86" i="16"/>
  <c r="CG86" i="16"/>
  <c r="CF86" i="16"/>
  <c r="BX86" i="16"/>
  <c r="BW86" i="16"/>
  <c r="BV86" i="16"/>
  <c r="CH85" i="16"/>
  <c r="CG85" i="16"/>
  <c r="CF85" i="16"/>
  <c r="BX85" i="16"/>
  <c r="BW85" i="16"/>
  <c r="BV85" i="16"/>
  <c r="CH84" i="16"/>
  <c r="CG84" i="16"/>
  <c r="CF84" i="16"/>
  <c r="BX84" i="16"/>
  <c r="BW84" i="16"/>
  <c r="BV84" i="16"/>
  <c r="CH83" i="16"/>
  <c r="CG83" i="16"/>
  <c r="CF83" i="16"/>
  <c r="BX83" i="16"/>
  <c r="BW83" i="16"/>
  <c r="BV83" i="16"/>
  <c r="CH82" i="16"/>
  <c r="CG82" i="16"/>
  <c r="CF82" i="16"/>
  <c r="BX82" i="16"/>
  <c r="BW82" i="16"/>
  <c r="BV82" i="16"/>
  <c r="CH81" i="16"/>
  <c r="CG81" i="16"/>
  <c r="CF81" i="16"/>
  <c r="BX81" i="16"/>
  <c r="BW81" i="16"/>
  <c r="BV81" i="16"/>
  <c r="CH80" i="16"/>
  <c r="CG80" i="16"/>
  <c r="CF80" i="16"/>
  <c r="BX80" i="16"/>
  <c r="BW80" i="16"/>
  <c r="BV80" i="16"/>
  <c r="CH79" i="16"/>
  <c r="CG79" i="16"/>
  <c r="CF79" i="16"/>
  <c r="BX79" i="16"/>
  <c r="BW79" i="16"/>
  <c r="BV79" i="16"/>
  <c r="CH78" i="16"/>
  <c r="CG78" i="16"/>
  <c r="CF78" i="16"/>
  <c r="BX78" i="16"/>
  <c r="BW78" i="16"/>
  <c r="BV78" i="16"/>
  <c r="CH77" i="16"/>
  <c r="CG77" i="16"/>
  <c r="CF77" i="16"/>
  <c r="BX77" i="16"/>
  <c r="BW77" i="16"/>
  <c r="BV77" i="16"/>
  <c r="CH76" i="16"/>
  <c r="CG76" i="16"/>
  <c r="CF76" i="16"/>
  <c r="BX76" i="16"/>
  <c r="BW76" i="16"/>
  <c r="BV76" i="16"/>
  <c r="CH75" i="16"/>
  <c r="CG75" i="16"/>
  <c r="CF75" i="16"/>
  <c r="BX75" i="16"/>
  <c r="BW75" i="16"/>
  <c r="BV75" i="16"/>
  <c r="CH74" i="16"/>
  <c r="CG74" i="16"/>
  <c r="CF74" i="16"/>
  <c r="BX74" i="16"/>
  <c r="BW74" i="16"/>
  <c r="BV74" i="16"/>
  <c r="CH73" i="16"/>
  <c r="CG73" i="16"/>
  <c r="CF73" i="16"/>
  <c r="BX73" i="16"/>
  <c r="BW73" i="16"/>
  <c r="BV73" i="16"/>
  <c r="CH72" i="16"/>
  <c r="CG72" i="16"/>
  <c r="CF72" i="16"/>
  <c r="BX72" i="16"/>
  <c r="BW72" i="16"/>
  <c r="BV72" i="16"/>
  <c r="CH71" i="16"/>
  <c r="CG71" i="16"/>
  <c r="CF71" i="16"/>
  <c r="BX71" i="16"/>
  <c r="BW71" i="16"/>
  <c r="BV71" i="16"/>
  <c r="CH70" i="16"/>
  <c r="CG70" i="16"/>
  <c r="CF70" i="16"/>
  <c r="BX70" i="16"/>
  <c r="BW70" i="16"/>
  <c r="BV70" i="16"/>
  <c r="CH69" i="16"/>
  <c r="CG69" i="16"/>
  <c r="CF69" i="16"/>
  <c r="BX69" i="16"/>
  <c r="BW69" i="16"/>
  <c r="BV69" i="16"/>
  <c r="CH68" i="16"/>
  <c r="CG68" i="16"/>
  <c r="CF68" i="16"/>
  <c r="BX68" i="16"/>
  <c r="BW68" i="16"/>
  <c r="BV68" i="16"/>
  <c r="CH67" i="16"/>
  <c r="CG67" i="16"/>
  <c r="CF67" i="16"/>
  <c r="BX67" i="16"/>
  <c r="BW67" i="16"/>
  <c r="BV67" i="16"/>
  <c r="CH66" i="16"/>
  <c r="CG66" i="16"/>
  <c r="CF66" i="16"/>
  <c r="BX66" i="16"/>
  <c r="BW66" i="16"/>
  <c r="BV66" i="16"/>
  <c r="CH65" i="16"/>
  <c r="CG65" i="16"/>
  <c r="CF65" i="16"/>
  <c r="BX65" i="16"/>
  <c r="BW65" i="16"/>
  <c r="BV65" i="16"/>
  <c r="CH64" i="16"/>
  <c r="CG64" i="16"/>
  <c r="CF64" i="16"/>
  <c r="BX64" i="16"/>
  <c r="BW64" i="16"/>
  <c r="BV64" i="16"/>
  <c r="CH63" i="16"/>
  <c r="CG63" i="16"/>
  <c r="CF63" i="16"/>
  <c r="BX63" i="16"/>
  <c r="BW63" i="16"/>
  <c r="BV63" i="16"/>
  <c r="CH62" i="16"/>
  <c r="CG62" i="16"/>
  <c r="CF62" i="16"/>
  <c r="BX62" i="16"/>
  <c r="BW62" i="16"/>
  <c r="BV62" i="16"/>
  <c r="CH61" i="16"/>
  <c r="CG61" i="16"/>
  <c r="CF61" i="16"/>
  <c r="BX61" i="16"/>
  <c r="BW61" i="16"/>
  <c r="BV61" i="16"/>
  <c r="CH60" i="16"/>
  <c r="CG60" i="16"/>
  <c r="CF60" i="16"/>
  <c r="BX60" i="16"/>
  <c r="BW60" i="16"/>
  <c r="BV60" i="16"/>
  <c r="CH59" i="16"/>
  <c r="CG59" i="16"/>
  <c r="CF59" i="16"/>
  <c r="BX59" i="16"/>
  <c r="BW59" i="16"/>
  <c r="BV59" i="16"/>
  <c r="CH58" i="16"/>
  <c r="CG58" i="16"/>
  <c r="CF58" i="16"/>
  <c r="BX58" i="16"/>
  <c r="BW58" i="16"/>
  <c r="BV58" i="16"/>
  <c r="CH57" i="16"/>
  <c r="CG57" i="16"/>
  <c r="CF57" i="16"/>
  <c r="BX57" i="16"/>
  <c r="BW57" i="16"/>
  <c r="BV57" i="16"/>
  <c r="CH56" i="16"/>
  <c r="CG56" i="16"/>
  <c r="CF56" i="16"/>
  <c r="BX56" i="16"/>
  <c r="BW56" i="16"/>
  <c r="BV56" i="16"/>
  <c r="CH55" i="16"/>
  <c r="CG55" i="16"/>
  <c r="CF55" i="16"/>
  <c r="BX55" i="16"/>
  <c r="BW55" i="16"/>
  <c r="BV55" i="16"/>
  <c r="CH54" i="16"/>
  <c r="CG54" i="16"/>
  <c r="CF54" i="16"/>
  <c r="BX54" i="16"/>
  <c r="BW54" i="16"/>
  <c r="BV54" i="16"/>
  <c r="CH53" i="16"/>
  <c r="CG53" i="16"/>
  <c r="CF53" i="16"/>
  <c r="BX53" i="16"/>
  <c r="BW53" i="16"/>
  <c r="BV53" i="16"/>
  <c r="CH52" i="16"/>
  <c r="CG52" i="16"/>
  <c r="CF52" i="16"/>
  <c r="BX52" i="16"/>
  <c r="BW52" i="16"/>
  <c r="BV52" i="16"/>
  <c r="CH51" i="16"/>
  <c r="CG51" i="16"/>
  <c r="CF51" i="16"/>
  <c r="BX51" i="16"/>
  <c r="BW51" i="16"/>
  <c r="BV51" i="16"/>
  <c r="CH50" i="16"/>
  <c r="CG50" i="16"/>
  <c r="CF50" i="16"/>
  <c r="BX50" i="16"/>
  <c r="BW50" i="16"/>
  <c r="BV50" i="16"/>
  <c r="CH49" i="16"/>
  <c r="CG49" i="16"/>
  <c r="CF49" i="16"/>
  <c r="BX49" i="16"/>
  <c r="BW49" i="16"/>
  <c r="BV49" i="16"/>
  <c r="CH48" i="16"/>
  <c r="CG48" i="16"/>
  <c r="CF48" i="16"/>
  <c r="BX48" i="16"/>
  <c r="BW48" i="16"/>
  <c r="BV48" i="16"/>
  <c r="CH47" i="16"/>
  <c r="CG47" i="16"/>
  <c r="CF47" i="16"/>
  <c r="BX47" i="16"/>
  <c r="BW47" i="16"/>
  <c r="BV47" i="16"/>
  <c r="CH46" i="16"/>
  <c r="CG46" i="16"/>
  <c r="CF46" i="16"/>
  <c r="BX46" i="16"/>
  <c r="BW46" i="16"/>
  <c r="BV46" i="16"/>
  <c r="CH45" i="16"/>
  <c r="CG45" i="16"/>
  <c r="CF45" i="16"/>
  <c r="BX45" i="16"/>
  <c r="BW45" i="16"/>
  <c r="BV45" i="16"/>
  <c r="CH44" i="16"/>
  <c r="CG44" i="16"/>
  <c r="CF44" i="16"/>
  <c r="BX44" i="16"/>
  <c r="BW44" i="16"/>
  <c r="BV44" i="16"/>
  <c r="CH43" i="16"/>
  <c r="CG43" i="16"/>
  <c r="CF43" i="16"/>
  <c r="BX43" i="16"/>
  <c r="BW43" i="16"/>
  <c r="BV43" i="16"/>
  <c r="CH42" i="16"/>
  <c r="CG42" i="16"/>
  <c r="CF42" i="16"/>
  <c r="BX42" i="16"/>
  <c r="BW42" i="16"/>
  <c r="BV42" i="16"/>
  <c r="CH41" i="16"/>
  <c r="CG41" i="16"/>
  <c r="CF41" i="16"/>
  <c r="BX41" i="16"/>
  <c r="BW41" i="16"/>
  <c r="BV41" i="16"/>
  <c r="CH40" i="16"/>
  <c r="CG40" i="16"/>
  <c r="CF40" i="16"/>
  <c r="BX40" i="16"/>
  <c r="BW40" i="16"/>
  <c r="BV40" i="16"/>
  <c r="CH39" i="16"/>
  <c r="CG39" i="16"/>
  <c r="CF39" i="16"/>
  <c r="BX39" i="16"/>
  <c r="BW39" i="16"/>
  <c r="BV39" i="16"/>
  <c r="CH38" i="16"/>
  <c r="CG38" i="16"/>
  <c r="CF38" i="16"/>
  <c r="BX38" i="16"/>
  <c r="BW38" i="16"/>
  <c r="BV38" i="16"/>
  <c r="CH37" i="16"/>
  <c r="CG37" i="16"/>
  <c r="CF37" i="16"/>
  <c r="BX37" i="16"/>
  <c r="BW37" i="16"/>
  <c r="BV37" i="16"/>
  <c r="CH36" i="16"/>
  <c r="CG36" i="16"/>
  <c r="CF36" i="16"/>
  <c r="BX36" i="16"/>
  <c r="BW36" i="16"/>
  <c r="BV36" i="16"/>
  <c r="CH35" i="16"/>
  <c r="CG35" i="16"/>
  <c r="CF35" i="16"/>
  <c r="BX35" i="16"/>
  <c r="BW35" i="16"/>
  <c r="BV35" i="16"/>
  <c r="CH34" i="16"/>
  <c r="CG34" i="16"/>
  <c r="CF34" i="16"/>
  <c r="BX34" i="16"/>
  <c r="BW34" i="16"/>
  <c r="BV34" i="16"/>
  <c r="CH33" i="16"/>
  <c r="CG33" i="16"/>
  <c r="CF33" i="16"/>
  <c r="BX33" i="16"/>
  <c r="BW33" i="16"/>
  <c r="BV33" i="16"/>
  <c r="CH32" i="16"/>
  <c r="CG32" i="16"/>
  <c r="CF32" i="16"/>
  <c r="BX32" i="16"/>
  <c r="BW32" i="16"/>
  <c r="BV32" i="16"/>
  <c r="CH31" i="16"/>
  <c r="CG31" i="16"/>
  <c r="CF31" i="16"/>
  <c r="BX31" i="16"/>
  <c r="BW31" i="16"/>
  <c r="BV31" i="16"/>
  <c r="CH30" i="16"/>
  <c r="CG30" i="16"/>
  <c r="CF30" i="16"/>
  <c r="BX30" i="16"/>
  <c r="BW30" i="16"/>
  <c r="BV30" i="16"/>
  <c r="CH29" i="16"/>
  <c r="CG29" i="16"/>
  <c r="CF29" i="16"/>
  <c r="BX29" i="16"/>
  <c r="BW29" i="16"/>
  <c r="BV29" i="16"/>
  <c r="CH28" i="16"/>
  <c r="CG28" i="16"/>
  <c r="CF28" i="16"/>
  <c r="BX28" i="16"/>
  <c r="BW28" i="16"/>
  <c r="BV28" i="16"/>
  <c r="CH27" i="16"/>
  <c r="CG27" i="16"/>
  <c r="CF27" i="16"/>
  <c r="BX27" i="16"/>
  <c r="BW27" i="16"/>
  <c r="BV27" i="16"/>
  <c r="CH26" i="16"/>
  <c r="CG26" i="16"/>
  <c r="CF26" i="16"/>
  <c r="BX26" i="16"/>
  <c r="BW26" i="16"/>
  <c r="BV26" i="16"/>
  <c r="CH25" i="16"/>
  <c r="CG25" i="16"/>
  <c r="CF25" i="16"/>
  <c r="BX25" i="16"/>
  <c r="BW25" i="16"/>
  <c r="BV25" i="16"/>
  <c r="CH24" i="16"/>
  <c r="CG24" i="16"/>
  <c r="CF24" i="16"/>
  <c r="BX24" i="16"/>
  <c r="BW24" i="16"/>
  <c r="BV24" i="16"/>
  <c r="CH23" i="16"/>
  <c r="CG23" i="16"/>
  <c r="CF23" i="16"/>
  <c r="BX23" i="16"/>
  <c r="BW23" i="16"/>
  <c r="BV23" i="16"/>
  <c r="CH22" i="16"/>
  <c r="CG22" i="16"/>
  <c r="CF22" i="16"/>
  <c r="BX22" i="16"/>
  <c r="BW22" i="16"/>
  <c r="BV22" i="16"/>
  <c r="CH21" i="16"/>
  <c r="CG21" i="16"/>
  <c r="CF21" i="16"/>
  <c r="BX21" i="16"/>
  <c r="BW21" i="16"/>
  <c r="BV21" i="16"/>
  <c r="CH20" i="16"/>
  <c r="CG20" i="16"/>
  <c r="CF20" i="16"/>
  <c r="BX20" i="16"/>
  <c r="BW20" i="16"/>
  <c r="BV20" i="16"/>
  <c r="CH19" i="16"/>
  <c r="CG19" i="16"/>
  <c r="CF19" i="16"/>
  <c r="BX19" i="16"/>
  <c r="BW19" i="16"/>
  <c r="BV19" i="16"/>
  <c r="CH18" i="16"/>
  <c r="CG18" i="16"/>
  <c r="CF18" i="16"/>
  <c r="BX18" i="16"/>
  <c r="BW18" i="16"/>
  <c r="BV18" i="16"/>
  <c r="CH17" i="16"/>
  <c r="CG17" i="16"/>
  <c r="CF17" i="16"/>
  <c r="BX17" i="16"/>
  <c r="BW17" i="16"/>
  <c r="BV17" i="16"/>
  <c r="CH16" i="16"/>
  <c r="CG16" i="16"/>
  <c r="CF16" i="16"/>
  <c r="BX16" i="16"/>
  <c r="BW16" i="16"/>
  <c r="BV16" i="16"/>
  <c r="CH15" i="16"/>
  <c r="CG15" i="16"/>
  <c r="CF15" i="16"/>
  <c r="BX15" i="16"/>
  <c r="BW15" i="16"/>
  <c r="BV15" i="16"/>
  <c r="CH14" i="16"/>
  <c r="CG14" i="16"/>
  <c r="CF14" i="16"/>
  <c r="BX14" i="16"/>
  <c r="BW14" i="16"/>
  <c r="BV14" i="16"/>
  <c r="CH13" i="16"/>
  <c r="CG13" i="16"/>
  <c r="CF13" i="16"/>
  <c r="BX13" i="16"/>
  <c r="BW13" i="16"/>
  <c r="BV13" i="16"/>
  <c r="CH12" i="16"/>
  <c r="CG12" i="16"/>
  <c r="CF12" i="16"/>
  <c r="BX12" i="16"/>
  <c r="BW12" i="16"/>
  <c r="BV12" i="16"/>
  <c r="CH11" i="16"/>
  <c r="CG11" i="16"/>
  <c r="CF11" i="16"/>
  <c r="BX11" i="16"/>
  <c r="BW11" i="16"/>
  <c r="BV11" i="16"/>
  <c r="AP178" i="16"/>
  <c r="AO178" i="16"/>
  <c r="AN178" i="16"/>
  <c r="AF178" i="16"/>
  <c r="AE178" i="16"/>
  <c r="AD178" i="16"/>
  <c r="AP177" i="16"/>
  <c r="AO177" i="16"/>
  <c r="AN177" i="16"/>
  <c r="AF177" i="16"/>
  <c r="AE177" i="16"/>
  <c r="AD177" i="16"/>
  <c r="AP176" i="16"/>
  <c r="AO176" i="16"/>
  <c r="AN176" i="16"/>
  <c r="AF176" i="16"/>
  <c r="AE176" i="16"/>
  <c r="AD176" i="16"/>
  <c r="AP175" i="16"/>
  <c r="AO175" i="16"/>
  <c r="AN175" i="16"/>
  <c r="AF175" i="16"/>
  <c r="AE175" i="16"/>
  <c r="AD175" i="16"/>
  <c r="AP174" i="16"/>
  <c r="AO174" i="16"/>
  <c r="AN174" i="16"/>
  <c r="AF174" i="16"/>
  <c r="AE174" i="16"/>
  <c r="AD174" i="16"/>
  <c r="AP173" i="16"/>
  <c r="AO173" i="16"/>
  <c r="AN173" i="16"/>
  <c r="AF173" i="16"/>
  <c r="AE173" i="16"/>
  <c r="AD173" i="16"/>
  <c r="AP172" i="16"/>
  <c r="AO172" i="16"/>
  <c r="AN172" i="16"/>
  <c r="AF172" i="16"/>
  <c r="AE172" i="16"/>
  <c r="AD172" i="16"/>
  <c r="AP171" i="16"/>
  <c r="AO171" i="16"/>
  <c r="AN171" i="16"/>
  <c r="AF171" i="16"/>
  <c r="AE171" i="16"/>
  <c r="AD171" i="16"/>
  <c r="AP170" i="16"/>
  <c r="AO170" i="16"/>
  <c r="AN170" i="16"/>
  <c r="AF170" i="16"/>
  <c r="AE170" i="16"/>
  <c r="AD170" i="16"/>
  <c r="AP169" i="16"/>
  <c r="AO169" i="16"/>
  <c r="AN169" i="16"/>
  <c r="AF169" i="16"/>
  <c r="AE169" i="16"/>
  <c r="AD169" i="16"/>
  <c r="AP168" i="16"/>
  <c r="AO168" i="16"/>
  <c r="AN168" i="16"/>
  <c r="AF168" i="16"/>
  <c r="AE168" i="16"/>
  <c r="AD168" i="16"/>
  <c r="AP167" i="16"/>
  <c r="AO167" i="16"/>
  <c r="AN167" i="16"/>
  <c r="AF167" i="16"/>
  <c r="AE167" i="16"/>
  <c r="AD167" i="16"/>
  <c r="AP166" i="16"/>
  <c r="AO166" i="16"/>
  <c r="AN166" i="16"/>
  <c r="AF166" i="16"/>
  <c r="AE166" i="16"/>
  <c r="AD166" i="16"/>
  <c r="AP165" i="16"/>
  <c r="AO165" i="16"/>
  <c r="AN165" i="16"/>
  <c r="AF165" i="16"/>
  <c r="AE165" i="16"/>
  <c r="AD165" i="16"/>
  <c r="AP164" i="16"/>
  <c r="AO164" i="16"/>
  <c r="AN164" i="16"/>
  <c r="AF164" i="16"/>
  <c r="AE164" i="16"/>
  <c r="AD164" i="16"/>
  <c r="AP163" i="16"/>
  <c r="AO163" i="16"/>
  <c r="AN163" i="16"/>
  <c r="AF163" i="16"/>
  <c r="AE163" i="16"/>
  <c r="AD163" i="16"/>
  <c r="AP162" i="16"/>
  <c r="AO162" i="16"/>
  <c r="AN162" i="16"/>
  <c r="AF162" i="16"/>
  <c r="AE162" i="16"/>
  <c r="AD162" i="16"/>
  <c r="AP161" i="16"/>
  <c r="AO161" i="16"/>
  <c r="AN161" i="16"/>
  <c r="AF161" i="16"/>
  <c r="AE161" i="16"/>
  <c r="AD161" i="16"/>
  <c r="AP160" i="16"/>
  <c r="AO160" i="16"/>
  <c r="AN160" i="16"/>
  <c r="AF160" i="16"/>
  <c r="AE160" i="16"/>
  <c r="AD160" i="16"/>
  <c r="AP159" i="16"/>
  <c r="AO159" i="16"/>
  <c r="AN159" i="16"/>
  <c r="AF159" i="16"/>
  <c r="AE159" i="16"/>
  <c r="AD159" i="16"/>
  <c r="AP158" i="16"/>
  <c r="AO158" i="16"/>
  <c r="AN158" i="16"/>
  <c r="AF158" i="16"/>
  <c r="AE158" i="16"/>
  <c r="AD158" i="16"/>
  <c r="AP157" i="16"/>
  <c r="AO157" i="16"/>
  <c r="AN157" i="16"/>
  <c r="AF157" i="16"/>
  <c r="AE157" i="16"/>
  <c r="AD157" i="16"/>
  <c r="AP156" i="16"/>
  <c r="AO156" i="16"/>
  <c r="AN156" i="16"/>
  <c r="AF156" i="16"/>
  <c r="AE156" i="16"/>
  <c r="AD156" i="16"/>
  <c r="AP155" i="16"/>
  <c r="AO155" i="16"/>
  <c r="AN155" i="16"/>
  <c r="AF155" i="16"/>
  <c r="AE155" i="16"/>
  <c r="AD155" i="16"/>
  <c r="AP154" i="16"/>
  <c r="AO154" i="16"/>
  <c r="AN154" i="16"/>
  <c r="AF154" i="16"/>
  <c r="AE154" i="16"/>
  <c r="AD154" i="16"/>
  <c r="AP153" i="16"/>
  <c r="AO153" i="16"/>
  <c r="AN153" i="16"/>
  <c r="AF153" i="16"/>
  <c r="AE153" i="16"/>
  <c r="AD153" i="16"/>
  <c r="AP152" i="16"/>
  <c r="AO152" i="16"/>
  <c r="AN152" i="16"/>
  <c r="AF152" i="16"/>
  <c r="AE152" i="16"/>
  <c r="AD152" i="16"/>
  <c r="AP151" i="16"/>
  <c r="AO151" i="16"/>
  <c r="AN151" i="16"/>
  <c r="AF151" i="16"/>
  <c r="AE151" i="16"/>
  <c r="AD151" i="16"/>
  <c r="AP150" i="16"/>
  <c r="AO150" i="16"/>
  <c r="AN150" i="16"/>
  <c r="AF150" i="16"/>
  <c r="AE150" i="16"/>
  <c r="AD150" i="16"/>
  <c r="AP149" i="16"/>
  <c r="AO149" i="16"/>
  <c r="AN149" i="16"/>
  <c r="AF149" i="16"/>
  <c r="AE149" i="16"/>
  <c r="AD149" i="16"/>
  <c r="AP148" i="16"/>
  <c r="AO148" i="16"/>
  <c r="AN148" i="16"/>
  <c r="AF148" i="16"/>
  <c r="AE148" i="16"/>
  <c r="AD148" i="16"/>
  <c r="AP147" i="16"/>
  <c r="AO147" i="16"/>
  <c r="AN147" i="16"/>
  <c r="AF147" i="16"/>
  <c r="AE147" i="16"/>
  <c r="AD147" i="16"/>
  <c r="AP146" i="16"/>
  <c r="AO146" i="16"/>
  <c r="AN146" i="16"/>
  <c r="AF146" i="16"/>
  <c r="AE146" i="16"/>
  <c r="AD146" i="16"/>
  <c r="AP145" i="16"/>
  <c r="AO145" i="16"/>
  <c r="AN145" i="16"/>
  <c r="AF145" i="16"/>
  <c r="AE145" i="16"/>
  <c r="AD145" i="16"/>
  <c r="AP144" i="16"/>
  <c r="AO144" i="16"/>
  <c r="AN144" i="16"/>
  <c r="AF144" i="16"/>
  <c r="AE144" i="16"/>
  <c r="AD144" i="16"/>
  <c r="AP143" i="16"/>
  <c r="AO143" i="16"/>
  <c r="AN143" i="16"/>
  <c r="AF143" i="16"/>
  <c r="AE143" i="16"/>
  <c r="AD143" i="16"/>
  <c r="AP142" i="16"/>
  <c r="AO142" i="16"/>
  <c r="AN142" i="16"/>
  <c r="AF142" i="16"/>
  <c r="AE142" i="16"/>
  <c r="AD142" i="16"/>
  <c r="AP141" i="16"/>
  <c r="AO141" i="16"/>
  <c r="AN141" i="16"/>
  <c r="AF141" i="16"/>
  <c r="AE141" i="16"/>
  <c r="AD141" i="16"/>
  <c r="AP140" i="16"/>
  <c r="AO140" i="16"/>
  <c r="AN140" i="16"/>
  <c r="AF140" i="16"/>
  <c r="AE140" i="16"/>
  <c r="AD140" i="16"/>
  <c r="AP139" i="16"/>
  <c r="AO139" i="16"/>
  <c r="AN139" i="16"/>
  <c r="AF139" i="16"/>
  <c r="AE139" i="16"/>
  <c r="AD139" i="16"/>
  <c r="AP138" i="16"/>
  <c r="AO138" i="16"/>
  <c r="AN138" i="16"/>
  <c r="AF138" i="16"/>
  <c r="AE138" i="16"/>
  <c r="AD138" i="16"/>
  <c r="AP137" i="16"/>
  <c r="AO137" i="16"/>
  <c r="AN137" i="16"/>
  <c r="AF137" i="16"/>
  <c r="AE137" i="16"/>
  <c r="AD137" i="16"/>
  <c r="AP136" i="16"/>
  <c r="AO136" i="16"/>
  <c r="AN136" i="16"/>
  <c r="AF136" i="16"/>
  <c r="AE136" i="16"/>
  <c r="AD136" i="16"/>
  <c r="AP135" i="16"/>
  <c r="AO135" i="16"/>
  <c r="AN135" i="16"/>
  <c r="AF135" i="16"/>
  <c r="AE135" i="16"/>
  <c r="AD135" i="16"/>
  <c r="AP134" i="16"/>
  <c r="AO134" i="16"/>
  <c r="AN134" i="16"/>
  <c r="AF134" i="16"/>
  <c r="AE134" i="16"/>
  <c r="AD134" i="16"/>
  <c r="AP133" i="16"/>
  <c r="AO133" i="16"/>
  <c r="AN133" i="16"/>
  <c r="AF133" i="16"/>
  <c r="AE133" i="16"/>
  <c r="AD133" i="16"/>
  <c r="AP132" i="16"/>
  <c r="AO132" i="16"/>
  <c r="AN132" i="16"/>
  <c r="AF132" i="16"/>
  <c r="AE132" i="16"/>
  <c r="AD132" i="16"/>
  <c r="AP131" i="16"/>
  <c r="AO131" i="16"/>
  <c r="AN131" i="16"/>
  <c r="AF131" i="16"/>
  <c r="AE131" i="16"/>
  <c r="AD131" i="16"/>
  <c r="AP130" i="16"/>
  <c r="AO130" i="16"/>
  <c r="AN130" i="16"/>
  <c r="AF130" i="16"/>
  <c r="AE130" i="16"/>
  <c r="AD130" i="16"/>
  <c r="AP129" i="16"/>
  <c r="AO129" i="16"/>
  <c r="AN129" i="16"/>
  <c r="AF129" i="16"/>
  <c r="AE129" i="16"/>
  <c r="AD129" i="16"/>
  <c r="AP128" i="16"/>
  <c r="AO128" i="16"/>
  <c r="AN128" i="16"/>
  <c r="AF128" i="16"/>
  <c r="AE128" i="16"/>
  <c r="AD128" i="16"/>
  <c r="AP127" i="16"/>
  <c r="AO127" i="16"/>
  <c r="AN127" i="16"/>
  <c r="AF127" i="16"/>
  <c r="AE127" i="16"/>
  <c r="AD127" i="16"/>
  <c r="AP126" i="16"/>
  <c r="AO126" i="16"/>
  <c r="AN126" i="16"/>
  <c r="AF126" i="16"/>
  <c r="AE126" i="16"/>
  <c r="AD126" i="16"/>
  <c r="AP125" i="16"/>
  <c r="AO125" i="16"/>
  <c r="AN125" i="16"/>
  <c r="AF125" i="16"/>
  <c r="AE125" i="16"/>
  <c r="AD125" i="16"/>
  <c r="AP124" i="16"/>
  <c r="AO124" i="16"/>
  <c r="AN124" i="16"/>
  <c r="AF124" i="16"/>
  <c r="AE124" i="16"/>
  <c r="AD124" i="16"/>
  <c r="AP123" i="16"/>
  <c r="AO123" i="16"/>
  <c r="AN123" i="16"/>
  <c r="AF123" i="16"/>
  <c r="AE123" i="16"/>
  <c r="AD123" i="16"/>
  <c r="AP122" i="16"/>
  <c r="AO122" i="16"/>
  <c r="AN122" i="16"/>
  <c r="AF122" i="16"/>
  <c r="AE122" i="16"/>
  <c r="AD122" i="16"/>
  <c r="AP121" i="16"/>
  <c r="AO121" i="16"/>
  <c r="AN121" i="16"/>
  <c r="AF121" i="16"/>
  <c r="AE121" i="16"/>
  <c r="AD121" i="16"/>
  <c r="AP120" i="16"/>
  <c r="AO120" i="16"/>
  <c r="AN120" i="16"/>
  <c r="AF120" i="16"/>
  <c r="AE120" i="16"/>
  <c r="AD120" i="16"/>
  <c r="AP119" i="16"/>
  <c r="AO119" i="16"/>
  <c r="AN119" i="16"/>
  <c r="AF119" i="16"/>
  <c r="AE119" i="16"/>
  <c r="AD119" i="16"/>
  <c r="AP118" i="16"/>
  <c r="AO118" i="16"/>
  <c r="AN118" i="16"/>
  <c r="AF118" i="16"/>
  <c r="AE118" i="16"/>
  <c r="AD118" i="16"/>
  <c r="AP117" i="16"/>
  <c r="AO117" i="16"/>
  <c r="AN117" i="16"/>
  <c r="AF117" i="16"/>
  <c r="AE117" i="16"/>
  <c r="AD117" i="16"/>
  <c r="AP116" i="16"/>
  <c r="AO116" i="16"/>
  <c r="AN116" i="16"/>
  <c r="AF116" i="16"/>
  <c r="AE116" i="16"/>
  <c r="AD116" i="16"/>
  <c r="AP115" i="16"/>
  <c r="AO115" i="16"/>
  <c r="AN115" i="16"/>
  <c r="AF115" i="16"/>
  <c r="AE115" i="16"/>
  <c r="AD115" i="16"/>
  <c r="AP114" i="16"/>
  <c r="AO114" i="16"/>
  <c r="AN114" i="16"/>
  <c r="AF114" i="16"/>
  <c r="AE114" i="16"/>
  <c r="AD114" i="16"/>
  <c r="AP113" i="16"/>
  <c r="AO113" i="16"/>
  <c r="AN113" i="16"/>
  <c r="AF113" i="16"/>
  <c r="AE113" i="16"/>
  <c r="AD113" i="16"/>
  <c r="AP112" i="16"/>
  <c r="AO112" i="16"/>
  <c r="AN112" i="16"/>
  <c r="AF112" i="16"/>
  <c r="AE112" i="16"/>
  <c r="AD112" i="16"/>
  <c r="AP111" i="16"/>
  <c r="AO111" i="16"/>
  <c r="AN111" i="16"/>
  <c r="AF111" i="16"/>
  <c r="AE111" i="16"/>
  <c r="AD111" i="16"/>
  <c r="AP110" i="16"/>
  <c r="AO110" i="16"/>
  <c r="AN110" i="16"/>
  <c r="AF110" i="16"/>
  <c r="AE110" i="16"/>
  <c r="AD110" i="16"/>
  <c r="AP109" i="16"/>
  <c r="AO109" i="16"/>
  <c r="AN109" i="16"/>
  <c r="AF109" i="16"/>
  <c r="AE109" i="16"/>
  <c r="AD109" i="16"/>
  <c r="AP108" i="16"/>
  <c r="AO108" i="16"/>
  <c r="AN108" i="16"/>
  <c r="AF108" i="16"/>
  <c r="AE108" i="16"/>
  <c r="AD108" i="16"/>
  <c r="AP107" i="16"/>
  <c r="AO107" i="16"/>
  <c r="AN107" i="16"/>
  <c r="AF107" i="16"/>
  <c r="AE107" i="16"/>
  <c r="AD107" i="16"/>
  <c r="AP106" i="16"/>
  <c r="AO106" i="16"/>
  <c r="AN106" i="16"/>
  <c r="AF106" i="16"/>
  <c r="AE106" i="16"/>
  <c r="AD106" i="16"/>
  <c r="AP105" i="16"/>
  <c r="AO105" i="16"/>
  <c r="AN105" i="16"/>
  <c r="AF105" i="16"/>
  <c r="AE105" i="16"/>
  <c r="AD105" i="16"/>
  <c r="AP104" i="16"/>
  <c r="AO104" i="16"/>
  <c r="AN104" i="16"/>
  <c r="AF104" i="16"/>
  <c r="AE104" i="16"/>
  <c r="AD104" i="16"/>
  <c r="AP103" i="16"/>
  <c r="AO103" i="16"/>
  <c r="AN103" i="16"/>
  <c r="AF103" i="16"/>
  <c r="AE103" i="16"/>
  <c r="AD103" i="16"/>
  <c r="AP102" i="16"/>
  <c r="AO102" i="16"/>
  <c r="AN102" i="16"/>
  <c r="AF102" i="16"/>
  <c r="AE102" i="16"/>
  <c r="AD102" i="16"/>
  <c r="AP101" i="16"/>
  <c r="AO101" i="16"/>
  <c r="AN101" i="16"/>
  <c r="AF101" i="16"/>
  <c r="AE101" i="16"/>
  <c r="AD101" i="16"/>
  <c r="AP100" i="16"/>
  <c r="AO100" i="16"/>
  <c r="AN100" i="16"/>
  <c r="AF100" i="16"/>
  <c r="AE100" i="16"/>
  <c r="AD100" i="16"/>
  <c r="AP99" i="16"/>
  <c r="AO99" i="16"/>
  <c r="AN99" i="16"/>
  <c r="AF99" i="16"/>
  <c r="AE99" i="16"/>
  <c r="AD99" i="16"/>
  <c r="AP98" i="16"/>
  <c r="AO98" i="16"/>
  <c r="AN98" i="16"/>
  <c r="AF98" i="16"/>
  <c r="AE98" i="16"/>
  <c r="AD98" i="16"/>
  <c r="AP97" i="16"/>
  <c r="AO97" i="16"/>
  <c r="AN97" i="16"/>
  <c r="AF97" i="16"/>
  <c r="AE97" i="16"/>
  <c r="AD97" i="16"/>
  <c r="AP96" i="16"/>
  <c r="AO96" i="16"/>
  <c r="AN96" i="16"/>
  <c r="AF96" i="16"/>
  <c r="AE96" i="16"/>
  <c r="AD96" i="16"/>
  <c r="AP95" i="16"/>
  <c r="AO95" i="16"/>
  <c r="AN95" i="16"/>
  <c r="AF95" i="16"/>
  <c r="AE95" i="16"/>
  <c r="AD95" i="16"/>
  <c r="AP94" i="16"/>
  <c r="AO94" i="16"/>
  <c r="AN94" i="16"/>
  <c r="AF94" i="16"/>
  <c r="AE94" i="16"/>
  <c r="AD94" i="16"/>
  <c r="AP93" i="16"/>
  <c r="AO93" i="16"/>
  <c r="AN93" i="16"/>
  <c r="AF93" i="16"/>
  <c r="AE93" i="16"/>
  <c r="AD93" i="16"/>
  <c r="AP92" i="16"/>
  <c r="AO92" i="16"/>
  <c r="AN92" i="16"/>
  <c r="AF92" i="16"/>
  <c r="AE92" i="16"/>
  <c r="AD92" i="16"/>
  <c r="AP91" i="16"/>
  <c r="AO91" i="16"/>
  <c r="AN91" i="16"/>
  <c r="AF91" i="16"/>
  <c r="AE91" i="16"/>
  <c r="AD91" i="16"/>
  <c r="AP90" i="16"/>
  <c r="AO90" i="16"/>
  <c r="AN90" i="16"/>
  <c r="AF90" i="16"/>
  <c r="AE90" i="16"/>
  <c r="AD90" i="16"/>
  <c r="AP89" i="16"/>
  <c r="AO89" i="16"/>
  <c r="AN89" i="16"/>
  <c r="AF89" i="16"/>
  <c r="AE89" i="16"/>
  <c r="AD89" i="16"/>
  <c r="AP88" i="16"/>
  <c r="AO88" i="16"/>
  <c r="AN88" i="16"/>
  <c r="AF88" i="16"/>
  <c r="AE88" i="16"/>
  <c r="AD88" i="16"/>
  <c r="AP87" i="16"/>
  <c r="AO87" i="16"/>
  <c r="AN87" i="16"/>
  <c r="AF87" i="16"/>
  <c r="AE87" i="16"/>
  <c r="AD87" i="16"/>
  <c r="AP86" i="16"/>
  <c r="AO86" i="16"/>
  <c r="AN86" i="16"/>
  <c r="AF86" i="16"/>
  <c r="AE86" i="16"/>
  <c r="AD86" i="16"/>
  <c r="AP85" i="16"/>
  <c r="AO85" i="16"/>
  <c r="AN85" i="16"/>
  <c r="AF85" i="16"/>
  <c r="AE85" i="16"/>
  <c r="AD85" i="16"/>
  <c r="AP84" i="16"/>
  <c r="AO84" i="16"/>
  <c r="AN84" i="16"/>
  <c r="AF84" i="16"/>
  <c r="AE84" i="16"/>
  <c r="AD84" i="16"/>
  <c r="AP83" i="16"/>
  <c r="AO83" i="16"/>
  <c r="AN83" i="16"/>
  <c r="AF83" i="16"/>
  <c r="AE83" i="16"/>
  <c r="AD83" i="16"/>
  <c r="AP82" i="16"/>
  <c r="AO82" i="16"/>
  <c r="AN82" i="16"/>
  <c r="AF82" i="16"/>
  <c r="AE82" i="16"/>
  <c r="AD82" i="16"/>
  <c r="AP81" i="16"/>
  <c r="AO81" i="16"/>
  <c r="AN81" i="16"/>
  <c r="AF81" i="16"/>
  <c r="AE81" i="16"/>
  <c r="AD81" i="16"/>
  <c r="AP80" i="16"/>
  <c r="AO80" i="16"/>
  <c r="AN80" i="16"/>
  <c r="AF80" i="16"/>
  <c r="AE80" i="16"/>
  <c r="AD80" i="16"/>
  <c r="AP79" i="16"/>
  <c r="AO79" i="16"/>
  <c r="AN79" i="16"/>
  <c r="AF79" i="16"/>
  <c r="AE79" i="16"/>
  <c r="AD79" i="16"/>
  <c r="AP78" i="16"/>
  <c r="AO78" i="16"/>
  <c r="AN78" i="16"/>
  <c r="AF78" i="16"/>
  <c r="AE78" i="16"/>
  <c r="AD78" i="16"/>
  <c r="AP77" i="16"/>
  <c r="AO77" i="16"/>
  <c r="AN77" i="16"/>
  <c r="AF77" i="16"/>
  <c r="AE77" i="16"/>
  <c r="AD77" i="16"/>
  <c r="AP76" i="16"/>
  <c r="AO76" i="16"/>
  <c r="AN76" i="16"/>
  <c r="AF76" i="16"/>
  <c r="AE76" i="16"/>
  <c r="AD76" i="16"/>
  <c r="AP75" i="16"/>
  <c r="AO75" i="16"/>
  <c r="AN75" i="16"/>
  <c r="AF75" i="16"/>
  <c r="AE75" i="16"/>
  <c r="AD75" i="16"/>
  <c r="AP74" i="16"/>
  <c r="AO74" i="16"/>
  <c r="AN74" i="16"/>
  <c r="AF74" i="16"/>
  <c r="AE74" i="16"/>
  <c r="AD74" i="16"/>
  <c r="AP73" i="16"/>
  <c r="AO73" i="16"/>
  <c r="AN73" i="16"/>
  <c r="AF73" i="16"/>
  <c r="AE73" i="16"/>
  <c r="AD73" i="16"/>
  <c r="AP72" i="16"/>
  <c r="AO72" i="16"/>
  <c r="AN72" i="16"/>
  <c r="AF72" i="16"/>
  <c r="AE72" i="16"/>
  <c r="AD72" i="16"/>
  <c r="AP71" i="16"/>
  <c r="AO71" i="16"/>
  <c r="AN71" i="16"/>
  <c r="AF71" i="16"/>
  <c r="AE71" i="16"/>
  <c r="AD71" i="16"/>
  <c r="AP70" i="16"/>
  <c r="AO70" i="16"/>
  <c r="AN70" i="16"/>
  <c r="AF70" i="16"/>
  <c r="AE70" i="16"/>
  <c r="AD70" i="16"/>
  <c r="AP69" i="16"/>
  <c r="AO69" i="16"/>
  <c r="AN69" i="16"/>
  <c r="AF69" i="16"/>
  <c r="AE69" i="16"/>
  <c r="AD69" i="16"/>
  <c r="AP68" i="16"/>
  <c r="AO68" i="16"/>
  <c r="AN68" i="16"/>
  <c r="AF68" i="16"/>
  <c r="AE68" i="16"/>
  <c r="AD68" i="16"/>
  <c r="AP67" i="16"/>
  <c r="AO67" i="16"/>
  <c r="AN67" i="16"/>
  <c r="AF67" i="16"/>
  <c r="AE67" i="16"/>
  <c r="AD67" i="16"/>
  <c r="AP66" i="16"/>
  <c r="AO66" i="16"/>
  <c r="AN66" i="16"/>
  <c r="AF66" i="16"/>
  <c r="AE66" i="16"/>
  <c r="AD66" i="16"/>
  <c r="AP65" i="16"/>
  <c r="AO65" i="16"/>
  <c r="AN65" i="16"/>
  <c r="AF65" i="16"/>
  <c r="AE65" i="16"/>
  <c r="AD65" i="16"/>
  <c r="AP64" i="16"/>
  <c r="AO64" i="16"/>
  <c r="AN64" i="16"/>
  <c r="AF64" i="16"/>
  <c r="AE64" i="16"/>
  <c r="AD64" i="16"/>
  <c r="AP63" i="16"/>
  <c r="AO63" i="16"/>
  <c r="AN63" i="16"/>
  <c r="AF63" i="16"/>
  <c r="AE63" i="16"/>
  <c r="AD63" i="16"/>
  <c r="AP62" i="16"/>
  <c r="AO62" i="16"/>
  <c r="AN62" i="16"/>
  <c r="AF62" i="16"/>
  <c r="AE62" i="16"/>
  <c r="AD62" i="16"/>
  <c r="AP61" i="16"/>
  <c r="AO61" i="16"/>
  <c r="AN61" i="16"/>
  <c r="AF61" i="16"/>
  <c r="AE61" i="16"/>
  <c r="AD61" i="16"/>
  <c r="AP60" i="16"/>
  <c r="AO60" i="16"/>
  <c r="AN60" i="16"/>
  <c r="AF60" i="16"/>
  <c r="AE60" i="16"/>
  <c r="AD60" i="16"/>
  <c r="AP59" i="16"/>
  <c r="AO59" i="16"/>
  <c r="AN59" i="16"/>
  <c r="AF59" i="16"/>
  <c r="AE59" i="16"/>
  <c r="AD59" i="16"/>
  <c r="AP58" i="16"/>
  <c r="AO58" i="16"/>
  <c r="AN58" i="16"/>
  <c r="AF58" i="16"/>
  <c r="AE58" i="16"/>
  <c r="AD58" i="16"/>
  <c r="AP57" i="16"/>
  <c r="AO57" i="16"/>
  <c r="AN57" i="16"/>
  <c r="AF57" i="16"/>
  <c r="AE57" i="16"/>
  <c r="AD57" i="16"/>
  <c r="AP56" i="16"/>
  <c r="AO56" i="16"/>
  <c r="AN56" i="16"/>
  <c r="AF56" i="16"/>
  <c r="AE56" i="16"/>
  <c r="AD56" i="16"/>
  <c r="AP55" i="16"/>
  <c r="AO55" i="16"/>
  <c r="AN55" i="16"/>
  <c r="AF55" i="16"/>
  <c r="AE55" i="16"/>
  <c r="AD55" i="16"/>
  <c r="AP54" i="16"/>
  <c r="AO54" i="16"/>
  <c r="AN54" i="16"/>
  <c r="AF54" i="16"/>
  <c r="AE54" i="16"/>
  <c r="AD54" i="16"/>
  <c r="AP53" i="16"/>
  <c r="AO53" i="16"/>
  <c r="AN53" i="16"/>
  <c r="AF53" i="16"/>
  <c r="AE53" i="16"/>
  <c r="AD53" i="16"/>
  <c r="AP52" i="16"/>
  <c r="AO52" i="16"/>
  <c r="AN52" i="16"/>
  <c r="AF52" i="16"/>
  <c r="AE52" i="16"/>
  <c r="AD52" i="16"/>
  <c r="AP51" i="16"/>
  <c r="AO51" i="16"/>
  <c r="AN51" i="16"/>
  <c r="AF51" i="16"/>
  <c r="AE51" i="16"/>
  <c r="AD51" i="16"/>
  <c r="AP50" i="16"/>
  <c r="AO50" i="16"/>
  <c r="AN50" i="16"/>
  <c r="AF50" i="16"/>
  <c r="AE50" i="16"/>
  <c r="AD50" i="16"/>
  <c r="AP49" i="16"/>
  <c r="AO49" i="16"/>
  <c r="AN49" i="16"/>
  <c r="AF49" i="16"/>
  <c r="AE49" i="16"/>
  <c r="AD49" i="16"/>
  <c r="AP48" i="16"/>
  <c r="AO48" i="16"/>
  <c r="AN48" i="16"/>
  <c r="AF48" i="16"/>
  <c r="AE48" i="16"/>
  <c r="AD48" i="16"/>
  <c r="AP47" i="16"/>
  <c r="AO47" i="16"/>
  <c r="AN47" i="16"/>
  <c r="AF47" i="16"/>
  <c r="AE47" i="16"/>
  <c r="AD47" i="16"/>
  <c r="AP46" i="16"/>
  <c r="AO46" i="16"/>
  <c r="AN46" i="16"/>
  <c r="AF46" i="16"/>
  <c r="AE46" i="16"/>
  <c r="AD46" i="16"/>
  <c r="AP45" i="16"/>
  <c r="AO45" i="16"/>
  <c r="AN45" i="16"/>
  <c r="AF45" i="16"/>
  <c r="AE45" i="16"/>
  <c r="AD45" i="16"/>
  <c r="AP44" i="16"/>
  <c r="AO44" i="16"/>
  <c r="AN44" i="16"/>
  <c r="AF44" i="16"/>
  <c r="AE44" i="16"/>
  <c r="AD44" i="16"/>
  <c r="AP43" i="16"/>
  <c r="AO43" i="16"/>
  <c r="AN43" i="16"/>
  <c r="AF43" i="16"/>
  <c r="AE43" i="16"/>
  <c r="AD43" i="16"/>
  <c r="AP42" i="16"/>
  <c r="AO42" i="16"/>
  <c r="AN42" i="16"/>
  <c r="AF42" i="16"/>
  <c r="AE42" i="16"/>
  <c r="AD42" i="16"/>
  <c r="AP41" i="16"/>
  <c r="AO41" i="16"/>
  <c r="AN41" i="16"/>
  <c r="AF41" i="16"/>
  <c r="AE41" i="16"/>
  <c r="AD41" i="16"/>
  <c r="AP40" i="16"/>
  <c r="AO40" i="16"/>
  <c r="AN40" i="16"/>
  <c r="AF40" i="16"/>
  <c r="AE40" i="16"/>
  <c r="AD40" i="16"/>
  <c r="AP39" i="16"/>
  <c r="AO39" i="16"/>
  <c r="AN39" i="16"/>
  <c r="AF39" i="16"/>
  <c r="AE39" i="16"/>
  <c r="AD39" i="16"/>
  <c r="AP38" i="16"/>
  <c r="AO38" i="16"/>
  <c r="AN38" i="16"/>
  <c r="AF38" i="16"/>
  <c r="AE38" i="16"/>
  <c r="AD38" i="16"/>
  <c r="AP37" i="16"/>
  <c r="AO37" i="16"/>
  <c r="AN37" i="16"/>
  <c r="AF37" i="16"/>
  <c r="AE37" i="16"/>
  <c r="AD37" i="16"/>
  <c r="AP36" i="16"/>
  <c r="AO36" i="16"/>
  <c r="AN36" i="16"/>
  <c r="AF36" i="16"/>
  <c r="AE36" i="16"/>
  <c r="AD36" i="16"/>
  <c r="AP35" i="16"/>
  <c r="AO35" i="16"/>
  <c r="AN35" i="16"/>
  <c r="AF35" i="16"/>
  <c r="AE35" i="16"/>
  <c r="AD35" i="16"/>
  <c r="AP34" i="16"/>
  <c r="AO34" i="16"/>
  <c r="AN34" i="16"/>
  <c r="AF34" i="16"/>
  <c r="AE34" i="16"/>
  <c r="AD34" i="16"/>
  <c r="AP33" i="16"/>
  <c r="AO33" i="16"/>
  <c r="AN33" i="16"/>
  <c r="AF33" i="16"/>
  <c r="AE33" i="16"/>
  <c r="AD33" i="16"/>
  <c r="AP32" i="16"/>
  <c r="AO32" i="16"/>
  <c r="AN32" i="16"/>
  <c r="AF32" i="16"/>
  <c r="AE32" i="16"/>
  <c r="AD32" i="16"/>
  <c r="AP31" i="16"/>
  <c r="AO31" i="16"/>
  <c r="AN31" i="16"/>
  <c r="AF31" i="16"/>
  <c r="AE31" i="16"/>
  <c r="AD31" i="16"/>
  <c r="AP30" i="16"/>
  <c r="AO30" i="16"/>
  <c r="AN30" i="16"/>
  <c r="AF30" i="16"/>
  <c r="AE30" i="16"/>
  <c r="AD30" i="16"/>
  <c r="AP29" i="16"/>
  <c r="AO29" i="16"/>
  <c r="AN29" i="16"/>
  <c r="AF29" i="16"/>
  <c r="AE29" i="16"/>
  <c r="AD29" i="16"/>
  <c r="AP28" i="16"/>
  <c r="AO28" i="16"/>
  <c r="AN28" i="16"/>
  <c r="AF28" i="16"/>
  <c r="AE28" i="16"/>
  <c r="AD28" i="16"/>
  <c r="AP27" i="16"/>
  <c r="AO27" i="16"/>
  <c r="AN27" i="16"/>
  <c r="AF27" i="16"/>
  <c r="AE27" i="16"/>
  <c r="AD27" i="16"/>
  <c r="AP26" i="16"/>
  <c r="AO26" i="16"/>
  <c r="AN26" i="16"/>
  <c r="AF26" i="16"/>
  <c r="AE26" i="16"/>
  <c r="AD26" i="16"/>
  <c r="AP25" i="16"/>
  <c r="AO25" i="16"/>
  <c r="AN25" i="16"/>
  <c r="AF25" i="16"/>
  <c r="AE25" i="16"/>
  <c r="AD25" i="16"/>
  <c r="AP24" i="16"/>
  <c r="AO24" i="16"/>
  <c r="AN24" i="16"/>
  <c r="AF24" i="16"/>
  <c r="AE24" i="16"/>
  <c r="AD24" i="16"/>
  <c r="AP23" i="16"/>
  <c r="AO23" i="16"/>
  <c r="AN23" i="16"/>
  <c r="AF23" i="16"/>
  <c r="AE23" i="16"/>
  <c r="AD23" i="16"/>
  <c r="AP22" i="16"/>
  <c r="AO22" i="16"/>
  <c r="AN22" i="16"/>
  <c r="AF22" i="16"/>
  <c r="AE22" i="16"/>
  <c r="AD22" i="16"/>
  <c r="AP21" i="16"/>
  <c r="AO21" i="16"/>
  <c r="AN21" i="16"/>
  <c r="AF21" i="16"/>
  <c r="AE21" i="16"/>
  <c r="AD21" i="16"/>
  <c r="AP20" i="16"/>
  <c r="AO20" i="16"/>
  <c r="AN20" i="16"/>
  <c r="AF20" i="16"/>
  <c r="AE20" i="16"/>
  <c r="AD20" i="16"/>
  <c r="AP19" i="16"/>
  <c r="AO19" i="16"/>
  <c r="AN19" i="16"/>
  <c r="AF19" i="16"/>
  <c r="AE19" i="16"/>
  <c r="AD19" i="16"/>
  <c r="AP18" i="16"/>
  <c r="AO18" i="16"/>
  <c r="AN18" i="16"/>
  <c r="AF18" i="16"/>
  <c r="AE18" i="16"/>
  <c r="AD18" i="16"/>
  <c r="AP17" i="16"/>
  <c r="AO17" i="16"/>
  <c r="AN17" i="16"/>
  <c r="AF17" i="16"/>
  <c r="AE17" i="16"/>
  <c r="AD17" i="16"/>
  <c r="AP16" i="16"/>
  <c r="AO16" i="16"/>
  <c r="AN16" i="16"/>
  <c r="AF16" i="16"/>
  <c r="AE16" i="16"/>
  <c r="AD16" i="16"/>
  <c r="AP15" i="16"/>
  <c r="AO15" i="16"/>
  <c r="AN15" i="16"/>
  <c r="AF15" i="16"/>
  <c r="AE15" i="16"/>
  <c r="AD15" i="16"/>
  <c r="AP14" i="16"/>
  <c r="AO14" i="16"/>
  <c r="AN14" i="16"/>
  <c r="AF14" i="16"/>
  <c r="AE14" i="16"/>
  <c r="AD14" i="16"/>
  <c r="AP13" i="16"/>
  <c r="AO13" i="16"/>
  <c r="AN13" i="16"/>
  <c r="AF13" i="16"/>
  <c r="AE13" i="16"/>
  <c r="AD13" i="16"/>
  <c r="AP12" i="16"/>
  <c r="AO12" i="16"/>
  <c r="AN12" i="16"/>
  <c r="AF12" i="16"/>
  <c r="AE12" i="16"/>
  <c r="AD12" i="16"/>
  <c r="AP11" i="16"/>
  <c r="AO11" i="16"/>
  <c r="AN11" i="16"/>
  <c r="AF11" i="16"/>
  <c r="AE11" i="16"/>
  <c r="AD11" i="16"/>
  <c r="C16" i="19"/>
  <c r="D12" i="19" s="1"/>
  <c r="F8" i="19"/>
  <c r="J8" i="19" s="1"/>
  <c r="A1" i="19"/>
  <c r="B8" i="15"/>
  <c r="T738" i="7"/>
  <c r="S738" i="7"/>
  <c r="R738" i="7"/>
  <c r="T737" i="7"/>
  <c r="S737" i="7"/>
  <c r="R737" i="7"/>
  <c r="T736" i="7"/>
  <c r="S736" i="7"/>
  <c r="R736" i="7"/>
  <c r="T735" i="7"/>
  <c r="S735" i="7"/>
  <c r="R735" i="7"/>
  <c r="T734" i="7"/>
  <c r="S734" i="7"/>
  <c r="R734" i="7"/>
  <c r="T733" i="7"/>
  <c r="S733" i="7"/>
  <c r="R733" i="7"/>
  <c r="T732" i="7"/>
  <c r="S732" i="7"/>
  <c r="R732" i="7"/>
  <c r="T731" i="7"/>
  <c r="S731" i="7"/>
  <c r="R731" i="7"/>
  <c r="T730" i="7"/>
  <c r="S730" i="7"/>
  <c r="R730" i="7"/>
  <c r="T729" i="7"/>
  <c r="S729" i="7"/>
  <c r="R729" i="7"/>
  <c r="T728" i="7"/>
  <c r="S728" i="7"/>
  <c r="R728" i="7"/>
  <c r="T727" i="7"/>
  <c r="S727" i="7"/>
  <c r="R727" i="7"/>
  <c r="T726" i="7"/>
  <c r="S726" i="7"/>
  <c r="R726" i="7"/>
  <c r="T725" i="7"/>
  <c r="S725" i="7"/>
  <c r="R725" i="7"/>
  <c r="T724" i="7"/>
  <c r="S724" i="7"/>
  <c r="R724" i="7"/>
  <c r="T723" i="7"/>
  <c r="S723" i="7"/>
  <c r="R723" i="7"/>
  <c r="T722" i="7"/>
  <c r="S722" i="7"/>
  <c r="R722" i="7"/>
  <c r="T721" i="7"/>
  <c r="S721" i="7"/>
  <c r="R721" i="7"/>
  <c r="T720" i="7"/>
  <c r="S720" i="7"/>
  <c r="R720" i="7"/>
  <c r="T719" i="7"/>
  <c r="S719" i="7"/>
  <c r="R719" i="7"/>
  <c r="T718" i="7"/>
  <c r="S718" i="7"/>
  <c r="R718" i="7"/>
  <c r="T717" i="7"/>
  <c r="S717" i="7"/>
  <c r="R717" i="7"/>
  <c r="T716" i="7"/>
  <c r="S716" i="7"/>
  <c r="R716" i="7"/>
  <c r="T715" i="7"/>
  <c r="S715" i="7"/>
  <c r="R715" i="7"/>
  <c r="T714" i="7"/>
  <c r="S714" i="7"/>
  <c r="R714" i="7"/>
  <c r="T713" i="7"/>
  <c r="S713" i="7"/>
  <c r="R713" i="7"/>
  <c r="T712" i="7"/>
  <c r="S712" i="7"/>
  <c r="R712" i="7"/>
  <c r="T711" i="7"/>
  <c r="S711" i="7"/>
  <c r="R711" i="7"/>
  <c r="T710" i="7"/>
  <c r="S710" i="7"/>
  <c r="R710" i="7"/>
  <c r="T709" i="7"/>
  <c r="S709" i="7"/>
  <c r="R709" i="7"/>
  <c r="T708" i="7"/>
  <c r="S708" i="7"/>
  <c r="R708" i="7"/>
  <c r="T707" i="7"/>
  <c r="S707" i="7"/>
  <c r="R707" i="7"/>
  <c r="T706" i="7"/>
  <c r="S706" i="7"/>
  <c r="R706" i="7"/>
  <c r="T705" i="7"/>
  <c r="S705" i="7"/>
  <c r="R705" i="7"/>
  <c r="T704" i="7"/>
  <c r="S704" i="7"/>
  <c r="R704" i="7"/>
  <c r="T703" i="7"/>
  <c r="S703" i="7"/>
  <c r="R703" i="7"/>
  <c r="T702" i="7"/>
  <c r="S702" i="7"/>
  <c r="R702" i="7"/>
  <c r="T701" i="7"/>
  <c r="S701" i="7"/>
  <c r="R701" i="7"/>
  <c r="T700" i="7"/>
  <c r="S700" i="7"/>
  <c r="R700" i="7"/>
  <c r="T699" i="7"/>
  <c r="S699" i="7"/>
  <c r="R699" i="7"/>
  <c r="T698" i="7"/>
  <c r="S698" i="7"/>
  <c r="R698" i="7"/>
  <c r="T697" i="7"/>
  <c r="S697" i="7"/>
  <c r="R697" i="7"/>
  <c r="T696" i="7"/>
  <c r="S696" i="7"/>
  <c r="R696" i="7"/>
  <c r="T695" i="7"/>
  <c r="S695" i="7"/>
  <c r="R695" i="7"/>
  <c r="T694" i="7"/>
  <c r="S694" i="7"/>
  <c r="R694" i="7"/>
  <c r="T693" i="7"/>
  <c r="S693" i="7"/>
  <c r="R693" i="7"/>
  <c r="T692" i="7"/>
  <c r="S692" i="7"/>
  <c r="R692" i="7"/>
  <c r="T691" i="7"/>
  <c r="S691" i="7"/>
  <c r="R691" i="7"/>
  <c r="T690" i="7"/>
  <c r="S690" i="7"/>
  <c r="R690" i="7"/>
  <c r="T689" i="7"/>
  <c r="S689" i="7"/>
  <c r="R689" i="7"/>
  <c r="T688" i="7"/>
  <c r="S688" i="7"/>
  <c r="R688" i="7"/>
  <c r="T687" i="7"/>
  <c r="S687" i="7"/>
  <c r="R687" i="7"/>
  <c r="T686" i="7"/>
  <c r="S686" i="7"/>
  <c r="R686" i="7"/>
  <c r="T685" i="7"/>
  <c r="S685" i="7"/>
  <c r="R685" i="7"/>
  <c r="T684" i="7"/>
  <c r="S684" i="7"/>
  <c r="R684" i="7"/>
  <c r="T683" i="7"/>
  <c r="S683" i="7"/>
  <c r="R683" i="7"/>
  <c r="T682" i="7"/>
  <c r="S682" i="7"/>
  <c r="R682" i="7"/>
  <c r="T681" i="7"/>
  <c r="S681" i="7"/>
  <c r="R681" i="7"/>
  <c r="T680" i="7"/>
  <c r="S680" i="7"/>
  <c r="R680" i="7"/>
  <c r="T679" i="7"/>
  <c r="S679" i="7"/>
  <c r="R679" i="7"/>
  <c r="T678" i="7"/>
  <c r="S678" i="7"/>
  <c r="R678" i="7"/>
  <c r="T677" i="7"/>
  <c r="S677" i="7"/>
  <c r="R677" i="7"/>
  <c r="T676" i="7"/>
  <c r="S676" i="7"/>
  <c r="R676" i="7"/>
  <c r="T675" i="7"/>
  <c r="S675" i="7"/>
  <c r="R675" i="7"/>
  <c r="T674" i="7"/>
  <c r="S674" i="7"/>
  <c r="R674" i="7"/>
  <c r="T673" i="7"/>
  <c r="S673" i="7"/>
  <c r="R673" i="7"/>
  <c r="T672" i="7"/>
  <c r="S672" i="7"/>
  <c r="R672" i="7"/>
  <c r="T671" i="7"/>
  <c r="S671" i="7"/>
  <c r="R671" i="7"/>
  <c r="T670" i="7"/>
  <c r="S670" i="7"/>
  <c r="R670" i="7"/>
  <c r="T669" i="7"/>
  <c r="S669" i="7"/>
  <c r="R669" i="7"/>
  <c r="T668" i="7"/>
  <c r="S668" i="7"/>
  <c r="R668" i="7"/>
  <c r="T667" i="7"/>
  <c r="S667" i="7"/>
  <c r="R667" i="7"/>
  <c r="T666" i="7"/>
  <c r="S666" i="7"/>
  <c r="R666" i="7"/>
  <c r="T665" i="7"/>
  <c r="S665" i="7"/>
  <c r="R665" i="7"/>
  <c r="T664" i="7"/>
  <c r="S664" i="7"/>
  <c r="R664" i="7"/>
  <c r="T663" i="7"/>
  <c r="S663" i="7"/>
  <c r="R663" i="7"/>
  <c r="T662" i="7"/>
  <c r="S662" i="7"/>
  <c r="R662" i="7"/>
  <c r="T661" i="7"/>
  <c r="S661" i="7"/>
  <c r="R661" i="7"/>
  <c r="T660" i="7"/>
  <c r="S660" i="7"/>
  <c r="R660" i="7"/>
  <c r="T659" i="7"/>
  <c r="S659" i="7"/>
  <c r="R659" i="7"/>
  <c r="T658" i="7"/>
  <c r="S658" i="7"/>
  <c r="R658" i="7"/>
  <c r="T657" i="7"/>
  <c r="S657" i="7"/>
  <c r="R657" i="7"/>
  <c r="T656" i="7"/>
  <c r="S656" i="7"/>
  <c r="R656" i="7"/>
  <c r="T655" i="7"/>
  <c r="S655" i="7"/>
  <c r="R655" i="7"/>
  <c r="T654" i="7"/>
  <c r="S654" i="7"/>
  <c r="R654" i="7"/>
  <c r="T653" i="7"/>
  <c r="S653" i="7"/>
  <c r="R653" i="7"/>
  <c r="T652" i="7"/>
  <c r="S652" i="7"/>
  <c r="R652" i="7"/>
  <c r="T651" i="7"/>
  <c r="S651" i="7"/>
  <c r="R651" i="7"/>
  <c r="T650" i="7"/>
  <c r="S650" i="7"/>
  <c r="R650" i="7"/>
  <c r="T649" i="7"/>
  <c r="S649" i="7"/>
  <c r="R649" i="7"/>
  <c r="T648" i="7"/>
  <c r="S648" i="7"/>
  <c r="R648" i="7"/>
  <c r="T647" i="7"/>
  <c r="S647" i="7"/>
  <c r="R647" i="7"/>
  <c r="T646" i="7"/>
  <c r="S646" i="7"/>
  <c r="R646" i="7"/>
  <c r="T645" i="7"/>
  <c r="S645" i="7"/>
  <c r="R645" i="7"/>
  <c r="T644" i="7"/>
  <c r="S644" i="7"/>
  <c r="R644" i="7"/>
  <c r="T643" i="7"/>
  <c r="S643" i="7"/>
  <c r="R643" i="7"/>
  <c r="T642" i="7"/>
  <c r="S642" i="7"/>
  <c r="R642" i="7"/>
  <c r="T641" i="7"/>
  <c r="S641" i="7"/>
  <c r="R641" i="7"/>
  <c r="T640" i="7"/>
  <c r="S640" i="7"/>
  <c r="R640" i="7"/>
  <c r="T639" i="7"/>
  <c r="S639" i="7"/>
  <c r="R639" i="7"/>
  <c r="T638" i="7"/>
  <c r="S638" i="7"/>
  <c r="R638" i="7"/>
  <c r="T637" i="7"/>
  <c r="S637" i="7"/>
  <c r="R637" i="7"/>
  <c r="T636" i="7"/>
  <c r="S636" i="7"/>
  <c r="R636" i="7"/>
  <c r="T635" i="7"/>
  <c r="S635" i="7"/>
  <c r="R635" i="7"/>
  <c r="T634" i="7"/>
  <c r="S634" i="7"/>
  <c r="R634" i="7"/>
  <c r="T633" i="7"/>
  <c r="S633" i="7"/>
  <c r="R633" i="7"/>
  <c r="T632" i="7"/>
  <c r="S632" i="7"/>
  <c r="R632" i="7"/>
  <c r="T631" i="7"/>
  <c r="S631" i="7"/>
  <c r="R631" i="7"/>
  <c r="T630" i="7"/>
  <c r="S630" i="7"/>
  <c r="R630" i="7"/>
  <c r="T629" i="7"/>
  <c r="S629" i="7"/>
  <c r="R629" i="7"/>
  <c r="T628" i="7"/>
  <c r="S628" i="7"/>
  <c r="R628" i="7"/>
  <c r="T627" i="7"/>
  <c r="S627" i="7"/>
  <c r="R627" i="7"/>
  <c r="T626" i="7"/>
  <c r="S626" i="7"/>
  <c r="R626" i="7"/>
  <c r="T625" i="7"/>
  <c r="S625" i="7"/>
  <c r="R625" i="7"/>
  <c r="T624" i="7"/>
  <c r="S624" i="7"/>
  <c r="R624" i="7"/>
  <c r="T623" i="7"/>
  <c r="S623" i="7"/>
  <c r="R623" i="7"/>
  <c r="T622" i="7"/>
  <c r="S622" i="7"/>
  <c r="R622" i="7"/>
  <c r="T621" i="7"/>
  <c r="S621" i="7"/>
  <c r="R621" i="7"/>
  <c r="T620" i="7"/>
  <c r="S620" i="7"/>
  <c r="R620" i="7"/>
  <c r="T619" i="7"/>
  <c r="S619" i="7"/>
  <c r="R619" i="7"/>
  <c r="T618" i="7"/>
  <c r="S618" i="7"/>
  <c r="R618" i="7"/>
  <c r="T617" i="7"/>
  <c r="S617" i="7"/>
  <c r="R617" i="7"/>
  <c r="T616" i="7"/>
  <c r="S616" i="7"/>
  <c r="R616" i="7"/>
  <c r="T615" i="7"/>
  <c r="S615" i="7"/>
  <c r="R615" i="7"/>
  <c r="T614" i="7"/>
  <c r="S614" i="7"/>
  <c r="R614" i="7"/>
  <c r="T613" i="7"/>
  <c r="S613" i="7"/>
  <c r="R613" i="7"/>
  <c r="T612" i="7"/>
  <c r="S612" i="7"/>
  <c r="R612" i="7"/>
  <c r="T611" i="7"/>
  <c r="S611" i="7"/>
  <c r="R611" i="7"/>
  <c r="T610" i="7"/>
  <c r="S610" i="7"/>
  <c r="R610" i="7"/>
  <c r="T609" i="7"/>
  <c r="S609" i="7"/>
  <c r="R609" i="7"/>
  <c r="T608" i="7"/>
  <c r="S608" i="7"/>
  <c r="R608" i="7"/>
  <c r="T607" i="7"/>
  <c r="S607" i="7"/>
  <c r="R607" i="7"/>
  <c r="T606" i="7"/>
  <c r="S606" i="7"/>
  <c r="R606" i="7"/>
  <c r="T605" i="7"/>
  <c r="S605" i="7"/>
  <c r="R605" i="7"/>
  <c r="T604" i="7"/>
  <c r="S604" i="7"/>
  <c r="R604" i="7"/>
  <c r="T603" i="7"/>
  <c r="S603" i="7"/>
  <c r="R603" i="7"/>
  <c r="T602" i="7"/>
  <c r="S602" i="7"/>
  <c r="R602" i="7"/>
  <c r="T601" i="7"/>
  <c r="S601" i="7"/>
  <c r="R601" i="7"/>
  <c r="T600" i="7"/>
  <c r="S600" i="7"/>
  <c r="R600" i="7"/>
  <c r="T599" i="7"/>
  <c r="S599" i="7"/>
  <c r="R599" i="7"/>
  <c r="T598" i="7"/>
  <c r="S598" i="7"/>
  <c r="R598" i="7"/>
  <c r="T597" i="7"/>
  <c r="S597" i="7"/>
  <c r="R597" i="7"/>
  <c r="T596" i="7"/>
  <c r="S596" i="7"/>
  <c r="R596" i="7"/>
  <c r="T595" i="7"/>
  <c r="S595" i="7"/>
  <c r="R595" i="7"/>
  <c r="T594" i="7"/>
  <c r="S594" i="7"/>
  <c r="R594" i="7"/>
  <c r="T593" i="7"/>
  <c r="S593" i="7"/>
  <c r="R593" i="7"/>
  <c r="T592" i="7"/>
  <c r="S592" i="7"/>
  <c r="R592" i="7"/>
  <c r="T591" i="7"/>
  <c r="S591" i="7"/>
  <c r="R591" i="7"/>
  <c r="T590" i="7"/>
  <c r="S590" i="7"/>
  <c r="R590" i="7"/>
  <c r="T589" i="7"/>
  <c r="S589" i="7"/>
  <c r="R589" i="7"/>
  <c r="T588" i="7"/>
  <c r="S588" i="7"/>
  <c r="R588" i="7"/>
  <c r="T587" i="7"/>
  <c r="S587" i="7"/>
  <c r="R587" i="7"/>
  <c r="T586" i="7"/>
  <c r="S586" i="7"/>
  <c r="R586" i="7"/>
  <c r="T585" i="7"/>
  <c r="S585" i="7"/>
  <c r="R585" i="7"/>
  <c r="T584" i="7"/>
  <c r="S584" i="7"/>
  <c r="R584" i="7"/>
  <c r="T583" i="7"/>
  <c r="S583" i="7"/>
  <c r="R583" i="7"/>
  <c r="T582" i="7"/>
  <c r="S582" i="7"/>
  <c r="R582" i="7"/>
  <c r="T581" i="7"/>
  <c r="S581" i="7"/>
  <c r="R581" i="7"/>
  <c r="T580" i="7"/>
  <c r="S580" i="7"/>
  <c r="R580" i="7"/>
  <c r="T579" i="7"/>
  <c r="S579" i="7"/>
  <c r="R579" i="7"/>
  <c r="T578" i="7"/>
  <c r="S578" i="7"/>
  <c r="R578" i="7"/>
  <c r="T577" i="7"/>
  <c r="S577" i="7"/>
  <c r="R577" i="7"/>
  <c r="T576" i="7"/>
  <c r="S576" i="7"/>
  <c r="R576" i="7"/>
  <c r="T575" i="7"/>
  <c r="S575" i="7"/>
  <c r="R575" i="7"/>
  <c r="T574" i="7"/>
  <c r="S574" i="7"/>
  <c r="R574" i="7"/>
  <c r="T573" i="7"/>
  <c r="S573" i="7"/>
  <c r="R573" i="7"/>
  <c r="T572" i="7"/>
  <c r="S572" i="7"/>
  <c r="R572" i="7"/>
  <c r="T571" i="7"/>
  <c r="S571" i="7"/>
  <c r="R571" i="7"/>
  <c r="T570" i="7"/>
  <c r="S570" i="7"/>
  <c r="R570" i="7"/>
  <c r="T569" i="7"/>
  <c r="S569" i="7"/>
  <c r="R569" i="7"/>
  <c r="T568" i="7"/>
  <c r="S568" i="7"/>
  <c r="R568" i="7"/>
  <c r="T567" i="7"/>
  <c r="S567" i="7"/>
  <c r="R567" i="7"/>
  <c r="T566" i="7"/>
  <c r="S566" i="7"/>
  <c r="R566" i="7"/>
  <c r="T565" i="7"/>
  <c r="S565" i="7"/>
  <c r="R565" i="7"/>
  <c r="T564" i="7"/>
  <c r="S564" i="7"/>
  <c r="R564" i="7"/>
  <c r="T563" i="7"/>
  <c r="S563" i="7"/>
  <c r="R563" i="7"/>
  <c r="T562" i="7"/>
  <c r="S562" i="7"/>
  <c r="R562" i="7"/>
  <c r="T561" i="7"/>
  <c r="S561" i="7"/>
  <c r="R561" i="7"/>
  <c r="T560" i="7"/>
  <c r="S560" i="7"/>
  <c r="R560" i="7"/>
  <c r="T559" i="7"/>
  <c r="S559" i="7"/>
  <c r="R559" i="7"/>
  <c r="T558" i="7"/>
  <c r="S558" i="7"/>
  <c r="R558" i="7"/>
  <c r="T557" i="7"/>
  <c r="S557" i="7"/>
  <c r="R557" i="7"/>
  <c r="T556" i="7"/>
  <c r="S556" i="7"/>
  <c r="R556" i="7"/>
  <c r="T555" i="7"/>
  <c r="S555" i="7"/>
  <c r="R555" i="7"/>
  <c r="T554" i="7"/>
  <c r="S554" i="7"/>
  <c r="R554" i="7"/>
  <c r="T553" i="7"/>
  <c r="S553" i="7"/>
  <c r="R553" i="7"/>
  <c r="T552" i="7"/>
  <c r="S552" i="7"/>
  <c r="R552" i="7"/>
  <c r="T551" i="7"/>
  <c r="S551" i="7"/>
  <c r="R551" i="7"/>
  <c r="T550" i="7"/>
  <c r="S550" i="7"/>
  <c r="R550" i="7"/>
  <c r="T549" i="7"/>
  <c r="S549" i="7"/>
  <c r="R549" i="7"/>
  <c r="T548" i="7"/>
  <c r="S548" i="7"/>
  <c r="R548" i="7"/>
  <c r="T547" i="7"/>
  <c r="S547" i="7"/>
  <c r="R547" i="7"/>
  <c r="T546" i="7"/>
  <c r="S546" i="7"/>
  <c r="R546" i="7"/>
  <c r="T545" i="7"/>
  <c r="S545" i="7"/>
  <c r="R545" i="7"/>
  <c r="T544" i="7"/>
  <c r="S544" i="7"/>
  <c r="R544" i="7"/>
  <c r="T543" i="7"/>
  <c r="S543" i="7"/>
  <c r="R543" i="7"/>
  <c r="T542" i="7"/>
  <c r="S542" i="7"/>
  <c r="R542" i="7"/>
  <c r="T541" i="7"/>
  <c r="S541" i="7"/>
  <c r="R541" i="7"/>
  <c r="T540" i="7"/>
  <c r="S540" i="7"/>
  <c r="R540" i="7"/>
  <c r="T539" i="7"/>
  <c r="S539" i="7"/>
  <c r="R539" i="7"/>
  <c r="T538" i="7"/>
  <c r="S538" i="7"/>
  <c r="R538" i="7"/>
  <c r="T537" i="7"/>
  <c r="S537" i="7"/>
  <c r="R537" i="7"/>
  <c r="T536" i="7"/>
  <c r="S536" i="7"/>
  <c r="R536" i="7"/>
  <c r="T535" i="7"/>
  <c r="S535" i="7"/>
  <c r="R535" i="7"/>
  <c r="T534" i="7"/>
  <c r="S534" i="7"/>
  <c r="R534" i="7"/>
  <c r="T533" i="7"/>
  <c r="S533" i="7"/>
  <c r="R533" i="7"/>
  <c r="T532" i="7"/>
  <c r="S532" i="7"/>
  <c r="R532" i="7"/>
  <c r="T531" i="7"/>
  <c r="S531" i="7"/>
  <c r="R531" i="7"/>
  <c r="T530" i="7"/>
  <c r="S530" i="7"/>
  <c r="R530" i="7"/>
  <c r="T529" i="7"/>
  <c r="S529" i="7"/>
  <c r="R529" i="7"/>
  <c r="T528" i="7"/>
  <c r="S528" i="7"/>
  <c r="R528" i="7"/>
  <c r="T527" i="7"/>
  <c r="S527" i="7"/>
  <c r="R527" i="7"/>
  <c r="T526" i="7"/>
  <c r="S526" i="7"/>
  <c r="R526" i="7"/>
  <c r="T525" i="7"/>
  <c r="S525" i="7"/>
  <c r="R525" i="7"/>
  <c r="T524" i="7"/>
  <c r="S524" i="7"/>
  <c r="R524" i="7"/>
  <c r="T523" i="7"/>
  <c r="S523" i="7"/>
  <c r="R523" i="7"/>
  <c r="T522" i="7"/>
  <c r="S522" i="7"/>
  <c r="R522" i="7"/>
  <c r="T521" i="7"/>
  <c r="S521" i="7"/>
  <c r="R521" i="7"/>
  <c r="T520" i="7"/>
  <c r="S520" i="7"/>
  <c r="R520" i="7"/>
  <c r="T519" i="7"/>
  <c r="S519" i="7"/>
  <c r="R519" i="7"/>
  <c r="T518" i="7"/>
  <c r="S518" i="7"/>
  <c r="R518" i="7"/>
  <c r="T517" i="7"/>
  <c r="S517" i="7"/>
  <c r="R517" i="7"/>
  <c r="T516" i="7"/>
  <c r="S516" i="7"/>
  <c r="R516" i="7"/>
  <c r="T515" i="7"/>
  <c r="S515" i="7"/>
  <c r="R515" i="7"/>
  <c r="T514" i="7"/>
  <c r="S514" i="7"/>
  <c r="R514" i="7"/>
  <c r="T513" i="7"/>
  <c r="S513" i="7"/>
  <c r="R513" i="7"/>
  <c r="T512" i="7"/>
  <c r="S512" i="7"/>
  <c r="R512" i="7"/>
  <c r="T511" i="7"/>
  <c r="S511" i="7"/>
  <c r="R511" i="7"/>
  <c r="T510" i="7"/>
  <c r="S510" i="7"/>
  <c r="R510" i="7"/>
  <c r="T509" i="7"/>
  <c r="S509" i="7"/>
  <c r="R509" i="7"/>
  <c r="T508" i="7"/>
  <c r="S508" i="7"/>
  <c r="R508" i="7"/>
  <c r="T507" i="7"/>
  <c r="S507" i="7"/>
  <c r="R507" i="7"/>
  <c r="T506" i="7"/>
  <c r="S506" i="7"/>
  <c r="R506" i="7"/>
  <c r="T505" i="7"/>
  <c r="S505" i="7"/>
  <c r="R505" i="7"/>
  <c r="T504" i="7"/>
  <c r="S504" i="7"/>
  <c r="R504" i="7"/>
  <c r="T503" i="7"/>
  <c r="S503" i="7"/>
  <c r="R503" i="7"/>
  <c r="T502" i="7"/>
  <c r="S502" i="7"/>
  <c r="R502" i="7"/>
  <c r="T501" i="7"/>
  <c r="S501" i="7"/>
  <c r="R501" i="7"/>
  <c r="T500" i="7"/>
  <c r="S500" i="7"/>
  <c r="R500" i="7"/>
  <c r="T499" i="7"/>
  <c r="S499" i="7"/>
  <c r="R499" i="7"/>
  <c r="T498" i="7"/>
  <c r="S498" i="7"/>
  <c r="R498" i="7"/>
  <c r="T497" i="7"/>
  <c r="S497" i="7"/>
  <c r="R497" i="7"/>
  <c r="T496" i="7"/>
  <c r="S496" i="7"/>
  <c r="R496" i="7"/>
  <c r="T495" i="7"/>
  <c r="S495" i="7"/>
  <c r="R495" i="7"/>
  <c r="T494" i="7"/>
  <c r="S494" i="7"/>
  <c r="R494" i="7"/>
  <c r="T493" i="7"/>
  <c r="S493" i="7"/>
  <c r="R493" i="7"/>
  <c r="T492" i="7"/>
  <c r="S492" i="7"/>
  <c r="R492" i="7"/>
  <c r="T491" i="7"/>
  <c r="S491" i="7"/>
  <c r="R491" i="7"/>
  <c r="T490" i="7"/>
  <c r="S490" i="7"/>
  <c r="R490" i="7"/>
  <c r="T489" i="7"/>
  <c r="S489" i="7"/>
  <c r="R489" i="7"/>
  <c r="T488" i="7"/>
  <c r="S488" i="7"/>
  <c r="R488" i="7"/>
  <c r="T487" i="7"/>
  <c r="S487" i="7"/>
  <c r="R487" i="7"/>
  <c r="T486" i="7"/>
  <c r="S486" i="7"/>
  <c r="R486" i="7"/>
  <c r="T485" i="7"/>
  <c r="S485" i="7"/>
  <c r="R485" i="7"/>
  <c r="T484" i="7"/>
  <c r="S484" i="7"/>
  <c r="R484" i="7"/>
  <c r="T483" i="7"/>
  <c r="S483" i="7"/>
  <c r="R483" i="7"/>
  <c r="T482" i="7"/>
  <c r="S482" i="7"/>
  <c r="R482" i="7"/>
  <c r="T481" i="7"/>
  <c r="S481" i="7"/>
  <c r="R481" i="7"/>
  <c r="T480" i="7"/>
  <c r="S480" i="7"/>
  <c r="R480" i="7"/>
  <c r="T479" i="7"/>
  <c r="S479" i="7"/>
  <c r="R479" i="7"/>
  <c r="T478" i="7"/>
  <c r="S478" i="7"/>
  <c r="R478" i="7"/>
  <c r="T477" i="7"/>
  <c r="S477" i="7"/>
  <c r="R477" i="7"/>
  <c r="T476" i="7"/>
  <c r="S476" i="7"/>
  <c r="R476" i="7"/>
  <c r="T475" i="7"/>
  <c r="S475" i="7"/>
  <c r="R475" i="7"/>
  <c r="T474" i="7"/>
  <c r="S474" i="7"/>
  <c r="R474" i="7"/>
  <c r="T473" i="7"/>
  <c r="S473" i="7"/>
  <c r="R473" i="7"/>
  <c r="T472" i="7"/>
  <c r="S472" i="7"/>
  <c r="R472" i="7"/>
  <c r="T471" i="7"/>
  <c r="S471" i="7"/>
  <c r="R471" i="7"/>
  <c r="T470" i="7"/>
  <c r="S470" i="7"/>
  <c r="R470" i="7"/>
  <c r="T469" i="7"/>
  <c r="S469" i="7"/>
  <c r="R469" i="7"/>
  <c r="T468" i="7"/>
  <c r="S468" i="7"/>
  <c r="R468" i="7"/>
  <c r="T467" i="7"/>
  <c r="S467" i="7"/>
  <c r="R467" i="7"/>
  <c r="T466" i="7"/>
  <c r="S466" i="7"/>
  <c r="R466" i="7"/>
  <c r="T465" i="7"/>
  <c r="S465" i="7"/>
  <c r="R465" i="7"/>
  <c r="T464" i="7"/>
  <c r="S464" i="7"/>
  <c r="R464" i="7"/>
  <c r="T463" i="7"/>
  <c r="S463" i="7"/>
  <c r="R463" i="7"/>
  <c r="T462" i="7"/>
  <c r="S462" i="7"/>
  <c r="R462" i="7"/>
  <c r="T461" i="7"/>
  <c r="S461" i="7"/>
  <c r="R461" i="7"/>
  <c r="T460" i="7"/>
  <c r="S460" i="7"/>
  <c r="R460" i="7"/>
  <c r="T459" i="7"/>
  <c r="S459" i="7"/>
  <c r="R459" i="7"/>
  <c r="T458" i="7"/>
  <c r="S458" i="7"/>
  <c r="R458" i="7"/>
  <c r="T457" i="7"/>
  <c r="S457" i="7"/>
  <c r="R457" i="7"/>
  <c r="T456" i="7"/>
  <c r="S456" i="7"/>
  <c r="R456" i="7"/>
  <c r="T455" i="7"/>
  <c r="S455" i="7"/>
  <c r="R455" i="7"/>
  <c r="T454" i="7"/>
  <c r="S454" i="7"/>
  <c r="R454" i="7"/>
  <c r="T453" i="7"/>
  <c r="S453" i="7"/>
  <c r="R453" i="7"/>
  <c r="T452" i="7"/>
  <c r="S452" i="7"/>
  <c r="R452" i="7"/>
  <c r="T451" i="7"/>
  <c r="S451" i="7"/>
  <c r="R451" i="7"/>
  <c r="T450" i="7"/>
  <c r="S450" i="7"/>
  <c r="R450" i="7"/>
  <c r="T449" i="7"/>
  <c r="S449" i="7"/>
  <c r="R449" i="7"/>
  <c r="T448" i="7"/>
  <c r="S448" i="7"/>
  <c r="R448" i="7"/>
  <c r="T447" i="7"/>
  <c r="S447" i="7"/>
  <c r="R447" i="7"/>
  <c r="T446" i="7"/>
  <c r="S446" i="7"/>
  <c r="R446" i="7"/>
  <c r="T445" i="7"/>
  <c r="S445" i="7"/>
  <c r="R445" i="7"/>
  <c r="T444" i="7"/>
  <c r="S444" i="7"/>
  <c r="R444" i="7"/>
  <c r="T443" i="7"/>
  <c r="S443" i="7"/>
  <c r="R443" i="7"/>
  <c r="T442" i="7"/>
  <c r="S442" i="7"/>
  <c r="R442" i="7"/>
  <c r="T441" i="7"/>
  <c r="S441" i="7"/>
  <c r="R441" i="7"/>
  <c r="T440" i="7"/>
  <c r="S440" i="7"/>
  <c r="R440" i="7"/>
  <c r="T439" i="7"/>
  <c r="S439" i="7"/>
  <c r="R439" i="7"/>
  <c r="T438" i="7"/>
  <c r="S438" i="7"/>
  <c r="R438" i="7"/>
  <c r="T437" i="7"/>
  <c r="S437" i="7"/>
  <c r="R437" i="7"/>
  <c r="T436" i="7"/>
  <c r="S436" i="7"/>
  <c r="R436" i="7"/>
  <c r="T435" i="7"/>
  <c r="S435" i="7"/>
  <c r="R435" i="7"/>
  <c r="T434" i="7"/>
  <c r="S434" i="7"/>
  <c r="R434" i="7"/>
  <c r="T433" i="7"/>
  <c r="S433" i="7"/>
  <c r="R433" i="7"/>
  <c r="T432" i="7"/>
  <c r="S432" i="7"/>
  <c r="R432" i="7"/>
  <c r="T431" i="7"/>
  <c r="S431" i="7"/>
  <c r="R431" i="7"/>
  <c r="T430" i="7"/>
  <c r="S430" i="7"/>
  <c r="R430" i="7"/>
  <c r="T429" i="7"/>
  <c r="S429" i="7"/>
  <c r="R429" i="7"/>
  <c r="T428" i="7"/>
  <c r="S428" i="7"/>
  <c r="R428" i="7"/>
  <c r="T427" i="7"/>
  <c r="S427" i="7"/>
  <c r="R427" i="7"/>
  <c r="T426" i="7"/>
  <c r="S426" i="7"/>
  <c r="R426" i="7"/>
  <c r="T425" i="7"/>
  <c r="S425" i="7"/>
  <c r="R425" i="7"/>
  <c r="T424" i="7"/>
  <c r="S424" i="7"/>
  <c r="R424" i="7"/>
  <c r="T423" i="7"/>
  <c r="S423" i="7"/>
  <c r="R423" i="7"/>
  <c r="T422" i="7"/>
  <c r="S422" i="7"/>
  <c r="R422" i="7"/>
  <c r="T421" i="7"/>
  <c r="S421" i="7"/>
  <c r="R421" i="7"/>
  <c r="T420" i="7"/>
  <c r="S420" i="7"/>
  <c r="R420" i="7"/>
  <c r="T419" i="7"/>
  <c r="S419" i="7"/>
  <c r="R419" i="7"/>
  <c r="T418" i="7"/>
  <c r="S418" i="7"/>
  <c r="R418" i="7"/>
  <c r="T417" i="7"/>
  <c r="S417" i="7"/>
  <c r="R417" i="7"/>
  <c r="T416" i="7"/>
  <c r="S416" i="7"/>
  <c r="R416" i="7"/>
  <c r="T415" i="7"/>
  <c r="S415" i="7"/>
  <c r="R415" i="7"/>
  <c r="T414" i="7"/>
  <c r="S414" i="7"/>
  <c r="R414" i="7"/>
  <c r="T413" i="7"/>
  <c r="S413" i="7"/>
  <c r="R413" i="7"/>
  <c r="T412" i="7"/>
  <c r="S412" i="7"/>
  <c r="R412" i="7"/>
  <c r="T411" i="7"/>
  <c r="S411" i="7"/>
  <c r="R411" i="7"/>
  <c r="T410" i="7"/>
  <c r="S410" i="7"/>
  <c r="R410" i="7"/>
  <c r="T409" i="7"/>
  <c r="S409" i="7"/>
  <c r="R409" i="7"/>
  <c r="T408" i="7"/>
  <c r="S408" i="7"/>
  <c r="R408" i="7"/>
  <c r="T407" i="7"/>
  <c r="S407" i="7"/>
  <c r="R407" i="7"/>
  <c r="T406" i="7"/>
  <c r="S406" i="7"/>
  <c r="R406" i="7"/>
  <c r="T405" i="7"/>
  <c r="S405" i="7"/>
  <c r="R405" i="7"/>
  <c r="T404" i="7"/>
  <c r="S404" i="7"/>
  <c r="R404" i="7"/>
  <c r="T403" i="7"/>
  <c r="S403" i="7"/>
  <c r="R403" i="7"/>
  <c r="T402" i="7"/>
  <c r="S402" i="7"/>
  <c r="R402" i="7"/>
  <c r="T401" i="7"/>
  <c r="S401" i="7"/>
  <c r="R401" i="7"/>
  <c r="T400" i="7"/>
  <c r="S400" i="7"/>
  <c r="R400" i="7"/>
  <c r="T399" i="7"/>
  <c r="S399" i="7"/>
  <c r="R399" i="7"/>
  <c r="T398" i="7"/>
  <c r="S398" i="7"/>
  <c r="R398" i="7"/>
  <c r="T397" i="7"/>
  <c r="S397" i="7"/>
  <c r="R397" i="7"/>
  <c r="T396" i="7"/>
  <c r="S396" i="7"/>
  <c r="R396" i="7"/>
  <c r="T395" i="7"/>
  <c r="S395" i="7"/>
  <c r="R395" i="7"/>
  <c r="T394" i="7"/>
  <c r="S394" i="7"/>
  <c r="R394" i="7"/>
  <c r="T393" i="7"/>
  <c r="S393" i="7"/>
  <c r="R393" i="7"/>
  <c r="T392" i="7"/>
  <c r="S392" i="7"/>
  <c r="R392" i="7"/>
  <c r="T391" i="7"/>
  <c r="S391" i="7"/>
  <c r="R391" i="7"/>
  <c r="T390" i="7"/>
  <c r="S390" i="7"/>
  <c r="R390" i="7"/>
  <c r="T389" i="7"/>
  <c r="S389" i="7"/>
  <c r="R389" i="7"/>
  <c r="T388" i="7"/>
  <c r="S388" i="7"/>
  <c r="R388" i="7"/>
  <c r="T387" i="7"/>
  <c r="S387" i="7"/>
  <c r="R387" i="7"/>
  <c r="T386" i="7"/>
  <c r="S386" i="7"/>
  <c r="R386" i="7"/>
  <c r="T385" i="7"/>
  <c r="S385" i="7"/>
  <c r="R385" i="7"/>
  <c r="T384" i="7"/>
  <c r="S384" i="7"/>
  <c r="R384" i="7"/>
  <c r="T383" i="7"/>
  <c r="S383" i="7"/>
  <c r="R383" i="7"/>
  <c r="T382" i="7"/>
  <c r="S382" i="7"/>
  <c r="R382" i="7"/>
  <c r="T381" i="7"/>
  <c r="S381" i="7"/>
  <c r="R381" i="7"/>
  <c r="T380" i="7"/>
  <c r="S380" i="7"/>
  <c r="R380" i="7"/>
  <c r="T379" i="7"/>
  <c r="S379" i="7"/>
  <c r="R379" i="7"/>
  <c r="T378" i="7"/>
  <c r="S378" i="7"/>
  <c r="R378" i="7"/>
  <c r="T377" i="7"/>
  <c r="S377" i="7"/>
  <c r="R377" i="7"/>
  <c r="T376" i="7"/>
  <c r="S376" i="7"/>
  <c r="R376" i="7"/>
  <c r="T375" i="7"/>
  <c r="S375" i="7"/>
  <c r="R375" i="7"/>
  <c r="T374" i="7"/>
  <c r="S374" i="7"/>
  <c r="R374" i="7"/>
  <c r="T373" i="7"/>
  <c r="S373" i="7"/>
  <c r="R373" i="7"/>
  <c r="T372" i="7"/>
  <c r="S372" i="7"/>
  <c r="R372" i="7"/>
  <c r="T371" i="7"/>
  <c r="S371" i="7"/>
  <c r="R371" i="7"/>
  <c r="T370" i="7"/>
  <c r="S370" i="7"/>
  <c r="R370" i="7"/>
  <c r="T369" i="7"/>
  <c r="S369" i="7"/>
  <c r="R369" i="7"/>
  <c r="T368" i="7"/>
  <c r="S368" i="7"/>
  <c r="R368" i="7"/>
  <c r="T367" i="7"/>
  <c r="S367" i="7"/>
  <c r="R367" i="7"/>
  <c r="T366" i="7"/>
  <c r="S366" i="7"/>
  <c r="R366" i="7"/>
  <c r="T365" i="7"/>
  <c r="S365" i="7"/>
  <c r="R365" i="7"/>
  <c r="T364" i="7"/>
  <c r="S364" i="7"/>
  <c r="R364" i="7"/>
  <c r="T363" i="7"/>
  <c r="S363" i="7"/>
  <c r="R363" i="7"/>
  <c r="T362" i="7"/>
  <c r="S362" i="7"/>
  <c r="R362" i="7"/>
  <c r="T361" i="7"/>
  <c r="S361" i="7"/>
  <c r="R361" i="7"/>
  <c r="T360" i="7"/>
  <c r="S360" i="7"/>
  <c r="R360" i="7"/>
  <c r="T359" i="7"/>
  <c r="S359" i="7"/>
  <c r="R359" i="7"/>
  <c r="T358" i="7"/>
  <c r="S358" i="7"/>
  <c r="R358" i="7"/>
  <c r="T357" i="7"/>
  <c r="S357" i="7"/>
  <c r="R357" i="7"/>
  <c r="T356" i="7"/>
  <c r="S356" i="7"/>
  <c r="R356" i="7"/>
  <c r="T355" i="7"/>
  <c r="S355" i="7"/>
  <c r="R355" i="7"/>
  <c r="T354" i="7"/>
  <c r="S354" i="7"/>
  <c r="R354" i="7"/>
  <c r="T353" i="7"/>
  <c r="S353" i="7"/>
  <c r="R353" i="7"/>
  <c r="T352" i="7"/>
  <c r="S352" i="7"/>
  <c r="R352" i="7"/>
  <c r="T351" i="7"/>
  <c r="S351" i="7"/>
  <c r="R351" i="7"/>
  <c r="T350" i="7"/>
  <c r="S350" i="7"/>
  <c r="R350" i="7"/>
  <c r="T349" i="7"/>
  <c r="S349" i="7"/>
  <c r="R349" i="7"/>
  <c r="T348" i="7"/>
  <c r="S348" i="7"/>
  <c r="R348" i="7"/>
  <c r="T347" i="7"/>
  <c r="S347" i="7"/>
  <c r="R347" i="7"/>
  <c r="T346" i="7"/>
  <c r="S346" i="7"/>
  <c r="R346" i="7"/>
  <c r="T345" i="7"/>
  <c r="S345" i="7"/>
  <c r="R345" i="7"/>
  <c r="T344" i="7"/>
  <c r="S344" i="7"/>
  <c r="R344" i="7"/>
  <c r="T343" i="7"/>
  <c r="S343" i="7"/>
  <c r="R343" i="7"/>
  <c r="T342" i="7"/>
  <c r="S342" i="7"/>
  <c r="R342" i="7"/>
  <c r="T341" i="7"/>
  <c r="S341" i="7"/>
  <c r="R341" i="7"/>
  <c r="T340" i="7"/>
  <c r="S340" i="7"/>
  <c r="R340" i="7"/>
  <c r="T339" i="7"/>
  <c r="S339" i="7"/>
  <c r="R339" i="7"/>
  <c r="T338" i="7"/>
  <c r="S338" i="7"/>
  <c r="R338" i="7"/>
  <c r="T337" i="7"/>
  <c r="S337" i="7"/>
  <c r="R337" i="7"/>
  <c r="T336" i="7"/>
  <c r="S336" i="7"/>
  <c r="R336" i="7"/>
  <c r="T335" i="7"/>
  <c r="S335" i="7"/>
  <c r="R335" i="7"/>
  <c r="T334" i="7"/>
  <c r="S334" i="7"/>
  <c r="R334" i="7"/>
  <c r="T333" i="7"/>
  <c r="S333" i="7"/>
  <c r="R333" i="7"/>
  <c r="T332" i="7"/>
  <c r="S332" i="7"/>
  <c r="R332" i="7"/>
  <c r="T331" i="7"/>
  <c r="S331" i="7"/>
  <c r="R331" i="7"/>
  <c r="T330" i="7"/>
  <c r="S330" i="7"/>
  <c r="R330" i="7"/>
  <c r="T329" i="7"/>
  <c r="S329" i="7"/>
  <c r="R329" i="7"/>
  <c r="T328" i="7"/>
  <c r="S328" i="7"/>
  <c r="R328" i="7"/>
  <c r="T327" i="7"/>
  <c r="S327" i="7"/>
  <c r="R327" i="7"/>
  <c r="T326" i="7"/>
  <c r="S326" i="7"/>
  <c r="R326" i="7"/>
  <c r="T325" i="7"/>
  <c r="S325" i="7"/>
  <c r="R325" i="7"/>
  <c r="T324" i="7"/>
  <c r="S324" i="7"/>
  <c r="R324" i="7"/>
  <c r="T323" i="7"/>
  <c r="S323" i="7"/>
  <c r="R323" i="7"/>
  <c r="T322" i="7"/>
  <c r="S322" i="7"/>
  <c r="R322" i="7"/>
  <c r="T321" i="7"/>
  <c r="S321" i="7"/>
  <c r="R321" i="7"/>
  <c r="T320" i="7"/>
  <c r="S320" i="7"/>
  <c r="R320" i="7"/>
  <c r="T319" i="7"/>
  <c r="S319" i="7"/>
  <c r="R319" i="7"/>
  <c r="T318" i="7"/>
  <c r="S318" i="7"/>
  <c r="R318" i="7"/>
  <c r="T317" i="7"/>
  <c r="S317" i="7"/>
  <c r="R317" i="7"/>
  <c r="T316" i="7"/>
  <c r="S316" i="7"/>
  <c r="R316" i="7"/>
  <c r="T315" i="7"/>
  <c r="S315" i="7"/>
  <c r="R315" i="7"/>
  <c r="T314" i="7"/>
  <c r="S314" i="7"/>
  <c r="R314" i="7"/>
  <c r="T313" i="7"/>
  <c r="S313" i="7"/>
  <c r="R313" i="7"/>
  <c r="T312" i="7"/>
  <c r="S312" i="7"/>
  <c r="R312" i="7"/>
  <c r="T311" i="7"/>
  <c r="S311" i="7"/>
  <c r="R311" i="7"/>
  <c r="T310" i="7"/>
  <c r="S310" i="7"/>
  <c r="R310" i="7"/>
  <c r="T309" i="7"/>
  <c r="S309" i="7"/>
  <c r="R309" i="7"/>
  <c r="T308" i="7"/>
  <c r="S308" i="7"/>
  <c r="R308" i="7"/>
  <c r="T307" i="7"/>
  <c r="S307" i="7"/>
  <c r="R307" i="7"/>
  <c r="T306" i="7"/>
  <c r="S306" i="7"/>
  <c r="R306" i="7"/>
  <c r="T305" i="7"/>
  <c r="S305" i="7"/>
  <c r="R305" i="7"/>
  <c r="T304" i="7"/>
  <c r="S304" i="7"/>
  <c r="R304" i="7"/>
  <c r="T303" i="7"/>
  <c r="S303" i="7"/>
  <c r="R303" i="7"/>
  <c r="T302" i="7"/>
  <c r="S302" i="7"/>
  <c r="R302" i="7"/>
  <c r="T301" i="7"/>
  <c r="S301" i="7"/>
  <c r="R301" i="7"/>
  <c r="T300" i="7"/>
  <c r="S300" i="7"/>
  <c r="R300" i="7"/>
  <c r="T299" i="7"/>
  <c r="S299" i="7"/>
  <c r="R299" i="7"/>
  <c r="T298" i="7"/>
  <c r="S298" i="7"/>
  <c r="R298" i="7"/>
  <c r="T297" i="7"/>
  <c r="S297" i="7"/>
  <c r="R297" i="7"/>
  <c r="T296" i="7"/>
  <c r="S296" i="7"/>
  <c r="R296" i="7"/>
  <c r="T295" i="7"/>
  <c r="S295" i="7"/>
  <c r="R295" i="7"/>
  <c r="T294" i="7"/>
  <c r="S294" i="7"/>
  <c r="R294" i="7"/>
  <c r="T293" i="7"/>
  <c r="S293" i="7"/>
  <c r="R293" i="7"/>
  <c r="T292" i="7"/>
  <c r="S292" i="7"/>
  <c r="R292" i="7"/>
  <c r="T291" i="7"/>
  <c r="S291" i="7"/>
  <c r="R291" i="7"/>
  <c r="T290" i="7"/>
  <c r="S290" i="7"/>
  <c r="R290" i="7"/>
  <c r="T289" i="7"/>
  <c r="S289" i="7"/>
  <c r="R289" i="7"/>
  <c r="T288" i="7"/>
  <c r="S288" i="7"/>
  <c r="R288" i="7"/>
  <c r="T287" i="7"/>
  <c r="S287" i="7"/>
  <c r="R287" i="7"/>
  <c r="T286" i="7"/>
  <c r="S286" i="7"/>
  <c r="R286" i="7"/>
  <c r="T285" i="7"/>
  <c r="S285" i="7"/>
  <c r="R285" i="7"/>
  <c r="T284" i="7"/>
  <c r="S284" i="7"/>
  <c r="R284" i="7"/>
  <c r="T283" i="7"/>
  <c r="S283" i="7"/>
  <c r="R283" i="7"/>
  <c r="T282" i="7"/>
  <c r="S282" i="7"/>
  <c r="R282" i="7"/>
  <c r="T281" i="7"/>
  <c r="S281" i="7"/>
  <c r="R281" i="7"/>
  <c r="T280" i="7"/>
  <c r="S280" i="7"/>
  <c r="R280" i="7"/>
  <c r="T279" i="7"/>
  <c r="S279" i="7"/>
  <c r="R279" i="7"/>
  <c r="T278" i="7"/>
  <c r="S278" i="7"/>
  <c r="R278" i="7"/>
  <c r="T277" i="7"/>
  <c r="S277" i="7"/>
  <c r="R277" i="7"/>
  <c r="T276" i="7"/>
  <c r="S276" i="7"/>
  <c r="R276" i="7"/>
  <c r="T275" i="7"/>
  <c r="S275" i="7"/>
  <c r="R275" i="7"/>
  <c r="T274" i="7"/>
  <c r="S274" i="7"/>
  <c r="R274" i="7"/>
  <c r="T273" i="7"/>
  <c r="S273" i="7"/>
  <c r="R273" i="7"/>
  <c r="T272" i="7"/>
  <c r="S272" i="7"/>
  <c r="R272" i="7"/>
  <c r="T271" i="7"/>
  <c r="S271" i="7"/>
  <c r="R271" i="7"/>
  <c r="T270" i="7"/>
  <c r="S270" i="7"/>
  <c r="R270" i="7"/>
  <c r="T269" i="7"/>
  <c r="S269" i="7"/>
  <c r="R269" i="7"/>
  <c r="T268" i="7"/>
  <c r="S268" i="7"/>
  <c r="R268" i="7"/>
  <c r="T267" i="7"/>
  <c r="S267" i="7"/>
  <c r="R267" i="7"/>
  <c r="T266" i="7"/>
  <c r="S266" i="7"/>
  <c r="R266" i="7"/>
  <c r="T265" i="7"/>
  <c r="S265" i="7"/>
  <c r="R265" i="7"/>
  <c r="T264" i="7"/>
  <c r="S264" i="7"/>
  <c r="R264" i="7"/>
  <c r="T263" i="7"/>
  <c r="S263" i="7"/>
  <c r="R263" i="7"/>
  <c r="T262" i="7"/>
  <c r="S262" i="7"/>
  <c r="R262" i="7"/>
  <c r="T261" i="7"/>
  <c r="S261" i="7"/>
  <c r="R261" i="7"/>
  <c r="T260" i="7"/>
  <c r="S260" i="7"/>
  <c r="R260" i="7"/>
  <c r="T259" i="7"/>
  <c r="S259" i="7"/>
  <c r="R259" i="7"/>
  <c r="T258" i="7"/>
  <c r="S258" i="7"/>
  <c r="R258" i="7"/>
  <c r="T257" i="7"/>
  <c r="S257" i="7"/>
  <c r="R257" i="7"/>
  <c r="T256" i="7"/>
  <c r="S256" i="7"/>
  <c r="R256" i="7"/>
  <c r="T255" i="7"/>
  <c r="S255" i="7"/>
  <c r="R255" i="7"/>
  <c r="T254" i="7"/>
  <c r="S254" i="7"/>
  <c r="R254" i="7"/>
  <c r="T253" i="7"/>
  <c r="S253" i="7"/>
  <c r="R253" i="7"/>
  <c r="T252" i="7"/>
  <c r="S252" i="7"/>
  <c r="R252" i="7"/>
  <c r="T251" i="7"/>
  <c r="S251" i="7"/>
  <c r="R251" i="7"/>
  <c r="T250" i="7"/>
  <c r="S250" i="7"/>
  <c r="R250" i="7"/>
  <c r="T249" i="7"/>
  <c r="S249" i="7"/>
  <c r="R249" i="7"/>
  <c r="T248" i="7"/>
  <c r="S248" i="7"/>
  <c r="R248" i="7"/>
  <c r="T247" i="7"/>
  <c r="S247" i="7"/>
  <c r="R247" i="7"/>
  <c r="T246" i="7"/>
  <c r="S246" i="7"/>
  <c r="R246" i="7"/>
  <c r="T245" i="7"/>
  <c r="S245" i="7"/>
  <c r="R245" i="7"/>
  <c r="T244" i="7"/>
  <c r="S244" i="7"/>
  <c r="R244" i="7"/>
  <c r="T243" i="7"/>
  <c r="S243" i="7"/>
  <c r="R243" i="7"/>
  <c r="T242" i="7"/>
  <c r="S242" i="7"/>
  <c r="R242" i="7"/>
  <c r="T241" i="7"/>
  <c r="S241" i="7"/>
  <c r="R241" i="7"/>
  <c r="T240" i="7"/>
  <c r="S240" i="7"/>
  <c r="R240" i="7"/>
  <c r="T239" i="7"/>
  <c r="S239" i="7"/>
  <c r="R239" i="7"/>
  <c r="T238" i="7"/>
  <c r="S238" i="7"/>
  <c r="R238" i="7"/>
  <c r="T237" i="7"/>
  <c r="S237" i="7"/>
  <c r="R237" i="7"/>
  <c r="T236" i="7"/>
  <c r="S236" i="7"/>
  <c r="R236" i="7"/>
  <c r="T235" i="7"/>
  <c r="S235" i="7"/>
  <c r="R235" i="7"/>
  <c r="T234" i="7"/>
  <c r="S234" i="7"/>
  <c r="R234" i="7"/>
  <c r="T233" i="7"/>
  <c r="S233" i="7"/>
  <c r="R233" i="7"/>
  <c r="T232" i="7"/>
  <c r="S232" i="7"/>
  <c r="R232" i="7"/>
  <c r="T231" i="7"/>
  <c r="S231" i="7"/>
  <c r="R231" i="7"/>
  <c r="T230" i="7"/>
  <c r="S230" i="7"/>
  <c r="R230" i="7"/>
  <c r="T229" i="7"/>
  <c r="S229" i="7"/>
  <c r="R229" i="7"/>
  <c r="T228" i="7"/>
  <c r="S228" i="7"/>
  <c r="R228" i="7"/>
  <c r="T227" i="7"/>
  <c r="S227" i="7"/>
  <c r="R227" i="7"/>
  <c r="T226" i="7"/>
  <c r="S226" i="7"/>
  <c r="R226" i="7"/>
  <c r="T225" i="7"/>
  <c r="S225" i="7"/>
  <c r="R225" i="7"/>
  <c r="T224" i="7"/>
  <c r="S224" i="7"/>
  <c r="R224" i="7"/>
  <c r="T223" i="7"/>
  <c r="S223" i="7"/>
  <c r="R223" i="7"/>
  <c r="T222" i="7"/>
  <c r="S222" i="7"/>
  <c r="R222" i="7"/>
  <c r="T221" i="7"/>
  <c r="S221" i="7"/>
  <c r="R221" i="7"/>
  <c r="T220" i="7"/>
  <c r="S220" i="7"/>
  <c r="R220" i="7"/>
  <c r="T219" i="7"/>
  <c r="S219" i="7"/>
  <c r="R219" i="7"/>
  <c r="T218" i="7"/>
  <c r="S218" i="7"/>
  <c r="R218" i="7"/>
  <c r="T217" i="7"/>
  <c r="S217" i="7"/>
  <c r="R217" i="7"/>
  <c r="T216" i="7"/>
  <c r="S216" i="7"/>
  <c r="R216" i="7"/>
  <c r="T215" i="7"/>
  <c r="S215" i="7"/>
  <c r="R215" i="7"/>
  <c r="T214" i="7"/>
  <c r="S214" i="7"/>
  <c r="R214" i="7"/>
  <c r="T213" i="7"/>
  <c r="S213" i="7"/>
  <c r="R213" i="7"/>
  <c r="T212" i="7"/>
  <c r="S212" i="7"/>
  <c r="R212" i="7"/>
  <c r="T211" i="7"/>
  <c r="S211" i="7"/>
  <c r="R211" i="7"/>
  <c r="T210" i="7"/>
  <c r="S210" i="7"/>
  <c r="R210" i="7"/>
  <c r="T209" i="7"/>
  <c r="S209" i="7"/>
  <c r="R209" i="7"/>
  <c r="T208" i="7"/>
  <c r="S208" i="7"/>
  <c r="R208" i="7"/>
  <c r="T207" i="7"/>
  <c r="S207" i="7"/>
  <c r="R207" i="7"/>
  <c r="T206" i="7"/>
  <c r="S206" i="7"/>
  <c r="R206" i="7"/>
  <c r="T205" i="7"/>
  <c r="S205" i="7"/>
  <c r="R205" i="7"/>
  <c r="T204" i="7"/>
  <c r="S204" i="7"/>
  <c r="R204" i="7"/>
  <c r="T203" i="7"/>
  <c r="S203" i="7"/>
  <c r="R203" i="7"/>
  <c r="T202" i="7"/>
  <c r="S202" i="7"/>
  <c r="R202" i="7"/>
  <c r="T201" i="7"/>
  <c r="S201" i="7"/>
  <c r="R201" i="7"/>
  <c r="T200" i="7"/>
  <c r="S200" i="7"/>
  <c r="R200" i="7"/>
  <c r="T199" i="7"/>
  <c r="S199" i="7"/>
  <c r="R199" i="7"/>
  <c r="T198" i="7"/>
  <c r="S198" i="7"/>
  <c r="R198" i="7"/>
  <c r="T197" i="7"/>
  <c r="S197" i="7"/>
  <c r="R197" i="7"/>
  <c r="T196" i="7"/>
  <c r="S196" i="7"/>
  <c r="R196" i="7"/>
  <c r="T195" i="7"/>
  <c r="S195" i="7"/>
  <c r="R195" i="7"/>
  <c r="T194" i="7"/>
  <c r="S194" i="7"/>
  <c r="R194" i="7"/>
  <c r="T193" i="7"/>
  <c r="S193" i="7"/>
  <c r="R193" i="7"/>
  <c r="T192" i="7"/>
  <c r="S192" i="7"/>
  <c r="R192" i="7"/>
  <c r="T191" i="7"/>
  <c r="S191" i="7"/>
  <c r="R191" i="7"/>
  <c r="T190" i="7"/>
  <c r="S190" i="7"/>
  <c r="R190" i="7"/>
  <c r="T189" i="7"/>
  <c r="S189" i="7"/>
  <c r="R189" i="7"/>
  <c r="T188" i="7"/>
  <c r="S188" i="7"/>
  <c r="R188" i="7"/>
  <c r="T187" i="7"/>
  <c r="S187" i="7"/>
  <c r="R187" i="7"/>
  <c r="T186" i="7"/>
  <c r="S186" i="7"/>
  <c r="R186" i="7"/>
  <c r="T185" i="7"/>
  <c r="S185" i="7"/>
  <c r="R185" i="7"/>
  <c r="T184" i="7"/>
  <c r="S184" i="7"/>
  <c r="R184" i="7"/>
  <c r="T183" i="7"/>
  <c r="S183" i="7"/>
  <c r="R183" i="7"/>
  <c r="T182" i="7"/>
  <c r="S182" i="7"/>
  <c r="R182" i="7"/>
  <c r="T181" i="7"/>
  <c r="S181" i="7"/>
  <c r="R181" i="7"/>
  <c r="T180" i="7"/>
  <c r="S180" i="7"/>
  <c r="R180" i="7"/>
  <c r="T179" i="7"/>
  <c r="S179" i="7"/>
  <c r="R179" i="7"/>
  <c r="T178" i="7"/>
  <c r="S178" i="7"/>
  <c r="R178" i="7"/>
  <c r="T177" i="7"/>
  <c r="S177" i="7"/>
  <c r="R177" i="7"/>
  <c r="T176" i="7"/>
  <c r="S176" i="7"/>
  <c r="R176" i="7"/>
  <c r="T175" i="7"/>
  <c r="S175" i="7"/>
  <c r="R175" i="7"/>
  <c r="T174" i="7"/>
  <c r="S174" i="7"/>
  <c r="R174" i="7"/>
  <c r="T173" i="7"/>
  <c r="S173" i="7"/>
  <c r="R173" i="7"/>
  <c r="T172" i="7"/>
  <c r="S172" i="7"/>
  <c r="R172" i="7"/>
  <c r="T171" i="7"/>
  <c r="S171" i="7"/>
  <c r="R171" i="7"/>
  <c r="T170" i="7"/>
  <c r="S170" i="7"/>
  <c r="R170" i="7"/>
  <c r="T169" i="7"/>
  <c r="S169" i="7"/>
  <c r="R169" i="7"/>
  <c r="T168" i="7"/>
  <c r="S168" i="7"/>
  <c r="R168" i="7"/>
  <c r="T167" i="7"/>
  <c r="S167" i="7"/>
  <c r="R167" i="7"/>
  <c r="T166" i="7"/>
  <c r="S166" i="7"/>
  <c r="R166" i="7"/>
  <c r="T165" i="7"/>
  <c r="S165" i="7"/>
  <c r="R165" i="7"/>
  <c r="T164" i="7"/>
  <c r="S164" i="7"/>
  <c r="R164" i="7"/>
  <c r="T163" i="7"/>
  <c r="S163" i="7"/>
  <c r="R163" i="7"/>
  <c r="T162" i="7"/>
  <c r="S162" i="7"/>
  <c r="R162" i="7"/>
  <c r="T161" i="7"/>
  <c r="S161" i="7"/>
  <c r="R161" i="7"/>
  <c r="T160" i="7"/>
  <c r="S160" i="7"/>
  <c r="R160" i="7"/>
  <c r="T159" i="7"/>
  <c r="S159" i="7"/>
  <c r="R159" i="7"/>
  <c r="T158" i="7"/>
  <c r="S158" i="7"/>
  <c r="R158" i="7"/>
  <c r="T157" i="7"/>
  <c r="S157" i="7"/>
  <c r="R157" i="7"/>
  <c r="T156" i="7"/>
  <c r="S156" i="7"/>
  <c r="R156" i="7"/>
  <c r="T155" i="7"/>
  <c r="S155" i="7"/>
  <c r="R155" i="7"/>
  <c r="T154" i="7"/>
  <c r="S154" i="7"/>
  <c r="R154" i="7"/>
  <c r="T153" i="7"/>
  <c r="S153" i="7"/>
  <c r="R153" i="7"/>
  <c r="T152" i="7"/>
  <c r="S152" i="7"/>
  <c r="R152" i="7"/>
  <c r="T151" i="7"/>
  <c r="S151" i="7"/>
  <c r="R151" i="7"/>
  <c r="T150" i="7"/>
  <c r="S150" i="7"/>
  <c r="R150" i="7"/>
  <c r="T149" i="7"/>
  <c r="S149" i="7"/>
  <c r="R149" i="7"/>
  <c r="T148" i="7"/>
  <c r="S148" i="7"/>
  <c r="R148" i="7"/>
  <c r="T147" i="7"/>
  <c r="S147" i="7"/>
  <c r="R147" i="7"/>
  <c r="T146" i="7"/>
  <c r="S146" i="7"/>
  <c r="R146" i="7"/>
  <c r="T145" i="7"/>
  <c r="S145" i="7"/>
  <c r="R145" i="7"/>
  <c r="T144" i="7"/>
  <c r="S144" i="7"/>
  <c r="R144" i="7"/>
  <c r="T143" i="7"/>
  <c r="S143" i="7"/>
  <c r="R143" i="7"/>
  <c r="T142" i="7"/>
  <c r="S142" i="7"/>
  <c r="R142" i="7"/>
  <c r="T141" i="7"/>
  <c r="S141" i="7"/>
  <c r="R141" i="7"/>
  <c r="T140" i="7"/>
  <c r="S140" i="7"/>
  <c r="R140" i="7"/>
  <c r="T139" i="7"/>
  <c r="S139" i="7"/>
  <c r="R139" i="7"/>
  <c r="T138" i="7"/>
  <c r="S138" i="7"/>
  <c r="R138" i="7"/>
  <c r="T137" i="7"/>
  <c r="S137" i="7"/>
  <c r="R137" i="7"/>
  <c r="T136" i="7"/>
  <c r="S136" i="7"/>
  <c r="R136" i="7"/>
  <c r="T135" i="7"/>
  <c r="S135" i="7"/>
  <c r="R135" i="7"/>
  <c r="T134" i="7"/>
  <c r="S134" i="7"/>
  <c r="R134" i="7"/>
  <c r="T133" i="7"/>
  <c r="S133" i="7"/>
  <c r="R133" i="7"/>
  <c r="T132" i="7"/>
  <c r="S132" i="7"/>
  <c r="R132" i="7"/>
  <c r="T131" i="7"/>
  <c r="S131" i="7"/>
  <c r="R131" i="7"/>
  <c r="T130" i="7"/>
  <c r="S130" i="7"/>
  <c r="R130" i="7"/>
  <c r="T129" i="7"/>
  <c r="S129" i="7"/>
  <c r="R129" i="7"/>
  <c r="T128" i="7"/>
  <c r="S128" i="7"/>
  <c r="R128" i="7"/>
  <c r="T127" i="7"/>
  <c r="S127" i="7"/>
  <c r="R127" i="7"/>
  <c r="T126" i="7"/>
  <c r="S126" i="7"/>
  <c r="R126" i="7"/>
  <c r="T125" i="7"/>
  <c r="S125" i="7"/>
  <c r="R125" i="7"/>
  <c r="T124" i="7"/>
  <c r="S124" i="7"/>
  <c r="R124" i="7"/>
  <c r="T123" i="7"/>
  <c r="S123" i="7"/>
  <c r="R123" i="7"/>
  <c r="T122" i="7"/>
  <c r="S122" i="7"/>
  <c r="R122" i="7"/>
  <c r="T121" i="7"/>
  <c r="S121" i="7"/>
  <c r="R121" i="7"/>
  <c r="T120" i="7"/>
  <c r="S120" i="7"/>
  <c r="R120" i="7"/>
  <c r="T119" i="7"/>
  <c r="S119" i="7"/>
  <c r="R119" i="7"/>
  <c r="T118" i="7"/>
  <c r="S118" i="7"/>
  <c r="R118" i="7"/>
  <c r="T117" i="7"/>
  <c r="S117" i="7"/>
  <c r="R117" i="7"/>
  <c r="T116" i="7"/>
  <c r="S116" i="7"/>
  <c r="R116" i="7"/>
  <c r="T115" i="7"/>
  <c r="S115" i="7"/>
  <c r="R115" i="7"/>
  <c r="T114" i="7"/>
  <c r="S114" i="7"/>
  <c r="R114" i="7"/>
  <c r="T113" i="7"/>
  <c r="S113" i="7"/>
  <c r="R113" i="7"/>
  <c r="T112" i="7"/>
  <c r="S112" i="7"/>
  <c r="R112" i="7"/>
  <c r="T111" i="7"/>
  <c r="S111" i="7"/>
  <c r="R111" i="7"/>
  <c r="T110" i="7"/>
  <c r="S110" i="7"/>
  <c r="R110" i="7"/>
  <c r="T109" i="7"/>
  <c r="S109" i="7"/>
  <c r="R109" i="7"/>
  <c r="T108" i="7"/>
  <c r="S108" i="7"/>
  <c r="R108" i="7"/>
  <c r="T107" i="7"/>
  <c r="S107" i="7"/>
  <c r="R107" i="7"/>
  <c r="T106" i="7"/>
  <c r="S106" i="7"/>
  <c r="R106" i="7"/>
  <c r="T105" i="7"/>
  <c r="S105" i="7"/>
  <c r="R105" i="7"/>
  <c r="T104" i="7"/>
  <c r="S104" i="7"/>
  <c r="R104" i="7"/>
  <c r="T103" i="7"/>
  <c r="S103" i="7"/>
  <c r="R103" i="7"/>
  <c r="T102" i="7"/>
  <c r="S102" i="7"/>
  <c r="R102" i="7"/>
  <c r="T101" i="7"/>
  <c r="S101" i="7"/>
  <c r="R101" i="7"/>
  <c r="T100" i="7"/>
  <c r="S100" i="7"/>
  <c r="R100" i="7"/>
  <c r="T99" i="7"/>
  <c r="S99" i="7"/>
  <c r="R99" i="7"/>
  <c r="T98" i="7"/>
  <c r="S98" i="7"/>
  <c r="R98" i="7"/>
  <c r="T97" i="7"/>
  <c r="S97" i="7"/>
  <c r="R97" i="7"/>
  <c r="T96" i="7"/>
  <c r="S96" i="7"/>
  <c r="R96" i="7"/>
  <c r="T95" i="7"/>
  <c r="S95" i="7"/>
  <c r="R95" i="7"/>
  <c r="T94" i="7"/>
  <c r="S94" i="7"/>
  <c r="R94" i="7"/>
  <c r="T93" i="7"/>
  <c r="S93" i="7"/>
  <c r="R93" i="7"/>
  <c r="T92" i="7"/>
  <c r="S92" i="7"/>
  <c r="R92" i="7"/>
  <c r="T91" i="7"/>
  <c r="S91" i="7"/>
  <c r="R91" i="7"/>
  <c r="T90" i="7"/>
  <c r="S90" i="7"/>
  <c r="R90" i="7"/>
  <c r="T89" i="7"/>
  <c r="S89" i="7"/>
  <c r="R89" i="7"/>
  <c r="T88" i="7"/>
  <c r="S88" i="7"/>
  <c r="R88" i="7"/>
  <c r="T87" i="7"/>
  <c r="S87" i="7"/>
  <c r="R87" i="7"/>
  <c r="T86" i="7"/>
  <c r="S86" i="7"/>
  <c r="R86" i="7"/>
  <c r="T85" i="7"/>
  <c r="S85" i="7"/>
  <c r="R85" i="7"/>
  <c r="T84" i="7"/>
  <c r="S84" i="7"/>
  <c r="R84" i="7"/>
  <c r="T83" i="7"/>
  <c r="S83" i="7"/>
  <c r="R83" i="7"/>
  <c r="T82" i="7"/>
  <c r="S82" i="7"/>
  <c r="R82" i="7"/>
  <c r="T81" i="7"/>
  <c r="S81" i="7"/>
  <c r="R81" i="7"/>
  <c r="T80" i="7"/>
  <c r="S80" i="7"/>
  <c r="R80" i="7"/>
  <c r="T79" i="7"/>
  <c r="S79" i="7"/>
  <c r="R79" i="7"/>
  <c r="T78" i="7"/>
  <c r="S78" i="7"/>
  <c r="R78" i="7"/>
  <c r="T77" i="7"/>
  <c r="S77" i="7"/>
  <c r="R77" i="7"/>
  <c r="T76" i="7"/>
  <c r="S76" i="7"/>
  <c r="R76" i="7"/>
  <c r="T75" i="7"/>
  <c r="S75" i="7"/>
  <c r="R75" i="7"/>
  <c r="T74" i="7"/>
  <c r="S74" i="7"/>
  <c r="R74" i="7"/>
  <c r="T73" i="7"/>
  <c r="S73" i="7"/>
  <c r="R73" i="7"/>
  <c r="T72" i="7"/>
  <c r="S72" i="7"/>
  <c r="R72" i="7"/>
  <c r="T71" i="7"/>
  <c r="S71" i="7"/>
  <c r="R71" i="7"/>
  <c r="T70" i="7"/>
  <c r="S70" i="7"/>
  <c r="R70" i="7"/>
  <c r="T69" i="7"/>
  <c r="S69" i="7"/>
  <c r="R69" i="7"/>
  <c r="T68" i="7"/>
  <c r="S68" i="7"/>
  <c r="R68" i="7"/>
  <c r="T67" i="7"/>
  <c r="S67" i="7"/>
  <c r="R67" i="7"/>
  <c r="T66" i="7"/>
  <c r="S66" i="7"/>
  <c r="R66" i="7"/>
  <c r="T65" i="7"/>
  <c r="S65" i="7"/>
  <c r="R65" i="7"/>
  <c r="T64" i="7"/>
  <c r="S64" i="7"/>
  <c r="R64" i="7"/>
  <c r="T63" i="7"/>
  <c r="S63" i="7"/>
  <c r="R63" i="7"/>
  <c r="T62" i="7"/>
  <c r="S62" i="7"/>
  <c r="R62" i="7"/>
  <c r="T61" i="7"/>
  <c r="S61" i="7"/>
  <c r="R61" i="7"/>
  <c r="T60" i="7"/>
  <c r="S60" i="7"/>
  <c r="R60" i="7"/>
  <c r="T59" i="7"/>
  <c r="S59" i="7"/>
  <c r="R59" i="7"/>
  <c r="T58" i="7"/>
  <c r="S58" i="7"/>
  <c r="R58" i="7"/>
  <c r="T57" i="7"/>
  <c r="S57" i="7"/>
  <c r="R57" i="7"/>
  <c r="T56" i="7"/>
  <c r="S56" i="7"/>
  <c r="R56" i="7"/>
  <c r="T55" i="7"/>
  <c r="S55" i="7"/>
  <c r="R55" i="7"/>
  <c r="T54" i="7"/>
  <c r="S54" i="7"/>
  <c r="R54" i="7"/>
  <c r="T53" i="7"/>
  <c r="S53" i="7"/>
  <c r="R53" i="7"/>
  <c r="T52" i="7"/>
  <c r="S52" i="7"/>
  <c r="R52" i="7"/>
  <c r="T51" i="7"/>
  <c r="S51" i="7"/>
  <c r="R51" i="7"/>
  <c r="T50" i="7"/>
  <c r="S50" i="7"/>
  <c r="R50" i="7"/>
  <c r="T49" i="7"/>
  <c r="S49" i="7"/>
  <c r="R49" i="7"/>
  <c r="T48" i="7"/>
  <c r="S48" i="7"/>
  <c r="R48" i="7"/>
  <c r="T47" i="7"/>
  <c r="S47" i="7"/>
  <c r="R47" i="7"/>
  <c r="T46" i="7"/>
  <c r="S46" i="7"/>
  <c r="R46" i="7"/>
  <c r="T45" i="7"/>
  <c r="S45" i="7"/>
  <c r="R45" i="7"/>
  <c r="T44" i="7"/>
  <c r="S44" i="7"/>
  <c r="R44" i="7"/>
  <c r="T43" i="7"/>
  <c r="S43" i="7"/>
  <c r="R43" i="7"/>
  <c r="T42" i="7"/>
  <c r="S42" i="7"/>
  <c r="R42" i="7"/>
  <c r="T41" i="7"/>
  <c r="S41" i="7"/>
  <c r="R41" i="7"/>
  <c r="T40" i="7"/>
  <c r="S40" i="7"/>
  <c r="R40" i="7"/>
  <c r="T39" i="7"/>
  <c r="S39" i="7"/>
  <c r="R39" i="7"/>
  <c r="T38" i="7"/>
  <c r="S38" i="7"/>
  <c r="R38" i="7"/>
  <c r="T37" i="7"/>
  <c r="S37" i="7"/>
  <c r="R37" i="7"/>
  <c r="T36" i="7"/>
  <c r="S36" i="7"/>
  <c r="R36" i="7"/>
  <c r="T35" i="7"/>
  <c r="S35" i="7"/>
  <c r="R35" i="7"/>
  <c r="J738" i="7"/>
  <c r="I738" i="7"/>
  <c r="H738" i="7"/>
  <c r="J737" i="7"/>
  <c r="I737" i="7"/>
  <c r="H737" i="7"/>
  <c r="J736" i="7"/>
  <c r="I736" i="7"/>
  <c r="H736" i="7"/>
  <c r="J735" i="7"/>
  <c r="I735" i="7"/>
  <c r="H735" i="7"/>
  <c r="J734" i="7"/>
  <c r="I734" i="7"/>
  <c r="H734" i="7"/>
  <c r="J733" i="7"/>
  <c r="I733" i="7"/>
  <c r="H733" i="7"/>
  <c r="J732" i="7"/>
  <c r="I732" i="7"/>
  <c r="H732" i="7"/>
  <c r="J731" i="7"/>
  <c r="I731" i="7"/>
  <c r="H731" i="7"/>
  <c r="J730" i="7"/>
  <c r="I730" i="7"/>
  <c r="H730" i="7"/>
  <c r="J729" i="7"/>
  <c r="I729" i="7"/>
  <c r="H729" i="7"/>
  <c r="J728" i="7"/>
  <c r="I728" i="7"/>
  <c r="H728" i="7"/>
  <c r="J727" i="7"/>
  <c r="I727" i="7"/>
  <c r="H727" i="7"/>
  <c r="J726" i="7"/>
  <c r="I726" i="7"/>
  <c r="H726" i="7"/>
  <c r="J725" i="7"/>
  <c r="I725" i="7"/>
  <c r="H725" i="7"/>
  <c r="J724" i="7"/>
  <c r="I724" i="7"/>
  <c r="H724" i="7"/>
  <c r="J723" i="7"/>
  <c r="I723" i="7"/>
  <c r="H723" i="7"/>
  <c r="J722" i="7"/>
  <c r="I722" i="7"/>
  <c r="H722" i="7"/>
  <c r="J721" i="7"/>
  <c r="I721" i="7"/>
  <c r="H721" i="7"/>
  <c r="J720" i="7"/>
  <c r="I720" i="7"/>
  <c r="H720" i="7"/>
  <c r="J719" i="7"/>
  <c r="I719" i="7"/>
  <c r="H719" i="7"/>
  <c r="J718" i="7"/>
  <c r="I718" i="7"/>
  <c r="H718" i="7"/>
  <c r="J717" i="7"/>
  <c r="I717" i="7"/>
  <c r="H717" i="7"/>
  <c r="J716" i="7"/>
  <c r="I716" i="7"/>
  <c r="H716" i="7"/>
  <c r="J715" i="7"/>
  <c r="I715" i="7"/>
  <c r="H715" i="7"/>
  <c r="J714" i="7"/>
  <c r="I714" i="7"/>
  <c r="H714" i="7"/>
  <c r="J713" i="7"/>
  <c r="I713" i="7"/>
  <c r="H713" i="7"/>
  <c r="J712" i="7"/>
  <c r="I712" i="7"/>
  <c r="H712" i="7"/>
  <c r="J711" i="7"/>
  <c r="I711" i="7"/>
  <c r="H711" i="7"/>
  <c r="J710" i="7"/>
  <c r="I710" i="7"/>
  <c r="H710" i="7"/>
  <c r="J709" i="7"/>
  <c r="I709" i="7"/>
  <c r="H709" i="7"/>
  <c r="J708" i="7"/>
  <c r="I708" i="7"/>
  <c r="H708" i="7"/>
  <c r="J707" i="7"/>
  <c r="I707" i="7"/>
  <c r="H707" i="7"/>
  <c r="J706" i="7"/>
  <c r="I706" i="7"/>
  <c r="H706" i="7"/>
  <c r="J705" i="7"/>
  <c r="I705" i="7"/>
  <c r="H705" i="7"/>
  <c r="J704" i="7"/>
  <c r="I704" i="7"/>
  <c r="H704" i="7"/>
  <c r="J703" i="7"/>
  <c r="I703" i="7"/>
  <c r="H703" i="7"/>
  <c r="J702" i="7"/>
  <c r="I702" i="7"/>
  <c r="H702" i="7"/>
  <c r="J701" i="7"/>
  <c r="I701" i="7"/>
  <c r="H701" i="7"/>
  <c r="J700" i="7"/>
  <c r="I700" i="7"/>
  <c r="H700" i="7"/>
  <c r="J699" i="7"/>
  <c r="I699" i="7"/>
  <c r="H699" i="7"/>
  <c r="J698" i="7"/>
  <c r="I698" i="7"/>
  <c r="H698" i="7"/>
  <c r="J697" i="7"/>
  <c r="I697" i="7"/>
  <c r="H697" i="7"/>
  <c r="J696" i="7"/>
  <c r="I696" i="7"/>
  <c r="H696" i="7"/>
  <c r="J695" i="7"/>
  <c r="I695" i="7"/>
  <c r="H695" i="7"/>
  <c r="J694" i="7"/>
  <c r="I694" i="7"/>
  <c r="H694" i="7"/>
  <c r="J693" i="7"/>
  <c r="I693" i="7"/>
  <c r="H693" i="7"/>
  <c r="J692" i="7"/>
  <c r="I692" i="7"/>
  <c r="H692" i="7"/>
  <c r="J691" i="7"/>
  <c r="I691" i="7"/>
  <c r="H691" i="7"/>
  <c r="J690" i="7"/>
  <c r="I690" i="7"/>
  <c r="H690" i="7"/>
  <c r="J689" i="7"/>
  <c r="I689" i="7"/>
  <c r="H689" i="7"/>
  <c r="J688" i="7"/>
  <c r="I688" i="7"/>
  <c r="H688" i="7"/>
  <c r="J687" i="7"/>
  <c r="I687" i="7"/>
  <c r="H687" i="7"/>
  <c r="J686" i="7"/>
  <c r="I686" i="7"/>
  <c r="H686" i="7"/>
  <c r="J685" i="7"/>
  <c r="I685" i="7"/>
  <c r="H685" i="7"/>
  <c r="J684" i="7"/>
  <c r="I684" i="7"/>
  <c r="H684" i="7"/>
  <c r="J683" i="7"/>
  <c r="I683" i="7"/>
  <c r="H683" i="7"/>
  <c r="J682" i="7"/>
  <c r="I682" i="7"/>
  <c r="H682" i="7"/>
  <c r="J681" i="7"/>
  <c r="I681" i="7"/>
  <c r="H681" i="7"/>
  <c r="J680" i="7"/>
  <c r="I680" i="7"/>
  <c r="H680" i="7"/>
  <c r="J679" i="7"/>
  <c r="I679" i="7"/>
  <c r="H679" i="7"/>
  <c r="J678" i="7"/>
  <c r="I678" i="7"/>
  <c r="H678" i="7"/>
  <c r="J677" i="7"/>
  <c r="I677" i="7"/>
  <c r="H677" i="7"/>
  <c r="J676" i="7"/>
  <c r="I676" i="7"/>
  <c r="H676" i="7"/>
  <c r="J675" i="7"/>
  <c r="I675" i="7"/>
  <c r="H675" i="7"/>
  <c r="J674" i="7"/>
  <c r="I674" i="7"/>
  <c r="H674" i="7"/>
  <c r="J673" i="7"/>
  <c r="I673" i="7"/>
  <c r="H673" i="7"/>
  <c r="J672" i="7"/>
  <c r="I672" i="7"/>
  <c r="H672" i="7"/>
  <c r="J671" i="7"/>
  <c r="I671" i="7"/>
  <c r="H671" i="7"/>
  <c r="J670" i="7"/>
  <c r="I670" i="7"/>
  <c r="H670" i="7"/>
  <c r="J669" i="7"/>
  <c r="I669" i="7"/>
  <c r="H669" i="7"/>
  <c r="J668" i="7"/>
  <c r="I668" i="7"/>
  <c r="H668" i="7"/>
  <c r="J667" i="7"/>
  <c r="I667" i="7"/>
  <c r="H667" i="7"/>
  <c r="J666" i="7"/>
  <c r="I666" i="7"/>
  <c r="H666" i="7"/>
  <c r="J665" i="7"/>
  <c r="I665" i="7"/>
  <c r="H665" i="7"/>
  <c r="J664" i="7"/>
  <c r="I664" i="7"/>
  <c r="H664" i="7"/>
  <c r="J663" i="7"/>
  <c r="I663" i="7"/>
  <c r="H663" i="7"/>
  <c r="J662" i="7"/>
  <c r="I662" i="7"/>
  <c r="H662" i="7"/>
  <c r="J661" i="7"/>
  <c r="I661" i="7"/>
  <c r="H661" i="7"/>
  <c r="J660" i="7"/>
  <c r="I660" i="7"/>
  <c r="H660" i="7"/>
  <c r="J659" i="7"/>
  <c r="I659" i="7"/>
  <c r="H659" i="7"/>
  <c r="J658" i="7"/>
  <c r="I658" i="7"/>
  <c r="H658" i="7"/>
  <c r="J657" i="7"/>
  <c r="I657" i="7"/>
  <c r="H657" i="7"/>
  <c r="J656" i="7"/>
  <c r="I656" i="7"/>
  <c r="H656" i="7"/>
  <c r="J655" i="7"/>
  <c r="I655" i="7"/>
  <c r="H655" i="7"/>
  <c r="J654" i="7"/>
  <c r="I654" i="7"/>
  <c r="H654" i="7"/>
  <c r="J653" i="7"/>
  <c r="I653" i="7"/>
  <c r="H653" i="7"/>
  <c r="J652" i="7"/>
  <c r="I652" i="7"/>
  <c r="H652" i="7"/>
  <c r="J651" i="7"/>
  <c r="I651" i="7"/>
  <c r="H651" i="7"/>
  <c r="J650" i="7"/>
  <c r="I650" i="7"/>
  <c r="H650" i="7"/>
  <c r="J649" i="7"/>
  <c r="I649" i="7"/>
  <c r="H649" i="7"/>
  <c r="J648" i="7"/>
  <c r="I648" i="7"/>
  <c r="H648" i="7"/>
  <c r="J647" i="7"/>
  <c r="I647" i="7"/>
  <c r="H647" i="7"/>
  <c r="J646" i="7"/>
  <c r="I646" i="7"/>
  <c r="H646" i="7"/>
  <c r="J645" i="7"/>
  <c r="I645" i="7"/>
  <c r="H645" i="7"/>
  <c r="J644" i="7"/>
  <c r="I644" i="7"/>
  <c r="H644" i="7"/>
  <c r="J643" i="7"/>
  <c r="I643" i="7"/>
  <c r="H643" i="7"/>
  <c r="J642" i="7"/>
  <c r="I642" i="7"/>
  <c r="H642" i="7"/>
  <c r="J641" i="7"/>
  <c r="I641" i="7"/>
  <c r="H641" i="7"/>
  <c r="J640" i="7"/>
  <c r="I640" i="7"/>
  <c r="H640" i="7"/>
  <c r="J639" i="7"/>
  <c r="I639" i="7"/>
  <c r="H639" i="7"/>
  <c r="J638" i="7"/>
  <c r="I638" i="7"/>
  <c r="H638" i="7"/>
  <c r="J637" i="7"/>
  <c r="I637" i="7"/>
  <c r="H637" i="7"/>
  <c r="J636" i="7"/>
  <c r="I636" i="7"/>
  <c r="H636" i="7"/>
  <c r="J635" i="7"/>
  <c r="I635" i="7"/>
  <c r="H635" i="7"/>
  <c r="J634" i="7"/>
  <c r="I634" i="7"/>
  <c r="H634" i="7"/>
  <c r="J633" i="7"/>
  <c r="I633" i="7"/>
  <c r="H633" i="7"/>
  <c r="J632" i="7"/>
  <c r="I632" i="7"/>
  <c r="H632" i="7"/>
  <c r="J631" i="7"/>
  <c r="I631" i="7"/>
  <c r="H631" i="7"/>
  <c r="J630" i="7"/>
  <c r="I630" i="7"/>
  <c r="H630" i="7"/>
  <c r="J629" i="7"/>
  <c r="I629" i="7"/>
  <c r="H629" i="7"/>
  <c r="J628" i="7"/>
  <c r="I628" i="7"/>
  <c r="H628" i="7"/>
  <c r="J627" i="7"/>
  <c r="I627" i="7"/>
  <c r="H627" i="7"/>
  <c r="J626" i="7"/>
  <c r="I626" i="7"/>
  <c r="H626" i="7"/>
  <c r="J625" i="7"/>
  <c r="I625" i="7"/>
  <c r="H625" i="7"/>
  <c r="J624" i="7"/>
  <c r="I624" i="7"/>
  <c r="H624" i="7"/>
  <c r="J623" i="7"/>
  <c r="I623" i="7"/>
  <c r="H623" i="7"/>
  <c r="J622" i="7"/>
  <c r="I622" i="7"/>
  <c r="H622" i="7"/>
  <c r="J621" i="7"/>
  <c r="I621" i="7"/>
  <c r="H621" i="7"/>
  <c r="J620" i="7"/>
  <c r="I620" i="7"/>
  <c r="H620" i="7"/>
  <c r="J619" i="7"/>
  <c r="I619" i="7"/>
  <c r="H619" i="7"/>
  <c r="J618" i="7"/>
  <c r="I618" i="7"/>
  <c r="H618" i="7"/>
  <c r="J617" i="7"/>
  <c r="I617" i="7"/>
  <c r="H617" i="7"/>
  <c r="J616" i="7"/>
  <c r="I616" i="7"/>
  <c r="H616" i="7"/>
  <c r="J615" i="7"/>
  <c r="I615" i="7"/>
  <c r="H615" i="7"/>
  <c r="J614" i="7"/>
  <c r="I614" i="7"/>
  <c r="H614" i="7"/>
  <c r="J613" i="7"/>
  <c r="I613" i="7"/>
  <c r="H613" i="7"/>
  <c r="J612" i="7"/>
  <c r="I612" i="7"/>
  <c r="H612" i="7"/>
  <c r="J611" i="7"/>
  <c r="I611" i="7"/>
  <c r="H611" i="7"/>
  <c r="J610" i="7"/>
  <c r="I610" i="7"/>
  <c r="H610" i="7"/>
  <c r="J609" i="7"/>
  <c r="I609" i="7"/>
  <c r="H609" i="7"/>
  <c r="J608" i="7"/>
  <c r="I608" i="7"/>
  <c r="H608" i="7"/>
  <c r="J607" i="7"/>
  <c r="I607" i="7"/>
  <c r="H607" i="7"/>
  <c r="J606" i="7"/>
  <c r="I606" i="7"/>
  <c r="H606" i="7"/>
  <c r="J605" i="7"/>
  <c r="I605" i="7"/>
  <c r="H605" i="7"/>
  <c r="J604" i="7"/>
  <c r="I604" i="7"/>
  <c r="H604" i="7"/>
  <c r="J603" i="7"/>
  <c r="I603" i="7"/>
  <c r="H603" i="7"/>
  <c r="J602" i="7"/>
  <c r="I602" i="7"/>
  <c r="H602" i="7"/>
  <c r="J601" i="7"/>
  <c r="I601" i="7"/>
  <c r="H601" i="7"/>
  <c r="J600" i="7"/>
  <c r="I600" i="7"/>
  <c r="H600" i="7"/>
  <c r="J599" i="7"/>
  <c r="I599" i="7"/>
  <c r="H599" i="7"/>
  <c r="J598" i="7"/>
  <c r="I598" i="7"/>
  <c r="H598" i="7"/>
  <c r="J597" i="7"/>
  <c r="I597" i="7"/>
  <c r="H597" i="7"/>
  <c r="J596" i="7"/>
  <c r="I596" i="7"/>
  <c r="H596" i="7"/>
  <c r="J595" i="7"/>
  <c r="I595" i="7"/>
  <c r="H595" i="7"/>
  <c r="J594" i="7"/>
  <c r="I594" i="7"/>
  <c r="H594" i="7"/>
  <c r="J593" i="7"/>
  <c r="I593" i="7"/>
  <c r="H593" i="7"/>
  <c r="J592" i="7"/>
  <c r="I592" i="7"/>
  <c r="H592" i="7"/>
  <c r="J591" i="7"/>
  <c r="I591" i="7"/>
  <c r="H591" i="7"/>
  <c r="J590" i="7"/>
  <c r="I590" i="7"/>
  <c r="H590" i="7"/>
  <c r="J589" i="7"/>
  <c r="I589" i="7"/>
  <c r="H589" i="7"/>
  <c r="J588" i="7"/>
  <c r="I588" i="7"/>
  <c r="H588" i="7"/>
  <c r="J587" i="7"/>
  <c r="I587" i="7"/>
  <c r="H587" i="7"/>
  <c r="J586" i="7"/>
  <c r="I586" i="7"/>
  <c r="H586" i="7"/>
  <c r="J585" i="7"/>
  <c r="I585" i="7"/>
  <c r="H585" i="7"/>
  <c r="J584" i="7"/>
  <c r="I584" i="7"/>
  <c r="H584" i="7"/>
  <c r="J583" i="7"/>
  <c r="I583" i="7"/>
  <c r="H583" i="7"/>
  <c r="J582" i="7"/>
  <c r="I582" i="7"/>
  <c r="H582" i="7"/>
  <c r="J581" i="7"/>
  <c r="I581" i="7"/>
  <c r="H581" i="7"/>
  <c r="J580" i="7"/>
  <c r="I580" i="7"/>
  <c r="H580" i="7"/>
  <c r="J579" i="7"/>
  <c r="I579" i="7"/>
  <c r="H579" i="7"/>
  <c r="J578" i="7"/>
  <c r="I578" i="7"/>
  <c r="H578" i="7"/>
  <c r="J577" i="7"/>
  <c r="I577" i="7"/>
  <c r="H577" i="7"/>
  <c r="J576" i="7"/>
  <c r="I576" i="7"/>
  <c r="H576" i="7"/>
  <c r="J575" i="7"/>
  <c r="I575" i="7"/>
  <c r="H575" i="7"/>
  <c r="J574" i="7"/>
  <c r="I574" i="7"/>
  <c r="H574" i="7"/>
  <c r="J573" i="7"/>
  <c r="I573" i="7"/>
  <c r="H573" i="7"/>
  <c r="J572" i="7"/>
  <c r="I572" i="7"/>
  <c r="H572" i="7"/>
  <c r="J571" i="7"/>
  <c r="I571" i="7"/>
  <c r="H571" i="7"/>
  <c r="J570" i="7"/>
  <c r="I570" i="7"/>
  <c r="H570" i="7"/>
  <c r="J569" i="7"/>
  <c r="I569" i="7"/>
  <c r="H569" i="7"/>
  <c r="J568" i="7"/>
  <c r="I568" i="7"/>
  <c r="H568" i="7"/>
  <c r="J567" i="7"/>
  <c r="I567" i="7"/>
  <c r="H567" i="7"/>
  <c r="J566" i="7"/>
  <c r="I566" i="7"/>
  <c r="H566" i="7"/>
  <c r="J565" i="7"/>
  <c r="I565" i="7"/>
  <c r="H565" i="7"/>
  <c r="J564" i="7"/>
  <c r="I564" i="7"/>
  <c r="H564" i="7"/>
  <c r="J563" i="7"/>
  <c r="I563" i="7"/>
  <c r="H563" i="7"/>
  <c r="J562" i="7"/>
  <c r="I562" i="7"/>
  <c r="H562" i="7"/>
  <c r="J561" i="7"/>
  <c r="I561" i="7"/>
  <c r="H561" i="7"/>
  <c r="J560" i="7"/>
  <c r="I560" i="7"/>
  <c r="H560" i="7"/>
  <c r="J559" i="7"/>
  <c r="I559" i="7"/>
  <c r="H559" i="7"/>
  <c r="J558" i="7"/>
  <c r="I558" i="7"/>
  <c r="H558" i="7"/>
  <c r="J557" i="7"/>
  <c r="I557" i="7"/>
  <c r="H557" i="7"/>
  <c r="J556" i="7"/>
  <c r="I556" i="7"/>
  <c r="H556" i="7"/>
  <c r="J555" i="7"/>
  <c r="I555" i="7"/>
  <c r="H555" i="7"/>
  <c r="J554" i="7"/>
  <c r="I554" i="7"/>
  <c r="H554" i="7"/>
  <c r="J553" i="7"/>
  <c r="I553" i="7"/>
  <c r="H553" i="7"/>
  <c r="J552" i="7"/>
  <c r="I552" i="7"/>
  <c r="H552" i="7"/>
  <c r="J551" i="7"/>
  <c r="I551" i="7"/>
  <c r="H551" i="7"/>
  <c r="J550" i="7"/>
  <c r="I550" i="7"/>
  <c r="H550" i="7"/>
  <c r="J549" i="7"/>
  <c r="I549" i="7"/>
  <c r="H549" i="7"/>
  <c r="J548" i="7"/>
  <c r="I548" i="7"/>
  <c r="H548" i="7"/>
  <c r="J547" i="7"/>
  <c r="I547" i="7"/>
  <c r="H547" i="7"/>
  <c r="J546" i="7"/>
  <c r="I546" i="7"/>
  <c r="H546" i="7"/>
  <c r="J545" i="7"/>
  <c r="I545" i="7"/>
  <c r="H545" i="7"/>
  <c r="J544" i="7"/>
  <c r="I544" i="7"/>
  <c r="H544" i="7"/>
  <c r="J543" i="7"/>
  <c r="I543" i="7"/>
  <c r="H543" i="7"/>
  <c r="J542" i="7"/>
  <c r="I542" i="7"/>
  <c r="H542" i="7"/>
  <c r="J541" i="7"/>
  <c r="I541" i="7"/>
  <c r="H541" i="7"/>
  <c r="J540" i="7"/>
  <c r="I540" i="7"/>
  <c r="H540" i="7"/>
  <c r="J539" i="7"/>
  <c r="I539" i="7"/>
  <c r="H539" i="7"/>
  <c r="J538" i="7"/>
  <c r="I538" i="7"/>
  <c r="H538" i="7"/>
  <c r="J537" i="7"/>
  <c r="I537" i="7"/>
  <c r="H537" i="7"/>
  <c r="J536" i="7"/>
  <c r="I536" i="7"/>
  <c r="H536" i="7"/>
  <c r="J535" i="7"/>
  <c r="I535" i="7"/>
  <c r="H535" i="7"/>
  <c r="J534" i="7"/>
  <c r="I534" i="7"/>
  <c r="H534" i="7"/>
  <c r="J533" i="7"/>
  <c r="I533" i="7"/>
  <c r="H533" i="7"/>
  <c r="J532" i="7"/>
  <c r="I532" i="7"/>
  <c r="H532" i="7"/>
  <c r="J531" i="7"/>
  <c r="I531" i="7"/>
  <c r="H531" i="7"/>
  <c r="J530" i="7"/>
  <c r="I530" i="7"/>
  <c r="H530" i="7"/>
  <c r="J529" i="7"/>
  <c r="I529" i="7"/>
  <c r="H529" i="7"/>
  <c r="J528" i="7"/>
  <c r="I528" i="7"/>
  <c r="H528" i="7"/>
  <c r="J527" i="7"/>
  <c r="I527" i="7"/>
  <c r="H527" i="7"/>
  <c r="J526" i="7"/>
  <c r="I526" i="7"/>
  <c r="H526" i="7"/>
  <c r="J525" i="7"/>
  <c r="I525" i="7"/>
  <c r="H525" i="7"/>
  <c r="J524" i="7"/>
  <c r="I524" i="7"/>
  <c r="H524" i="7"/>
  <c r="J523" i="7"/>
  <c r="I523" i="7"/>
  <c r="H523" i="7"/>
  <c r="J522" i="7"/>
  <c r="I522" i="7"/>
  <c r="H522" i="7"/>
  <c r="J521" i="7"/>
  <c r="I521" i="7"/>
  <c r="H521" i="7"/>
  <c r="J520" i="7"/>
  <c r="I520" i="7"/>
  <c r="H520" i="7"/>
  <c r="J519" i="7"/>
  <c r="I519" i="7"/>
  <c r="H519" i="7"/>
  <c r="J518" i="7"/>
  <c r="I518" i="7"/>
  <c r="H518" i="7"/>
  <c r="J517" i="7"/>
  <c r="I517" i="7"/>
  <c r="H517" i="7"/>
  <c r="J516" i="7"/>
  <c r="I516" i="7"/>
  <c r="H516" i="7"/>
  <c r="J515" i="7"/>
  <c r="I515" i="7"/>
  <c r="H515" i="7"/>
  <c r="J514" i="7"/>
  <c r="I514" i="7"/>
  <c r="H514" i="7"/>
  <c r="J513" i="7"/>
  <c r="I513" i="7"/>
  <c r="H513" i="7"/>
  <c r="J512" i="7"/>
  <c r="I512" i="7"/>
  <c r="H512" i="7"/>
  <c r="J511" i="7"/>
  <c r="I511" i="7"/>
  <c r="H511" i="7"/>
  <c r="J510" i="7"/>
  <c r="I510" i="7"/>
  <c r="H510" i="7"/>
  <c r="J509" i="7"/>
  <c r="I509" i="7"/>
  <c r="H509" i="7"/>
  <c r="J508" i="7"/>
  <c r="I508" i="7"/>
  <c r="H508" i="7"/>
  <c r="J507" i="7"/>
  <c r="I507" i="7"/>
  <c r="H507" i="7"/>
  <c r="J506" i="7"/>
  <c r="I506" i="7"/>
  <c r="H506" i="7"/>
  <c r="J505" i="7"/>
  <c r="I505" i="7"/>
  <c r="H505" i="7"/>
  <c r="J504" i="7"/>
  <c r="I504" i="7"/>
  <c r="H504" i="7"/>
  <c r="J503" i="7"/>
  <c r="I503" i="7"/>
  <c r="H503" i="7"/>
  <c r="J502" i="7"/>
  <c r="I502" i="7"/>
  <c r="H502" i="7"/>
  <c r="J501" i="7"/>
  <c r="I501" i="7"/>
  <c r="H501" i="7"/>
  <c r="J500" i="7"/>
  <c r="I500" i="7"/>
  <c r="H500" i="7"/>
  <c r="J499" i="7"/>
  <c r="I499" i="7"/>
  <c r="H499" i="7"/>
  <c r="J498" i="7"/>
  <c r="I498" i="7"/>
  <c r="H498" i="7"/>
  <c r="J497" i="7"/>
  <c r="I497" i="7"/>
  <c r="H497" i="7"/>
  <c r="J496" i="7"/>
  <c r="I496" i="7"/>
  <c r="H496" i="7"/>
  <c r="J495" i="7"/>
  <c r="I495" i="7"/>
  <c r="H495" i="7"/>
  <c r="J494" i="7"/>
  <c r="I494" i="7"/>
  <c r="H494" i="7"/>
  <c r="J493" i="7"/>
  <c r="I493" i="7"/>
  <c r="H493" i="7"/>
  <c r="J492" i="7"/>
  <c r="I492" i="7"/>
  <c r="H492" i="7"/>
  <c r="J491" i="7"/>
  <c r="I491" i="7"/>
  <c r="H491" i="7"/>
  <c r="J490" i="7"/>
  <c r="I490" i="7"/>
  <c r="H490" i="7"/>
  <c r="J489" i="7"/>
  <c r="I489" i="7"/>
  <c r="H489" i="7"/>
  <c r="J488" i="7"/>
  <c r="I488" i="7"/>
  <c r="H488" i="7"/>
  <c r="J487" i="7"/>
  <c r="I487" i="7"/>
  <c r="H487" i="7"/>
  <c r="J486" i="7"/>
  <c r="I486" i="7"/>
  <c r="H486" i="7"/>
  <c r="J485" i="7"/>
  <c r="I485" i="7"/>
  <c r="H485" i="7"/>
  <c r="J484" i="7"/>
  <c r="I484" i="7"/>
  <c r="H484" i="7"/>
  <c r="J483" i="7"/>
  <c r="I483" i="7"/>
  <c r="H483" i="7"/>
  <c r="J482" i="7"/>
  <c r="I482" i="7"/>
  <c r="H482" i="7"/>
  <c r="J481" i="7"/>
  <c r="I481" i="7"/>
  <c r="H481" i="7"/>
  <c r="J480" i="7"/>
  <c r="I480" i="7"/>
  <c r="H480" i="7"/>
  <c r="J479" i="7"/>
  <c r="I479" i="7"/>
  <c r="H479" i="7"/>
  <c r="J478" i="7"/>
  <c r="I478" i="7"/>
  <c r="H478" i="7"/>
  <c r="J477" i="7"/>
  <c r="I477" i="7"/>
  <c r="H477" i="7"/>
  <c r="J476" i="7"/>
  <c r="I476" i="7"/>
  <c r="H476" i="7"/>
  <c r="J475" i="7"/>
  <c r="I475" i="7"/>
  <c r="H475" i="7"/>
  <c r="J474" i="7"/>
  <c r="I474" i="7"/>
  <c r="H474" i="7"/>
  <c r="J473" i="7"/>
  <c r="I473" i="7"/>
  <c r="H473" i="7"/>
  <c r="J472" i="7"/>
  <c r="I472" i="7"/>
  <c r="H472" i="7"/>
  <c r="J471" i="7"/>
  <c r="I471" i="7"/>
  <c r="H471" i="7"/>
  <c r="J470" i="7"/>
  <c r="I470" i="7"/>
  <c r="H470" i="7"/>
  <c r="J469" i="7"/>
  <c r="I469" i="7"/>
  <c r="H469" i="7"/>
  <c r="J468" i="7"/>
  <c r="I468" i="7"/>
  <c r="H468" i="7"/>
  <c r="J467" i="7"/>
  <c r="I467" i="7"/>
  <c r="H467" i="7"/>
  <c r="J466" i="7"/>
  <c r="I466" i="7"/>
  <c r="H466" i="7"/>
  <c r="J465" i="7"/>
  <c r="I465" i="7"/>
  <c r="H465" i="7"/>
  <c r="J464" i="7"/>
  <c r="I464" i="7"/>
  <c r="H464" i="7"/>
  <c r="J463" i="7"/>
  <c r="I463" i="7"/>
  <c r="H463" i="7"/>
  <c r="J462" i="7"/>
  <c r="I462" i="7"/>
  <c r="H462" i="7"/>
  <c r="J461" i="7"/>
  <c r="I461" i="7"/>
  <c r="H461" i="7"/>
  <c r="J460" i="7"/>
  <c r="I460" i="7"/>
  <c r="H460" i="7"/>
  <c r="J459" i="7"/>
  <c r="I459" i="7"/>
  <c r="H459" i="7"/>
  <c r="J458" i="7"/>
  <c r="I458" i="7"/>
  <c r="H458" i="7"/>
  <c r="J457" i="7"/>
  <c r="I457" i="7"/>
  <c r="H457" i="7"/>
  <c r="J456" i="7"/>
  <c r="I456" i="7"/>
  <c r="H456" i="7"/>
  <c r="J455" i="7"/>
  <c r="I455" i="7"/>
  <c r="H455" i="7"/>
  <c r="J454" i="7"/>
  <c r="I454" i="7"/>
  <c r="H454" i="7"/>
  <c r="J453" i="7"/>
  <c r="I453" i="7"/>
  <c r="H453" i="7"/>
  <c r="J452" i="7"/>
  <c r="I452" i="7"/>
  <c r="H452" i="7"/>
  <c r="J451" i="7"/>
  <c r="I451" i="7"/>
  <c r="H451" i="7"/>
  <c r="J450" i="7"/>
  <c r="I450" i="7"/>
  <c r="H450" i="7"/>
  <c r="J449" i="7"/>
  <c r="I449" i="7"/>
  <c r="H449" i="7"/>
  <c r="J448" i="7"/>
  <c r="I448" i="7"/>
  <c r="H448" i="7"/>
  <c r="J447" i="7"/>
  <c r="I447" i="7"/>
  <c r="H447" i="7"/>
  <c r="J446" i="7"/>
  <c r="I446" i="7"/>
  <c r="H446" i="7"/>
  <c r="J445" i="7"/>
  <c r="I445" i="7"/>
  <c r="H445" i="7"/>
  <c r="J444" i="7"/>
  <c r="I444" i="7"/>
  <c r="H444" i="7"/>
  <c r="J443" i="7"/>
  <c r="I443" i="7"/>
  <c r="H443" i="7"/>
  <c r="J442" i="7"/>
  <c r="I442" i="7"/>
  <c r="H442" i="7"/>
  <c r="J441" i="7"/>
  <c r="I441" i="7"/>
  <c r="H441" i="7"/>
  <c r="J440" i="7"/>
  <c r="I440" i="7"/>
  <c r="H440" i="7"/>
  <c r="J439" i="7"/>
  <c r="I439" i="7"/>
  <c r="H439" i="7"/>
  <c r="J438" i="7"/>
  <c r="I438" i="7"/>
  <c r="H438" i="7"/>
  <c r="J437" i="7"/>
  <c r="I437" i="7"/>
  <c r="H437" i="7"/>
  <c r="J436" i="7"/>
  <c r="I436" i="7"/>
  <c r="H436" i="7"/>
  <c r="J435" i="7"/>
  <c r="I435" i="7"/>
  <c r="H435" i="7"/>
  <c r="J434" i="7"/>
  <c r="I434" i="7"/>
  <c r="H434" i="7"/>
  <c r="J433" i="7"/>
  <c r="I433" i="7"/>
  <c r="H433" i="7"/>
  <c r="J432" i="7"/>
  <c r="I432" i="7"/>
  <c r="H432" i="7"/>
  <c r="J431" i="7"/>
  <c r="I431" i="7"/>
  <c r="H431" i="7"/>
  <c r="J430" i="7"/>
  <c r="I430" i="7"/>
  <c r="H430" i="7"/>
  <c r="J429" i="7"/>
  <c r="I429" i="7"/>
  <c r="H429" i="7"/>
  <c r="J428" i="7"/>
  <c r="I428" i="7"/>
  <c r="H428" i="7"/>
  <c r="J427" i="7"/>
  <c r="I427" i="7"/>
  <c r="H427" i="7"/>
  <c r="J426" i="7"/>
  <c r="I426" i="7"/>
  <c r="H426" i="7"/>
  <c r="J425" i="7"/>
  <c r="I425" i="7"/>
  <c r="H425" i="7"/>
  <c r="J424" i="7"/>
  <c r="I424" i="7"/>
  <c r="H424" i="7"/>
  <c r="J423" i="7"/>
  <c r="I423" i="7"/>
  <c r="H423" i="7"/>
  <c r="J422" i="7"/>
  <c r="I422" i="7"/>
  <c r="H422" i="7"/>
  <c r="J421" i="7"/>
  <c r="I421" i="7"/>
  <c r="H421" i="7"/>
  <c r="J420" i="7"/>
  <c r="I420" i="7"/>
  <c r="H420" i="7"/>
  <c r="J419" i="7"/>
  <c r="I419" i="7"/>
  <c r="H419" i="7"/>
  <c r="J418" i="7"/>
  <c r="I418" i="7"/>
  <c r="H418" i="7"/>
  <c r="J417" i="7"/>
  <c r="I417" i="7"/>
  <c r="H417" i="7"/>
  <c r="J416" i="7"/>
  <c r="I416" i="7"/>
  <c r="H416" i="7"/>
  <c r="J415" i="7"/>
  <c r="I415" i="7"/>
  <c r="H415" i="7"/>
  <c r="J414" i="7"/>
  <c r="I414" i="7"/>
  <c r="H414" i="7"/>
  <c r="J413" i="7"/>
  <c r="I413" i="7"/>
  <c r="H413" i="7"/>
  <c r="J412" i="7"/>
  <c r="I412" i="7"/>
  <c r="H412" i="7"/>
  <c r="J411" i="7"/>
  <c r="I411" i="7"/>
  <c r="H411" i="7"/>
  <c r="J410" i="7"/>
  <c r="I410" i="7"/>
  <c r="H410" i="7"/>
  <c r="J409" i="7"/>
  <c r="I409" i="7"/>
  <c r="H409" i="7"/>
  <c r="J408" i="7"/>
  <c r="I408" i="7"/>
  <c r="H408" i="7"/>
  <c r="J407" i="7"/>
  <c r="I407" i="7"/>
  <c r="H407" i="7"/>
  <c r="J406" i="7"/>
  <c r="I406" i="7"/>
  <c r="H406" i="7"/>
  <c r="J405" i="7"/>
  <c r="I405" i="7"/>
  <c r="H405" i="7"/>
  <c r="J404" i="7"/>
  <c r="I404" i="7"/>
  <c r="H404" i="7"/>
  <c r="J403" i="7"/>
  <c r="I403" i="7"/>
  <c r="H403" i="7"/>
  <c r="J402" i="7"/>
  <c r="I402" i="7"/>
  <c r="H402" i="7"/>
  <c r="J401" i="7"/>
  <c r="I401" i="7"/>
  <c r="H401" i="7"/>
  <c r="J400" i="7"/>
  <c r="I400" i="7"/>
  <c r="H400" i="7"/>
  <c r="J399" i="7"/>
  <c r="I399" i="7"/>
  <c r="H399" i="7"/>
  <c r="J398" i="7"/>
  <c r="I398" i="7"/>
  <c r="H398" i="7"/>
  <c r="J397" i="7"/>
  <c r="I397" i="7"/>
  <c r="H397" i="7"/>
  <c r="J396" i="7"/>
  <c r="I396" i="7"/>
  <c r="H396" i="7"/>
  <c r="J395" i="7"/>
  <c r="I395" i="7"/>
  <c r="H395" i="7"/>
  <c r="J394" i="7"/>
  <c r="I394" i="7"/>
  <c r="H394" i="7"/>
  <c r="J393" i="7"/>
  <c r="I393" i="7"/>
  <c r="H393" i="7"/>
  <c r="J392" i="7"/>
  <c r="I392" i="7"/>
  <c r="H392" i="7"/>
  <c r="J391" i="7"/>
  <c r="I391" i="7"/>
  <c r="H391" i="7"/>
  <c r="J390" i="7"/>
  <c r="I390" i="7"/>
  <c r="H390" i="7"/>
  <c r="J389" i="7"/>
  <c r="I389" i="7"/>
  <c r="H389" i="7"/>
  <c r="J388" i="7"/>
  <c r="I388" i="7"/>
  <c r="H388" i="7"/>
  <c r="J387" i="7"/>
  <c r="I387" i="7"/>
  <c r="H387" i="7"/>
  <c r="J386" i="7"/>
  <c r="I386" i="7"/>
  <c r="H386" i="7"/>
  <c r="J385" i="7"/>
  <c r="I385" i="7"/>
  <c r="H385" i="7"/>
  <c r="J384" i="7"/>
  <c r="I384" i="7"/>
  <c r="H384" i="7"/>
  <c r="J383" i="7"/>
  <c r="I383" i="7"/>
  <c r="H383" i="7"/>
  <c r="J382" i="7"/>
  <c r="I382" i="7"/>
  <c r="H382" i="7"/>
  <c r="J381" i="7"/>
  <c r="I381" i="7"/>
  <c r="H381" i="7"/>
  <c r="J380" i="7"/>
  <c r="I380" i="7"/>
  <c r="H380" i="7"/>
  <c r="J379" i="7"/>
  <c r="I379" i="7"/>
  <c r="H379" i="7"/>
  <c r="J378" i="7"/>
  <c r="I378" i="7"/>
  <c r="H378" i="7"/>
  <c r="J377" i="7"/>
  <c r="I377" i="7"/>
  <c r="H377" i="7"/>
  <c r="J376" i="7"/>
  <c r="I376" i="7"/>
  <c r="H376" i="7"/>
  <c r="J375" i="7"/>
  <c r="I375" i="7"/>
  <c r="H375" i="7"/>
  <c r="J374" i="7"/>
  <c r="I374" i="7"/>
  <c r="H374" i="7"/>
  <c r="J373" i="7"/>
  <c r="I373" i="7"/>
  <c r="H373" i="7"/>
  <c r="J372" i="7"/>
  <c r="I372" i="7"/>
  <c r="H372" i="7"/>
  <c r="J371" i="7"/>
  <c r="I371" i="7"/>
  <c r="H371" i="7"/>
  <c r="J370" i="7"/>
  <c r="I370" i="7"/>
  <c r="H370" i="7"/>
  <c r="J369" i="7"/>
  <c r="I369" i="7"/>
  <c r="H369" i="7"/>
  <c r="J368" i="7"/>
  <c r="I368" i="7"/>
  <c r="H368" i="7"/>
  <c r="J367" i="7"/>
  <c r="I367" i="7"/>
  <c r="H367" i="7"/>
  <c r="J366" i="7"/>
  <c r="I366" i="7"/>
  <c r="H366" i="7"/>
  <c r="J365" i="7"/>
  <c r="I365" i="7"/>
  <c r="H365" i="7"/>
  <c r="J364" i="7"/>
  <c r="I364" i="7"/>
  <c r="H364" i="7"/>
  <c r="J363" i="7"/>
  <c r="I363" i="7"/>
  <c r="H363" i="7"/>
  <c r="J362" i="7"/>
  <c r="I362" i="7"/>
  <c r="H362" i="7"/>
  <c r="J361" i="7"/>
  <c r="I361" i="7"/>
  <c r="H361" i="7"/>
  <c r="J360" i="7"/>
  <c r="I360" i="7"/>
  <c r="H360" i="7"/>
  <c r="J359" i="7"/>
  <c r="I359" i="7"/>
  <c r="H359" i="7"/>
  <c r="J358" i="7"/>
  <c r="I358" i="7"/>
  <c r="H358" i="7"/>
  <c r="J357" i="7"/>
  <c r="I357" i="7"/>
  <c r="H357" i="7"/>
  <c r="J356" i="7"/>
  <c r="I356" i="7"/>
  <c r="H356" i="7"/>
  <c r="J355" i="7"/>
  <c r="I355" i="7"/>
  <c r="H355" i="7"/>
  <c r="J354" i="7"/>
  <c r="I354" i="7"/>
  <c r="H354" i="7"/>
  <c r="J353" i="7"/>
  <c r="I353" i="7"/>
  <c r="H353" i="7"/>
  <c r="J352" i="7"/>
  <c r="I352" i="7"/>
  <c r="H352" i="7"/>
  <c r="J351" i="7"/>
  <c r="I351" i="7"/>
  <c r="H351" i="7"/>
  <c r="J350" i="7"/>
  <c r="I350" i="7"/>
  <c r="H350" i="7"/>
  <c r="J349" i="7"/>
  <c r="I349" i="7"/>
  <c r="H349" i="7"/>
  <c r="J348" i="7"/>
  <c r="I348" i="7"/>
  <c r="H348" i="7"/>
  <c r="J347" i="7"/>
  <c r="I347" i="7"/>
  <c r="H347" i="7"/>
  <c r="J346" i="7"/>
  <c r="I346" i="7"/>
  <c r="H346" i="7"/>
  <c r="J345" i="7"/>
  <c r="I345" i="7"/>
  <c r="H345" i="7"/>
  <c r="J344" i="7"/>
  <c r="I344" i="7"/>
  <c r="H344" i="7"/>
  <c r="J343" i="7"/>
  <c r="I343" i="7"/>
  <c r="H343" i="7"/>
  <c r="J342" i="7"/>
  <c r="I342" i="7"/>
  <c r="H342" i="7"/>
  <c r="J341" i="7"/>
  <c r="I341" i="7"/>
  <c r="H341" i="7"/>
  <c r="J340" i="7"/>
  <c r="I340" i="7"/>
  <c r="H340" i="7"/>
  <c r="J339" i="7"/>
  <c r="I339" i="7"/>
  <c r="H339" i="7"/>
  <c r="J338" i="7"/>
  <c r="I338" i="7"/>
  <c r="H338" i="7"/>
  <c r="J337" i="7"/>
  <c r="I337" i="7"/>
  <c r="H337" i="7"/>
  <c r="J336" i="7"/>
  <c r="I336" i="7"/>
  <c r="H336" i="7"/>
  <c r="J335" i="7"/>
  <c r="I335" i="7"/>
  <c r="H335" i="7"/>
  <c r="J334" i="7"/>
  <c r="I334" i="7"/>
  <c r="H334" i="7"/>
  <c r="J333" i="7"/>
  <c r="I333" i="7"/>
  <c r="H333" i="7"/>
  <c r="J332" i="7"/>
  <c r="I332" i="7"/>
  <c r="H332" i="7"/>
  <c r="J331" i="7"/>
  <c r="I331" i="7"/>
  <c r="H331" i="7"/>
  <c r="J330" i="7"/>
  <c r="I330" i="7"/>
  <c r="H330" i="7"/>
  <c r="J329" i="7"/>
  <c r="I329" i="7"/>
  <c r="H329" i="7"/>
  <c r="J328" i="7"/>
  <c r="I328" i="7"/>
  <c r="H328" i="7"/>
  <c r="J327" i="7"/>
  <c r="I327" i="7"/>
  <c r="H327" i="7"/>
  <c r="J326" i="7"/>
  <c r="I326" i="7"/>
  <c r="H326" i="7"/>
  <c r="J325" i="7"/>
  <c r="I325" i="7"/>
  <c r="H325" i="7"/>
  <c r="J324" i="7"/>
  <c r="I324" i="7"/>
  <c r="H324" i="7"/>
  <c r="J323" i="7"/>
  <c r="I323" i="7"/>
  <c r="H323" i="7"/>
  <c r="J322" i="7"/>
  <c r="I322" i="7"/>
  <c r="H322" i="7"/>
  <c r="J321" i="7"/>
  <c r="I321" i="7"/>
  <c r="H321" i="7"/>
  <c r="J320" i="7"/>
  <c r="I320" i="7"/>
  <c r="H320" i="7"/>
  <c r="J319" i="7"/>
  <c r="I319" i="7"/>
  <c r="H319" i="7"/>
  <c r="J318" i="7"/>
  <c r="I318" i="7"/>
  <c r="H318" i="7"/>
  <c r="J317" i="7"/>
  <c r="I317" i="7"/>
  <c r="H317" i="7"/>
  <c r="J316" i="7"/>
  <c r="I316" i="7"/>
  <c r="H316" i="7"/>
  <c r="J315" i="7"/>
  <c r="I315" i="7"/>
  <c r="H315" i="7"/>
  <c r="J314" i="7"/>
  <c r="I314" i="7"/>
  <c r="H314" i="7"/>
  <c r="J313" i="7"/>
  <c r="I313" i="7"/>
  <c r="H313" i="7"/>
  <c r="J312" i="7"/>
  <c r="I312" i="7"/>
  <c r="H312" i="7"/>
  <c r="J311" i="7"/>
  <c r="I311" i="7"/>
  <c r="H311" i="7"/>
  <c r="J310" i="7"/>
  <c r="I310" i="7"/>
  <c r="H310" i="7"/>
  <c r="J309" i="7"/>
  <c r="I309" i="7"/>
  <c r="H309" i="7"/>
  <c r="J308" i="7"/>
  <c r="I308" i="7"/>
  <c r="H308" i="7"/>
  <c r="J307" i="7"/>
  <c r="I307" i="7"/>
  <c r="H307" i="7"/>
  <c r="J306" i="7"/>
  <c r="I306" i="7"/>
  <c r="H306" i="7"/>
  <c r="J305" i="7"/>
  <c r="I305" i="7"/>
  <c r="H305" i="7"/>
  <c r="J304" i="7"/>
  <c r="I304" i="7"/>
  <c r="H304" i="7"/>
  <c r="J303" i="7"/>
  <c r="I303" i="7"/>
  <c r="H303" i="7"/>
  <c r="J302" i="7"/>
  <c r="I302" i="7"/>
  <c r="H302" i="7"/>
  <c r="J301" i="7"/>
  <c r="I301" i="7"/>
  <c r="H301" i="7"/>
  <c r="J300" i="7"/>
  <c r="I300" i="7"/>
  <c r="H300" i="7"/>
  <c r="J299" i="7"/>
  <c r="I299" i="7"/>
  <c r="H299" i="7"/>
  <c r="J298" i="7"/>
  <c r="I298" i="7"/>
  <c r="H298" i="7"/>
  <c r="J297" i="7"/>
  <c r="I297" i="7"/>
  <c r="H297" i="7"/>
  <c r="J296" i="7"/>
  <c r="I296" i="7"/>
  <c r="H296" i="7"/>
  <c r="J295" i="7"/>
  <c r="I295" i="7"/>
  <c r="H295" i="7"/>
  <c r="J294" i="7"/>
  <c r="I294" i="7"/>
  <c r="H294" i="7"/>
  <c r="J293" i="7"/>
  <c r="I293" i="7"/>
  <c r="H293" i="7"/>
  <c r="J292" i="7"/>
  <c r="I292" i="7"/>
  <c r="H292" i="7"/>
  <c r="J291" i="7"/>
  <c r="I291" i="7"/>
  <c r="H291" i="7"/>
  <c r="J290" i="7"/>
  <c r="I290" i="7"/>
  <c r="H290" i="7"/>
  <c r="J289" i="7"/>
  <c r="I289" i="7"/>
  <c r="H289" i="7"/>
  <c r="J288" i="7"/>
  <c r="I288" i="7"/>
  <c r="H288" i="7"/>
  <c r="J287" i="7"/>
  <c r="I287" i="7"/>
  <c r="H287" i="7"/>
  <c r="J286" i="7"/>
  <c r="I286" i="7"/>
  <c r="H286" i="7"/>
  <c r="J285" i="7"/>
  <c r="I285" i="7"/>
  <c r="H285" i="7"/>
  <c r="J284" i="7"/>
  <c r="I284" i="7"/>
  <c r="H284" i="7"/>
  <c r="J283" i="7"/>
  <c r="I283" i="7"/>
  <c r="H283" i="7"/>
  <c r="J282" i="7"/>
  <c r="I282" i="7"/>
  <c r="H282" i="7"/>
  <c r="J281" i="7"/>
  <c r="I281" i="7"/>
  <c r="H281" i="7"/>
  <c r="J280" i="7"/>
  <c r="I280" i="7"/>
  <c r="H280" i="7"/>
  <c r="J279" i="7"/>
  <c r="I279" i="7"/>
  <c r="H279" i="7"/>
  <c r="J278" i="7"/>
  <c r="I278" i="7"/>
  <c r="H278" i="7"/>
  <c r="J277" i="7"/>
  <c r="I277" i="7"/>
  <c r="H277" i="7"/>
  <c r="J276" i="7"/>
  <c r="I276" i="7"/>
  <c r="H276" i="7"/>
  <c r="J275" i="7"/>
  <c r="I275" i="7"/>
  <c r="H275" i="7"/>
  <c r="J274" i="7"/>
  <c r="I274" i="7"/>
  <c r="H274" i="7"/>
  <c r="J273" i="7"/>
  <c r="I273" i="7"/>
  <c r="H273" i="7"/>
  <c r="J272" i="7"/>
  <c r="I272" i="7"/>
  <c r="H272" i="7"/>
  <c r="J271" i="7"/>
  <c r="I271" i="7"/>
  <c r="H271" i="7"/>
  <c r="J270" i="7"/>
  <c r="I270" i="7"/>
  <c r="H270" i="7"/>
  <c r="J269" i="7"/>
  <c r="I269" i="7"/>
  <c r="H269" i="7"/>
  <c r="J268" i="7"/>
  <c r="I268" i="7"/>
  <c r="H268" i="7"/>
  <c r="J267" i="7"/>
  <c r="I267" i="7"/>
  <c r="H267" i="7"/>
  <c r="J266" i="7"/>
  <c r="I266" i="7"/>
  <c r="H266" i="7"/>
  <c r="J265" i="7"/>
  <c r="I265" i="7"/>
  <c r="H265" i="7"/>
  <c r="J264" i="7"/>
  <c r="I264" i="7"/>
  <c r="H264" i="7"/>
  <c r="J263" i="7"/>
  <c r="I263" i="7"/>
  <c r="H263" i="7"/>
  <c r="J262" i="7"/>
  <c r="I262" i="7"/>
  <c r="H262" i="7"/>
  <c r="J261" i="7"/>
  <c r="I261" i="7"/>
  <c r="H261" i="7"/>
  <c r="J260" i="7"/>
  <c r="I260" i="7"/>
  <c r="H260" i="7"/>
  <c r="J259" i="7"/>
  <c r="I259" i="7"/>
  <c r="H259" i="7"/>
  <c r="J258" i="7"/>
  <c r="I258" i="7"/>
  <c r="H258" i="7"/>
  <c r="J257" i="7"/>
  <c r="I257" i="7"/>
  <c r="H257" i="7"/>
  <c r="J256" i="7"/>
  <c r="I256" i="7"/>
  <c r="H256" i="7"/>
  <c r="J255" i="7"/>
  <c r="I255" i="7"/>
  <c r="H255" i="7"/>
  <c r="J254" i="7"/>
  <c r="I254" i="7"/>
  <c r="H254" i="7"/>
  <c r="J253" i="7"/>
  <c r="I253" i="7"/>
  <c r="H253" i="7"/>
  <c r="J252" i="7"/>
  <c r="I252" i="7"/>
  <c r="H252" i="7"/>
  <c r="J251" i="7"/>
  <c r="I251" i="7"/>
  <c r="H251" i="7"/>
  <c r="J250" i="7"/>
  <c r="I250" i="7"/>
  <c r="H250" i="7"/>
  <c r="J249" i="7"/>
  <c r="I249" i="7"/>
  <c r="H249" i="7"/>
  <c r="J248" i="7"/>
  <c r="I248" i="7"/>
  <c r="H248" i="7"/>
  <c r="J247" i="7"/>
  <c r="I247" i="7"/>
  <c r="H247" i="7"/>
  <c r="J246" i="7"/>
  <c r="I246" i="7"/>
  <c r="H246" i="7"/>
  <c r="J245" i="7"/>
  <c r="I245" i="7"/>
  <c r="H245" i="7"/>
  <c r="J244" i="7"/>
  <c r="I244" i="7"/>
  <c r="H244" i="7"/>
  <c r="J243" i="7"/>
  <c r="I243" i="7"/>
  <c r="H243" i="7"/>
  <c r="J242" i="7"/>
  <c r="I242" i="7"/>
  <c r="H242" i="7"/>
  <c r="J241" i="7"/>
  <c r="I241" i="7"/>
  <c r="H241" i="7"/>
  <c r="J240" i="7"/>
  <c r="I240" i="7"/>
  <c r="H240" i="7"/>
  <c r="J239" i="7"/>
  <c r="I239" i="7"/>
  <c r="H239" i="7"/>
  <c r="J238" i="7"/>
  <c r="I238" i="7"/>
  <c r="H238" i="7"/>
  <c r="J237" i="7"/>
  <c r="I237" i="7"/>
  <c r="H237" i="7"/>
  <c r="J236" i="7"/>
  <c r="I236" i="7"/>
  <c r="H236" i="7"/>
  <c r="J235" i="7"/>
  <c r="I235" i="7"/>
  <c r="H235" i="7"/>
  <c r="J234" i="7"/>
  <c r="I234" i="7"/>
  <c r="H234" i="7"/>
  <c r="J233" i="7"/>
  <c r="I233" i="7"/>
  <c r="H233" i="7"/>
  <c r="J232" i="7"/>
  <c r="I232" i="7"/>
  <c r="H232" i="7"/>
  <c r="J231" i="7"/>
  <c r="I231" i="7"/>
  <c r="H231" i="7"/>
  <c r="J230" i="7"/>
  <c r="I230" i="7"/>
  <c r="H230" i="7"/>
  <c r="J229" i="7"/>
  <c r="I229" i="7"/>
  <c r="H229" i="7"/>
  <c r="J228" i="7"/>
  <c r="I228" i="7"/>
  <c r="H228" i="7"/>
  <c r="J227" i="7"/>
  <c r="I227" i="7"/>
  <c r="H227" i="7"/>
  <c r="J226" i="7"/>
  <c r="I226" i="7"/>
  <c r="H226" i="7"/>
  <c r="J225" i="7"/>
  <c r="I225" i="7"/>
  <c r="H225" i="7"/>
  <c r="J224" i="7"/>
  <c r="I224" i="7"/>
  <c r="H224" i="7"/>
  <c r="J223" i="7"/>
  <c r="I223" i="7"/>
  <c r="H223" i="7"/>
  <c r="J222" i="7"/>
  <c r="I222" i="7"/>
  <c r="H222" i="7"/>
  <c r="J221" i="7"/>
  <c r="I221" i="7"/>
  <c r="H221" i="7"/>
  <c r="J220" i="7"/>
  <c r="I220" i="7"/>
  <c r="H220" i="7"/>
  <c r="J219" i="7"/>
  <c r="I219" i="7"/>
  <c r="H219" i="7"/>
  <c r="J218" i="7"/>
  <c r="I218" i="7"/>
  <c r="H218" i="7"/>
  <c r="J217" i="7"/>
  <c r="I217" i="7"/>
  <c r="H217" i="7"/>
  <c r="J216" i="7"/>
  <c r="I216" i="7"/>
  <c r="H216" i="7"/>
  <c r="J215" i="7"/>
  <c r="I215" i="7"/>
  <c r="H215" i="7"/>
  <c r="J214" i="7"/>
  <c r="I214" i="7"/>
  <c r="H214" i="7"/>
  <c r="J213" i="7"/>
  <c r="I213" i="7"/>
  <c r="H213" i="7"/>
  <c r="J212" i="7"/>
  <c r="I212" i="7"/>
  <c r="H212" i="7"/>
  <c r="J211" i="7"/>
  <c r="I211" i="7"/>
  <c r="H211" i="7"/>
  <c r="J210" i="7"/>
  <c r="I210" i="7"/>
  <c r="H210" i="7"/>
  <c r="J209" i="7"/>
  <c r="I209" i="7"/>
  <c r="H209" i="7"/>
  <c r="J208" i="7"/>
  <c r="I208" i="7"/>
  <c r="H208" i="7"/>
  <c r="J207" i="7"/>
  <c r="I207" i="7"/>
  <c r="H207" i="7"/>
  <c r="J206" i="7"/>
  <c r="I206" i="7"/>
  <c r="H206" i="7"/>
  <c r="J205" i="7"/>
  <c r="I205" i="7"/>
  <c r="H205" i="7"/>
  <c r="J204" i="7"/>
  <c r="I204" i="7"/>
  <c r="H204" i="7"/>
  <c r="J203" i="7"/>
  <c r="I203" i="7"/>
  <c r="H203" i="7"/>
  <c r="J202" i="7"/>
  <c r="I202" i="7"/>
  <c r="H202" i="7"/>
  <c r="J201" i="7"/>
  <c r="I201" i="7"/>
  <c r="H201" i="7"/>
  <c r="J200" i="7"/>
  <c r="I200" i="7"/>
  <c r="H200" i="7"/>
  <c r="J199" i="7"/>
  <c r="I199" i="7"/>
  <c r="H199" i="7"/>
  <c r="J198" i="7"/>
  <c r="I198" i="7"/>
  <c r="H198" i="7"/>
  <c r="J197" i="7"/>
  <c r="I197" i="7"/>
  <c r="H197" i="7"/>
  <c r="J196" i="7"/>
  <c r="I196" i="7"/>
  <c r="H196" i="7"/>
  <c r="J195" i="7"/>
  <c r="I195" i="7"/>
  <c r="H195" i="7"/>
  <c r="J194" i="7"/>
  <c r="I194" i="7"/>
  <c r="H194" i="7"/>
  <c r="J193" i="7"/>
  <c r="I193" i="7"/>
  <c r="H193" i="7"/>
  <c r="J192" i="7"/>
  <c r="I192" i="7"/>
  <c r="H192" i="7"/>
  <c r="J191" i="7"/>
  <c r="I191" i="7"/>
  <c r="H191" i="7"/>
  <c r="J190" i="7"/>
  <c r="I190" i="7"/>
  <c r="H190" i="7"/>
  <c r="J189" i="7"/>
  <c r="I189" i="7"/>
  <c r="H189" i="7"/>
  <c r="J188" i="7"/>
  <c r="I188" i="7"/>
  <c r="H188" i="7"/>
  <c r="J187" i="7"/>
  <c r="I187" i="7"/>
  <c r="H187" i="7"/>
  <c r="J186" i="7"/>
  <c r="I186" i="7"/>
  <c r="H186" i="7"/>
  <c r="J185" i="7"/>
  <c r="I185" i="7"/>
  <c r="H185" i="7"/>
  <c r="J184" i="7"/>
  <c r="I184" i="7"/>
  <c r="H184" i="7"/>
  <c r="J183" i="7"/>
  <c r="I183" i="7"/>
  <c r="H183" i="7"/>
  <c r="J182" i="7"/>
  <c r="I182" i="7"/>
  <c r="H182" i="7"/>
  <c r="J181" i="7"/>
  <c r="I181" i="7"/>
  <c r="H181" i="7"/>
  <c r="J180" i="7"/>
  <c r="I180" i="7"/>
  <c r="H180" i="7"/>
  <c r="J179" i="7"/>
  <c r="I179" i="7"/>
  <c r="H179" i="7"/>
  <c r="J178" i="7"/>
  <c r="I178" i="7"/>
  <c r="H178" i="7"/>
  <c r="J177" i="7"/>
  <c r="I177" i="7"/>
  <c r="H177" i="7"/>
  <c r="J176" i="7"/>
  <c r="I176" i="7"/>
  <c r="H176" i="7"/>
  <c r="J175" i="7"/>
  <c r="I175" i="7"/>
  <c r="H175" i="7"/>
  <c r="J174" i="7"/>
  <c r="I174" i="7"/>
  <c r="H174" i="7"/>
  <c r="J173" i="7"/>
  <c r="I173" i="7"/>
  <c r="H173" i="7"/>
  <c r="J172" i="7"/>
  <c r="I172" i="7"/>
  <c r="H172" i="7"/>
  <c r="J171" i="7"/>
  <c r="I171" i="7"/>
  <c r="H171" i="7"/>
  <c r="J170" i="7"/>
  <c r="I170" i="7"/>
  <c r="H170" i="7"/>
  <c r="J169" i="7"/>
  <c r="I169" i="7"/>
  <c r="H169" i="7"/>
  <c r="J168" i="7"/>
  <c r="I168" i="7"/>
  <c r="H168" i="7"/>
  <c r="J167" i="7"/>
  <c r="I167" i="7"/>
  <c r="H167" i="7"/>
  <c r="J166" i="7"/>
  <c r="I166" i="7"/>
  <c r="H166" i="7"/>
  <c r="J165" i="7"/>
  <c r="I165" i="7"/>
  <c r="H165" i="7"/>
  <c r="J164" i="7"/>
  <c r="I164" i="7"/>
  <c r="H164" i="7"/>
  <c r="J163" i="7"/>
  <c r="I163" i="7"/>
  <c r="H163" i="7"/>
  <c r="J162" i="7"/>
  <c r="I162" i="7"/>
  <c r="H162" i="7"/>
  <c r="J161" i="7"/>
  <c r="I161" i="7"/>
  <c r="H161" i="7"/>
  <c r="J160" i="7"/>
  <c r="I160" i="7"/>
  <c r="H160" i="7"/>
  <c r="J159" i="7"/>
  <c r="I159" i="7"/>
  <c r="H159" i="7"/>
  <c r="J158" i="7"/>
  <c r="I158" i="7"/>
  <c r="H158" i="7"/>
  <c r="J157" i="7"/>
  <c r="I157" i="7"/>
  <c r="H157" i="7"/>
  <c r="J156" i="7"/>
  <c r="I156" i="7"/>
  <c r="H156" i="7"/>
  <c r="J155" i="7"/>
  <c r="I155" i="7"/>
  <c r="H155" i="7"/>
  <c r="J154" i="7"/>
  <c r="I154" i="7"/>
  <c r="H154" i="7"/>
  <c r="J153" i="7"/>
  <c r="I153" i="7"/>
  <c r="H153" i="7"/>
  <c r="J152" i="7"/>
  <c r="I152" i="7"/>
  <c r="H152" i="7"/>
  <c r="J151" i="7"/>
  <c r="I151" i="7"/>
  <c r="H151" i="7"/>
  <c r="J150" i="7"/>
  <c r="I150" i="7"/>
  <c r="H150" i="7"/>
  <c r="J149" i="7"/>
  <c r="I149" i="7"/>
  <c r="H149" i="7"/>
  <c r="J148" i="7"/>
  <c r="I148" i="7"/>
  <c r="H148" i="7"/>
  <c r="J147" i="7"/>
  <c r="I147" i="7"/>
  <c r="H147" i="7"/>
  <c r="J146" i="7"/>
  <c r="I146" i="7"/>
  <c r="H146" i="7"/>
  <c r="J145" i="7"/>
  <c r="I145" i="7"/>
  <c r="H145" i="7"/>
  <c r="J144" i="7"/>
  <c r="I144" i="7"/>
  <c r="H144" i="7"/>
  <c r="J143" i="7"/>
  <c r="I143" i="7"/>
  <c r="H143" i="7"/>
  <c r="J142" i="7"/>
  <c r="I142" i="7"/>
  <c r="H142" i="7"/>
  <c r="J141" i="7"/>
  <c r="I141" i="7"/>
  <c r="H141" i="7"/>
  <c r="J140" i="7"/>
  <c r="I140" i="7"/>
  <c r="H140" i="7"/>
  <c r="J139" i="7"/>
  <c r="I139" i="7"/>
  <c r="H139" i="7"/>
  <c r="J138" i="7"/>
  <c r="I138" i="7"/>
  <c r="H138" i="7"/>
  <c r="J137" i="7"/>
  <c r="I137" i="7"/>
  <c r="H137" i="7"/>
  <c r="J136" i="7"/>
  <c r="I136" i="7"/>
  <c r="H136" i="7"/>
  <c r="J135" i="7"/>
  <c r="I135" i="7"/>
  <c r="H135" i="7"/>
  <c r="J134" i="7"/>
  <c r="I134" i="7"/>
  <c r="H134" i="7"/>
  <c r="J133" i="7"/>
  <c r="I133" i="7"/>
  <c r="H133" i="7"/>
  <c r="J132" i="7"/>
  <c r="I132" i="7"/>
  <c r="H132" i="7"/>
  <c r="J131" i="7"/>
  <c r="I131" i="7"/>
  <c r="H131" i="7"/>
  <c r="J130" i="7"/>
  <c r="I130" i="7"/>
  <c r="H130" i="7"/>
  <c r="J129" i="7"/>
  <c r="I129" i="7"/>
  <c r="H129" i="7"/>
  <c r="J128" i="7"/>
  <c r="I128" i="7"/>
  <c r="H128" i="7"/>
  <c r="J127" i="7"/>
  <c r="I127" i="7"/>
  <c r="H127" i="7"/>
  <c r="J126" i="7"/>
  <c r="I126" i="7"/>
  <c r="H126" i="7"/>
  <c r="J125" i="7"/>
  <c r="I125" i="7"/>
  <c r="H125" i="7"/>
  <c r="J124" i="7"/>
  <c r="I124" i="7"/>
  <c r="H124" i="7"/>
  <c r="J123" i="7"/>
  <c r="I123" i="7"/>
  <c r="H123" i="7"/>
  <c r="J122" i="7"/>
  <c r="I122" i="7"/>
  <c r="H122" i="7"/>
  <c r="J121" i="7"/>
  <c r="I121" i="7"/>
  <c r="H121" i="7"/>
  <c r="J120" i="7"/>
  <c r="I120" i="7"/>
  <c r="H120" i="7"/>
  <c r="J119" i="7"/>
  <c r="I119" i="7"/>
  <c r="H119" i="7"/>
  <c r="J118" i="7"/>
  <c r="I118" i="7"/>
  <c r="H118" i="7"/>
  <c r="J117" i="7"/>
  <c r="I117" i="7"/>
  <c r="H117" i="7"/>
  <c r="J116" i="7"/>
  <c r="I116" i="7"/>
  <c r="H116" i="7"/>
  <c r="J115" i="7"/>
  <c r="I115" i="7"/>
  <c r="H115" i="7"/>
  <c r="J114" i="7"/>
  <c r="I114" i="7"/>
  <c r="H114" i="7"/>
  <c r="J113" i="7"/>
  <c r="I113" i="7"/>
  <c r="H113" i="7"/>
  <c r="J112" i="7"/>
  <c r="I112" i="7"/>
  <c r="H112" i="7"/>
  <c r="J111" i="7"/>
  <c r="I111" i="7"/>
  <c r="H111" i="7"/>
  <c r="J110" i="7"/>
  <c r="I110" i="7"/>
  <c r="H110" i="7"/>
  <c r="J109" i="7"/>
  <c r="I109" i="7"/>
  <c r="H109" i="7"/>
  <c r="J108" i="7"/>
  <c r="I108" i="7"/>
  <c r="H108" i="7"/>
  <c r="J107" i="7"/>
  <c r="I107" i="7"/>
  <c r="H107" i="7"/>
  <c r="J106" i="7"/>
  <c r="I106" i="7"/>
  <c r="H106" i="7"/>
  <c r="J105" i="7"/>
  <c r="I105" i="7"/>
  <c r="H105" i="7"/>
  <c r="J104" i="7"/>
  <c r="I104" i="7"/>
  <c r="H104" i="7"/>
  <c r="J103" i="7"/>
  <c r="I103" i="7"/>
  <c r="H103" i="7"/>
  <c r="J102" i="7"/>
  <c r="I102" i="7"/>
  <c r="H102" i="7"/>
  <c r="J101" i="7"/>
  <c r="I101" i="7"/>
  <c r="H101" i="7"/>
  <c r="J100" i="7"/>
  <c r="I100" i="7"/>
  <c r="H100" i="7"/>
  <c r="J99" i="7"/>
  <c r="I99" i="7"/>
  <c r="H99" i="7"/>
  <c r="J98" i="7"/>
  <c r="I98" i="7"/>
  <c r="H98" i="7"/>
  <c r="J97" i="7"/>
  <c r="I97" i="7"/>
  <c r="H97" i="7"/>
  <c r="J96" i="7"/>
  <c r="I96" i="7"/>
  <c r="H96" i="7"/>
  <c r="J95" i="7"/>
  <c r="I95" i="7"/>
  <c r="H95" i="7"/>
  <c r="J94" i="7"/>
  <c r="I94" i="7"/>
  <c r="H94" i="7"/>
  <c r="J93" i="7"/>
  <c r="I93" i="7"/>
  <c r="H93" i="7"/>
  <c r="J92" i="7"/>
  <c r="I92" i="7"/>
  <c r="H92" i="7"/>
  <c r="J91" i="7"/>
  <c r="I91" i="7"/>
  <c r="H91" i="7"/>
  <c r="J90" i="7"/>
  <c r="I90" i="7"/>
  <c r="H90" i="7"/>
  <c r="J89" i="7"/>
  <c r="I89" i="7"/>
  <c r="H89" i="7"/>
  <c r="J88" i="7"/>
  <c r="I88" i="7"/>
  <c r="H88" i="7"/>
  <c r="J87" i="7"/>
  <c r="I87" i="7"/>
  <c r="H87" i="7"/>
  <c r="J86" i="7"/>
  <c r="I86" i="7"/>
  <c r="H86" i="7"/>
  <c r="J85" i="7"/>
  <c r="I85" i="7"/>
  <c r="H85" i="7"/>
  <c r="J84" i="7"/>
  <c r="I84" i="7"/>
  <c r="H84" i="7"/>
  <c r="J83" i="7"/>
  <c r="I83" i="7"/>
  <c r="H83" i="7"/>
  <c r="J82" i="7"/>
  <c r="I82" i="7"/>
  <c r="H82" i="7"/>
  <c r="J81" i="7"/>
  <c r="I81" i="7"/>
  <c r="H81" i="7"/>
  <c r="J80" i="7"/>
  <c r="I80" i="7"/>
  <c r="H80" i="7"/>
  <c r="J79" i="7"/>
  <c r="I79" i="7"/>
  <c r="H79" i="7"/>
  <c r="J78" i="7"/>
  <c r="I78" i="7"/>
  <c r="H78" i="7"/>
  <c r="J77" i="7"/>
  <c r="I77" i="7"/>
  <c r="H77" i="7"/>
  <c r="J76" i="7"/>
  <c r="I76" i="7"/>
  <c r="H76" i="7"/>
  <c r="J75" i="7"/>
  <c r="I75" i="7"/>
  <c r="H75" i="7"/>
  <c r="J74" i="7"/>
  <c r="I74" i="7"/>
  <c r="H74" i="7"/>
  <c r="J73" i="7"/>
  <c r="I73" i="7"/>
  <c r="H73" i="7"/>
  <c r="J72" i="7"/>
  <c r="I72" i="7"/>
  <c r="H72" i="7"/>
  <c r="J71" i="7"/>
  <c r="I71" i="7"/>
  <c r="H71" i="7"/>
  <c r="J70" i="7"/>
  <c r="I70" i="7"/>
  <c r="H70" i="7"/>
  <c r="J69" i="7"/>
  <c r="I69" i="7"/>
  <c r="H69" i="7"/>
  <c r="J68" i="7"/>
  <c r="I68" i="7"/>
  <c r="H68" i="7"/>
  <c r="J67" i="7"/>
  <c r="I67" i="7"/>
  <c r="H67" i="7"/>
  <c r="J66" i="7"/>
  <c r="I66" i="7"/>
  <c r="H66" i="7"/>
  <c r="J65" i="7"/>
  <c r="I65" i="7"/>
  <c r="H65" i="7"/>
  <c r="J64" i="7"/>
  <c r="I64" i="7"/>
  <c r="H64" i="7"/>
  <c r="J63" i="7"/>
  <c r="I63" i="7"/>
  <c r="H63" i="7"/>
  <c r="J62" i="7"/>
  <c r="I62" i="7"/>
  <c r="H62" i="7"/>
  <c r="J61" i="7"/>
  <c r="I61" i="7"/>
  <c r="H61" i="7"/>
  <c r="J60" i="7"/>
  <c r="I60" i="7"/>
  <c r="H60" i="7"/>
  <c r="J59" i="7"/>
  <c r="I59" i="7"/>
  <c r="H59" i="7"/>
  <c r="J58" i="7"/>
  <c r="I58" i="7"/>
  <c r="H58" i="7"/>
  <c r="J57" i="7"/>
  <c r="I57" i="7"/>
  <c r="H57" i="7"/>
  <c r="J56" i="7"/>
  <c r="I56" i="7"/>
  <c r="H56" i="7"/>
  <c r="J55" i="7"/>
  <c r="I55" i="7"/>
  <c r="H55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J39" i="7"/>
  <c r="I39" i="7"/>
  <c r="H39" i="7"/>
  <c r="J38" i="7"/>
  <c r="I38" i="7"/>
  <c r="H38" i="7"/>
  <c r="J37" i="7"/>
  <c r="I37" i="7"/>
  <c r="H37" i="7"/>
  <c r="J36" i="7"/>
  <c r="I36" i="7"/>
  <c r="H36" i="7"/>
  <c r="J35" i="7"/>
  <c r="I35" i="7"/>
  <c r="H35" i="7"/>
  <c r="J28" i="7"/>
  <c r="I28" i="7"/>
  <c r="H28" i="7"/>
  <c r="J27" i="7"/>
  <c r="I27" i="7"/>
  <c r="H27" i="7"/>
  <c r="J26" i="7"/>
  <c r="I26" i="7"/>
  <c r="H26" i="7"/>
  <c r="J25" i="7"/>
  <c r="I25" i="7"/>
  <c r="H25" i="7"/>
  <c r="J24" i="7"/>
  <c r="I24" i="7"/>
  <c r="H24" i="7"/>
  <c r="J23" i="7"/>
  <c r="I23" i="7"/>
  <c r="H23" i="7"/>
  <c r="J22" i="7"/>
  <c r="I22" i="7"/>
  <c r="H22" i="7"/>
  <c r="T28" i="7"/>
  <c r="S28" i="7"/>
  <c r="R28" i="7"/>
  <c r="T27" i="7"/>
  <c r="S27" i="7"/>
  <c r="R27" i="7"/>
  <c r="T26" i="7"/>
  <c r="S26" i="7"/>
  <c r="R26" i="7"/>
  <c r="T25" i="7"/>
  <c r="S25" i="7"/>
  <c r="R25" i="7"/>
  <c r="T24" i="7"/>
  <c r="S24" i="7"/>
  <c r="R24" i="7"/>
  <c r="T23" i="7"/>
  <c r="S23" i="7"/>
  <c r="R23" i="7"/>
  <c r="T22" i="7"/>
  <c r="S22" i="7"/>
  <c r="R22" i="7"/>
  <c r="T15" i="7"/>
  <c r="S15" i="7"/>
  <c r="R15" i="7"/>
  <c r="T14" i="7"/>
  <c r="S14" i="7"/>
  <c r="R14" i="7"/>
  <c r="T13" i="7"/>
  <c r="S13" i="7"/>
  <c r="R13" i="7"/>
  <c r="T12" i="7"/>
  <c r="S12" i="7"/>
  <c r="R12" i="7"/>
  <c r="T11" i="7"/>
  <c r="S11" i="7"/>
  <c r="R11" i="7"/>
  <c r="T81" i="6"/>
  <c r="S81" i="6"/>
  <c r="R81" i="6"/>
  <c r="T80" i="6"/>
  <c r="S80" i="6"/>
  <c r="R80" i="6"/>
  <c r="T79" i="6"/>
  <c r="S79" i="6"/>
  <c r="R79" i="6"/>
  <c r="T78" i="6"/>
  <c r="S78" i="6"/>
  <c r="R78" i="6"/>
  <c r="T77" i="6"/>
  <c r="S77" i="6"/>
  <c r="R77" i="6"/>
  <c r="T71" i="6"/>
  <c r="S71" i="6"/>
  <c r="R71" i="6"/>
  <c r="T70" i="6"/>
  <c r="S70" i="6"/>
  <c r="R70" i="6"/>
  <c r="T69" i="6"/>
  <c r="S69" i="6"/>
  <c r="R69" i="6"/>
  <c r="T68" i="6"/>
  <c r="S68" i="6"/>
  <c r="R68" i="6"/>
  <c r="T67" i="6"/>
  <c r="S67" i="6"/>
  <c r="R67" i="6"/>
  <c r="T66" i="6"/>
  <c r="S66" i="6"/>
  <c r="R66" i="6"/>
  <c r="T65" i="6"/>
  <c r="S65" i="6"/>
  <c r="R65" i="6"/>
  <c r="T64" i="6"/>
  <c r="S64" i="6"/>
  <c r="R64" i="6"/>
  <c r="T58" i="6"/>
  <c r="S58" i="6"/>
  <c r="R58" i="6"/>
  <c r="T57" i="6"/>
  <c r="S57" i="6"/>
  <c r="R57" i="6"/>
  <c r="T56" i="6"/>
  <c r="S56" i="6"/>
  <c r="R56" i="6"/>
  <c r="T55" i="6"/>
  <c r="S55" i="6"/>
  <c r="R55" i="6"/>
  <c r="T54" i="6"/>
  <c r="S54" i="6"/>
  <c r="R54" i="6"/>
  <c r="T53" i="6"/>
  <c r="S53" i="6"/>
  <c r="R53" i="6"/>
  <c r="T52" i="6"/>
  <c r="S52" i="6"/>
  <c r="R52" i="6"/>
  <c r="T46" i="6"/>
  <c r="S46" i="6"/>
  <c r="R46" i="6"/>
  <c r="T45" i="6"/>
  <c r="S45" i="6"/>
  <c r="R45" i="6"/>
  <c r="T44" i="6"/>
  <c r="S44" i="6"/>
  <c r="R44" i="6"/>
  <c r="T43" i="6"/>
  <c r="S43" i="6"/>
  <c r="R43" i="6"/>
  <c r="T42" i="6"/>
  <c r="S42" i="6"/>
  <c r="R42" i="6"/>
  <c r="T41" i="6"/>
  <c r="S41" i="6"/>
  <c r="R41" i="6"/>
  <c r="T40" i="6"/>
  <c r="S40" i="6"/>
  <c r="R40" i="6"/>
  <c r="T39" i="6"/>
  <c r="S39" i="6"/>
  <c r="R39" i="6"/>
  <c r="T38" i="6"/>
  <c r="S38" i="6"/>
  <c r="R38" i="6"/>
  <c r="T37" i="6"/>
  <c r="S37" i="6"/>
  <c r="R37" i="6"/>
  <c r="T36" i="6"/>
  <c r="S36" i="6"/>
  <c r="R36" i="6"/>
  <c r="T30" i="6"/>
  <c r="S30" i="6"/>
  <c r="R30" i="6"/>
  <c r="T29" i="6"/>
  <c r="S29" i="6"/>
  <c r="R29" i="6"/>
  <c r="T23" i="6"/>
  <c r="S23" i="6"/>
  <c r="R23" i="6"/>
  <c r="T22" i="6"/>
  <c r="S22" i="6"/>
  <c r="R22" i="6"/>
  <c r="T21" i="6"/>
  <c r="S21" i="6"/>
  <c r="R21" i="6"/>
  <c r="T16" i="6"/>
  <c r="S16" i="6"/>
  <c r="R16" i="6"/>
  <c r="T15" i="6"/>
  <c r="S15" i="6"/>
  <c r="R15" i="6"/>
  <c r="T14" i="6"/>
  <c r="S14" i="6"/>
  <c r="R14" i="6"/>
  <c r="T13" i="6"/>
  <c r="S13" i="6"/>
  <c r="R13" i="6"/>
  <c r="T12" i="6"/>
  <c r="S12" i="6"/>
  <c r="R12" i="6"/>
  <c r="T11" i="6"/>
  <c r="S11" i="6"/>
  <c r="R11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0" i="6"/>
  <c r="I30" i="6"/>
  <c r="H30" i="6"/>
  <c r="J29" i="6"/>
  <c r="I29" i="6"/>
  <c r="H29" i="6"/>
  <c r="J23" i="6"/>
  <c r="I23" i="6"/>
  <c r="H23" i="6"/>
  <c r="J22" i="6"/>
  <c r="I22" i="6"/>
  <c r="H22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B8" i="16"/>
  <c r="X8" i="16" s="1"/>
  <c r="AH8" i="16" s="1"/>
  <c r="BL178" i="16"/>
  <c r="BK178" i="16"/>
  <c r="BJ178" i="16"/>
  <c r="BB178" i="16"/>
  <c r="BA178" i="16"/>
  <c r="AZ178" i="16"/>
  <c r="T178" i="16"/>
  <c r="S178" i="16"/>
  <c r="R178" i="16"/>
  <c r="J178" i="16"/>
  <c r="I178" i="16"/>
  <c r="H178" i="16"/>
  <c r="BL177" i="16"/>
  <c r="BK177" i="16"/>
  <c r="BJ177" i="16"/>
  <c r="BB177" i="16"/>
  <c r="BA177" i="16"/>
  <c r="AZ177" i="16"/>
  <c r="T177" i="16"/>
  <c r="S177" i="16"/>
  <c r="R177" i="16"/>
  <c r="J177" i="16"/>
  <c r="I177" i="16"/>
  <c r="H177" i="16"/>
  <c r="BL176" i="16"/>
  <c r="BK176" i="16"/>
  <c r="BJ176" i="16"/>
  <c r="BB176" i="16"/>
  <c r="BA176" i="16"/>
  <c r="AZ176" i="16"/>
  <c r="T176" i="16"/>
  <c r="S176" i="16"/>
  <c r="R176" i="16"/>
  <c r="J176" i="16"/>
  <c r="I176" i="16"/>
  <c r="H176" i="16"/>
  <c r="BL175" i="16"/>
  <c r="BK175" i="16"/>
  <c r="BJ175" i="16"/>
  <c r="BB175" i="16"/>
  <c r="BA175" i="16"/>
  <c r="AZ175" i="16"/>
  <c r="T175" i="16"/>
  <c r="S175" i="16"/>
  <c r="R175" i="16"/>
  <c r="J175" i="16"/>
  <c r="I175" i="16"/>
  <c r="H175" i="16"/>
  <c r="BL174" i="16"/>
  <c r="BK174" i="16"/>
  <c r="BJ174" i="16"/>
  <c r="BB174" i="16"/>
  <c r="BA174" i="16"/>
  <c r="AZ174" i="16"/>
  <c r="T174" i="16"/>
  <c r="S174" i="16"/>
  <c r="R174" i="16"/>
  <c r="J174" i="16"/>
  <c r="I174" i="16"/>
  <c r="H174" i="16"/>
  <c r="BL173" i="16"/>
  <c r="BK173" i="16"/>
  <c r="BJ173" i="16"/>
  <c r="BB173" i="16"/>
  <c r="BA173" i="16"/>
  <c r="AZ173" i="16"/>
  <c r="T173" i="16"/>
  <c r="S173" i="16"/>
  <c r="R173" i="16"/>
  <c r="J173" i="16"/>
  <c r="I173" i="16"/>
  <c r="H173" i="16"/>
  <c r="BL172" i="16"/>
  <c r="BK172" i="16"/>
  <c r="BJ172" i="16"/>
  <c r="BB172" i="16"/>
  <c r="BA172" i="16"/>
  <c r="AZ172" i="16"/>
  <c r="T172" i="16"/>
  <c r="S172" i="16"/>
  <c r="R172" i="16"/>
  <c r="J172" i="16"/>
  <c r="I172" i="16"/>
  <c r="H172" i="16"/>
  <c r="BL171" i="16"/>
  <c r="BK171" i="16"/>
  <c r="BJ171" i="16"/>
  <c r="BB171" i="16"/>
  <c r="BA171" i="16"/>
  <c r="AZ171" i="16"/>
  <c r="T171" i="16"/>
  <c r="S171" i="16"/>
  <c r="R171" i="16"/>
  <c r="J171" i="16"/>
  <c r="I171" i="16"/>
  <c r="H171" i="16"/>
  <c r="BL170" i="16"/>
  <c r="BK170" i="16"/>
  <c r="BJ170" i="16"/>
  <c r="BB170" i="16"/>
  <c r="BA170" i="16"/>
  <c r="AZ170" i="16"/>
  <c r="T170" i="16"/>
  <c r="S170" i="16"/>
  <c r="R170" i="16"/>
  <c r="J170" i="16"/>
  <c r="I170" i="16"/>
  <c r="H170" i="16"/>
  <c r="BL169" i="16"/>
  <c r="BK169" i="16"/>
  <c r="BJ169" i="16"/>
  <c r="BB169" i="16"/>
  <c r="BA169" i="16"/>
  <c r="AZ169" i="16"/>
  <c r="T169" i="16"/>
  <c r="S169" i="16"/>
  <c r="R169" i="16"/>
  <c r="J169" i="16"/>
  <c r="I169" i="16"/>
  <c r="H169" i="16"/>
  <c r="BL168" i="16"/>
  <c r="BK168" i="16"/>
  <c r="BJ168" i="16"/>
  <c r="BB168" i="16"/>
  <c r="BA168" i="16"/>
  <c r="AZ168" i="16"/>
  <c r="T168" i="16"/>
  <c r="S168" i="16"/>
  <c r="R168" i="16"/>
  <c r="J168" i="16"/>
  <c r="I168" i="16"/>
  <c r="H168" i="16"/>
  <c r="BL167" i="16"/>
  <c r="BK167" i="16"/>
  <c r="BJ167" i="16"/>
  <c r="BB167" i="16"/>
  <c r="BA167" i="16"/>
  <c r="AZ167" i="16"/>
  <c r="T167" i="16"/>
  <c r="S167" i="16"/>
  <c r="R167" i="16"/>
  <c r="J167" i="16"/>
  <c r="I167" i="16"/>
  <c r="H167" i="16"/>
  <c r="BL166" i="16"/>
  <c r="BK166" i="16"/>
  <c r="BJ166" i="16"/>
  <c r="BB166" i="16"/>
  <c r="BA166" i="16"/>
  <c r="AZ166" i="16"/>
  <c r="T166" i="16"/>
  <c r="S166" i="16"/>
  <c r="R166" i="16"/>
  <c r="J166" i="16"/>
  <c r="I166" i="16"/>
  <c r="H166" i="16"/>
  <c r="BL165" i="16"/>
  <c r="BK165" i="16"/>
  <c r="BJ165" i="16"/>
  <c r="BB165" i="16"/>
  <c r="BA165" i="16"/>
  <c r="AZ165" i="16"/>
  <c r="T165" i="16"/>
  <c r="S165" i="16"/>
  <c r="R165" i="16"/>
  <c r="J165" i="16"/>
  <c r="I165" i="16"/>
  <c r="H165" i="16"/>
  <c r="BL164" i="16"/>
  <c r="BK164" i="16"/>
  <c r="BJ164" i="16"/>
  <c r="BB164" i="16"/>
  <c r="BA164" i="16"/>
  <c r="AZ164" i="16"/>
  <c r="T164" i="16"/>
  <c r="S164" i="16"/>
  <c r="R164" i="16"/>
  <c r="J164" i="16"/>
  <c r="I164" i="16"/>
  <c r="H164" i="16"/>
  <c r="BL163" i="16"/>
  <c r="BK163" i="16"/>
  <c r="BJ163" i="16"/>
  <c r="BB163" i="16"/>
  <c r="BA163" i="16"/>
  <c r="AZ163" i="16"/>
  <c r="T163" i="16"/>
  <c r="S163" i="16"/>
  <c r="R163" i="16"/>
  <c r="J163" i="16"/>
  <c r="I163" i="16"/>
  <c r="H163" i="16"/>
  <c r="BL162" i="16"/>
  <c r="BK162" i="16"/>
  <c r="BJ162" i="16"/>
  <c r="BB162" i="16"/>
  <c r="BA162" i="16"/>
  <c r="AZ162" i="16"/>
  <c r="T162" i="16"/>
  <c r="S162" i="16"/>
  <c r="R162" i="16"/>
  <c r="J162" i="16"/>
  <c r="I162" i="16"/>
  <c r="H162" i="16"/>
  <c r="BL161" i="16"/>
  <c r="BK161" i="16"/>
  <c r="BJ161" i="16"/>
  <c r="BB161" i="16"/>
  <c r="BA161" i="16"/>
  <c r="AZ161" i="16"/>
  <c r="T161" i="16"/>
  <c r="S161" i="16"/>
  <c r="R161" i="16"/>
  <c r="J161" i="16"/>
  <c r="I161" i="16"/>
  <c r="H161" i="16"/>
  <c r="BL160" i="16"/>
  <c r="BK160" i="16"/>
  <c r="BJ160" i="16"/>
  <c r="BB160" i="16"/>
  <c r="BA160" i="16"/>
  <c r="AZ160" i="16"/>
  <c r="T160" i="16"/>
  <c r="S160" i="16"/>
  <c r="R160" i="16"/>
  <c r="J160" i="16"/>
  <c r="I160" i="16"/>
  <c r="H160" i="16"/>
  <c r="BL159" i="16"/>
  <c r="BK159" i="16"/>
  <c r="BJ159" i="16"/>
  <c r="BB159" i="16"/>
  <c r="BA159" i="16"/>
  <c r="AZ159" i="16"/>
  <c r="T159" i="16"/>
  <c r="S159" i="16"/>
  <c r="R159" i="16"/>
  <c r="J159" i="16"/>
  <c r="I159" i="16"/>
  <c r="H159" i="16"/>
  <c r="BL158" i="16"/>
  <c r="BK158" i="16"/>
  <c r="BJ158" i="16"/>
  <c r="BB158" i="16"/>
  <c r="BA158" i="16"/>
  <c r="AZ158" i="16"/>
  <c r="T158" i="16"/>
  <c r="S158" i="16"/>
  <c r="R158" i="16"/>
  <c r="J158" i="16"/>
  <c r="I158" i="16"/>
  <c r="H158" i="16"/>
  <c r="BL157" i="16"/>
  <c r="BK157" i="16"/>
  <c r="BJ157" i="16"/>
  <c r="BB157" i="16"/>
  <c r="BA157" i="16"/>
  <c r="AZ157" i="16"/>
  <c r="T157" i="16"/>
  <c r="S157" i="16"/>
  <c r="R157" i="16"/>
  <c r="J157" i="16"/>
  <c r="I157" i="16"/>
  <c r="H157" i="16"/>
  <c r="BL156" i="16"/>
  <c r="BK156" i="16"/>
  <c r="BJ156" i="16"/>
  <c r="BB156" i="16"/>
  <c r="BA156" i="16"/>
  <c r="AZ156" i="16"/>
  <c r="T156" i="16"/>
  <c r="S156" i="16"/>
  <c r="R156" i="16"/>
  <c r="J156" i="16"/>
  <c r="I156" i="16"/>
  <c r="H156" i="16"/>
  <c r="BL155" i="16"/>
  <c r="BK155" i="16"/>
  <c r="BJ155" i="16"/>
  <c r="BB155" i="16"/>
  <c r="BA155" i="16"/>
  <c r="AZ155" i="16"/>
  <c r="T155" i="16"/>
  <c r="S155" i="16"/>
  <c r="R155" i="16"/>
  <c r="J155" i="16"/>
  <c r="I155" i="16"/>
  <c r="H155" i="16"/>
  <c r="BL154" i="16"/>
  <c r="BK154" i="16"/>
  <c r="BJ154" i="16"/>
  <c r="BB154" i="16"/>
  <c r="BA154" i="16"/>
  <c r="AZ154" i="16"/>
  <c r="T154" i="16"/>
  <c r="S154" i="16"/>
  <c r="R154" i="16"/>
  <c r="J154" i="16"/>
  <c r="I154" i="16"/>
  <c r="H154" i="16"/>
  <c r="BL153" i="16"/>
  <c r="BK153" i="16"/>
  <c r="BJ153" i="16"/>
  <c r="BB153" i="16"/>
  <c r="BA153" i="16"/>
  <c r="AZ153" i="16"/>
  <c r="T153" i="16"/>
  <c r="S153" i="16"/>
  <c r="R153" i="16"/>
  <c r="J153" i="16"/>
  <c r="I153" i="16"/>
  <c r="H153" i="16"/>
  <c r="BL152" i="16"/>
  <c r="BK152" i="16"/>
  <c r="BJ152" i="16"/>
  <c r="BB152" i="16"/>
  <c r="BA152" i="16"/>
  <c r="AZ152" i="16"/>
  <c r="T152" i="16"/>
  <c r="S152" i="16"/>
  <c r="R152" i="16"/>
  <c r="J152" i="16"/>
  <c r="I152" i="16"/>
  <c r="H152" i="16"/>
  <c r="BL151" i="16"/>
  <c r="BK151" i="16"/>
  <c r="BJ151" i="16"/>
  <c r="BB151" i="16"/>
  <c r="BA151" i="16"/>
  <c r="AZ151" i="16"/>
  <c r="T151" i="16"/>
  <c r="S151" i="16"/>
  <c r="R151" i="16"/>
  <c r="J151" i="16"/>
  <c r="I151" i="16"/>
  <c r="H151" i="16"/>
  <c r="BL150" i="16"/>
  <c r="BK150" i="16"/>
  <c r="BJ150" i="16"/>
  <c r="BB150" i="16"/>
  <c r="BA150" i="16"/>
  <c r="AZ150" i="16"/>
  <c r="T150" i="16"/>
  <c r="S150" i="16"/>
  <c r="R150" i="16"/>
  <c r="J150" i="16"/>
  <c r="I150" i="16"/>
  <c r="H150" i="16"/>
  <c r="BL149" i="16"/>
  <c r="BK149" i="16"/>
  <c r="BJ149" i="16"/>
  <c r="BB149" i="16"/>
  <c r="BA149" i="16"/>
  <c r="AZ149" i="16"/>
  <c r="T149" i="16"/>
  <c r="S149" i="16"/>
  <c r="R149" i="16"/>
  <c r="J149" i="16"/>
  <c r="I149" i="16"/>
  <c r="H149" i="16"/>
  <c r="BL148" i="16"/>
  <c r="BK148" i="16"/>
  <c r="BJ148" i="16"/>
  <c r="BB148" i="16"/>
  <c r="BA148" i="16"/>
  <c r="AZ148" i="16"/>
  <c r="T148" i="16"/>
  <c r="S148" i="16"/>
  <c r="R148" i="16"/>
  <c r="J148" i="16"/>
  <c r="I148" i="16"/>
  <c r="H148" i="16"/>
  <c r="BL147" i="16"/>
  <c r="BK147" i="16"/>
  <c r="BJ147" i="16"/>
  <c r="BB147" i="16"/>
  <c r="BA147" i="16"/>
  <c r="AZ147" i="16"/>
  <c r="T147" i="16"/>
  <c r="S147" i="16"/>
  <c r="R147" i="16"/>
  <c r="J147" i="16"/>
  <c r="I147" i="16"/>
  <c r="H147" i="16"/>
  <c r="BL146" i="16"/>
  <c r="BK146" i="16"/>
  <c r="BJ146" i="16"/>
  <c r="BB146" i="16"/>
  <c r="BA146" i="16"/>
  <c r="AZ146" i="16"/>
  <c r="T146" i="16"/>
  <c r="S146" i="16"/>
  <c r="R146" i="16"/>
  <c r="J146" i="16"/>
  <c r="I146" i="16"/>
  <c r="H146" i="16"/>
  <c r="BL145" i="16"/>
  <c r="BK145" i="16"/>
  <c r="BJ145" i="16"/>
  <c r="BB145" i="16"/>
  <c r="BA145" i="16"/>
  <c r="AZ145" i="16"/>
  <c r="T145" i="16"/>
  <c r="S145" i="16"/>
  <c r="R145" i="16"/>
  <c r="J145" i="16"/>
  <c r="I145" i="16"/>
  <c r="H145" i="16"/>
  <c r="BL144" i="16"/>
  <c r="BK144" i="16"/>
  <c r="BJ144" i="16"/>
  <c r="BB144" i="16"/>
  <c r="BA144" i="16"/>
  <c r="AZ144" i="16"/>
  <c r="T144" i="16"/>
  <c r="S144" i="16"/>
  <c r="R144" i="16"/>
  <c r="J144" i="16"/>
  <c r="I144" i="16"/>
  <c r="H144" i="16"/>
  <c r="BL143" i="16"/>
  <c r="BK143" i="16"/>
  <c r="BJ143" i="16"/>
  <c r="BB143" i="16"/>
  <c r="BA143" i="16"/>
  <c r="AZ143" i="16"/>
  <c r="T143" i="16"/>
  <c r="S143" i="16"/>
  <c r="R143" i="16"/>
  <c r="J143" i="16"/>
  <c r="I143" i="16"/>
  <c r="H143" i="16"/>
  <c r="BL142" i="16"/>
  <c r="BK142" i="16"/>
  <c r="BJ142" i="16"/>
  <c r="BB142" i="16"/>
  <c r="BA142" i="16"/>
  <c r="AZ142" i="16"/>
  <c r="T142" i="16"/>
  <c r="S142" i="16"/>
  <c r="R142" i="16"/>
  <c r="J142" i="16"/>
  <c r="I142" i="16"/>
  <c r="H142" i="16"/>
  <c r="BL141" i="16"/>
  <c r="BK141" i="16"/>
  <c r="BJ141" i="16"/>
  <c r="BB141" i="16"/>
  <c r="BA141" i="16"/>
  <c r="AZ141" i="16"/>
  <c r="T141" i="16"/>
  <c r="S141" i="16"/>
  <c r="R141" i="16"/>
  <c r="J141" i="16"/>
  <c r="I141" i="16"/>
  <c r="H141" i="16"/>
  <c r="BL140" i="16"/>
  <c r="BK140" i="16"/>
  <c r="BJ140" i="16"/>
  <c r="BB140" i="16"/>
  <c r="BA140" i="16"/>
  <c r="AZ140" i="16"/>
  <c r="T140" i="16"/>
  <c r="S140" i="16"/>
  <c r="R140" i="16"/>
  <c r="J140" i="16"/>
  <c r="I140" i="16"/>
  <c r="H140" i="16"/>
  <c r="BL139" i="16"/>
  <c r="BK139" i="16"/>
  <c r="BJ139" i="16"/>
  <c r="BB139" i="16"/>
  <c r="BA139" i="16"/>
  <c r="AZ139" i="16"/>
  <c r="T139" i="16"/>
  <c r="S139" i="16"/>
  <c r="R139" i="16"/>
  <c r="J139" i="16"/>
  <c r="I139" i="16"/>
  <c r="H139" i="16"/>
  <c r="BL138" i="16"/>
  <c r="BK138" i="16"/>
  <c r="BJ138" i="16"/>
  <c r="BB138" i="16"/>
  <c r="BA138" i="16"/>
  <c r="AZ138" i="16"/>
  <c r="T138" i="16"/>
  <c r="S138" i="16"/>
  <c r="R138" i="16"/>
  <c r="J138" i="16"/>
  <c r="I138" i="16"/>
  <c r="H138" i="16"/>
  <c r="BL137" i="16"/>
  <c r="BK137" i="16"/>
  <c r="BJ137" i="16"/>
  <c r="BB137" i="16"/>
  <c r="BA137" i="16"/>
  <c r="AZ137" i="16"/>
  <c r="T137" i="16"/>
  <c r="S137" i="16"/>
  <c r="R137" i="16"/>
  <c r="J137" i="16"/>
  <c r="I137" i="16"/>
  <c r="H137" i="16"/>
  <c r="BL136" i="16"/>
  <c r="BK136" i="16"/>
  <c r="BJ136" i="16"/>
  <c r="BB136" i="16"/>
  <c r="BA136" i="16"/>
  <c r="AZ136" i="16"/>
  <c r="T136" i="16"/>
  <c r="S136" i="16"/>
  <c r="R136" i="16"/>
  <c r="J136" i="16"/>
  <c r="I136" i="16"/>
  <c r="H136" i="16"/>
  <c r="BL135" i="16"/>
  <c r="BK135" i="16"/>
  <c r="BJ135" i="16"/>
  <c r="BB135" i="16"/>
  <c r="BA135" i="16"/>
  <c r="AZ135" i="16"/>
  <c r="T135" i="16"/>
  <c r="S135" i="16"/>
  <c r="R135" i="16"/>
  <c r="J135" i="16"/>
  <c r="I135" i="16"/>
  <c r="H135" i="16"/>
  <c r="BL134" i="16"/>
  <c r="BK134" i="16"/>
  <c r="BJ134" i="16"/>
  <c r="BB134" i="16"/>
  <c r="BA134" i="16"/>
  <c r="AZ134" i="16"/>
  <c r="T134" i="16"/>
  <c r="S134" i="16"/>
  <c r="R134" i="16"/>
  <c r="J134" i="16"/>
  <c r="I134" i="16"/>
  <c r="H134" i="16"/>
  <c r="BL133" i="16"/>
  <c r="BK133" i="16"/>
  <c r="BJ133" i="16"/>
  <c r="BB133" i="16"/>
  <c r="BA133" i="16"/>
  <c r="AZ133" i="16"/>
  <c r="T133" i="16"/>
  <c r="S133" i="16"/>
  <c r="R133" i="16"/>
  <c r="J133" i="16"/>
  <c r="I133" i="16"/>
  <c r="H133" i="16"/>
  <c r="BL132" i="16"/>
  <c r="BK132" i="16"/>
  <c r="BJ132" i="16"/>
  <c r="BB132" i="16"/>
  <c r="BA132" i="16"/>
  <c r="AZ132" i="16"/>
  <c r="T132" i="16"/>
  <c r="S132" i="16"/>
  <c r="R132" i="16"/>
  <c r="J132" i="16"/>
  <c r="I132" i="16"/>
  <c r="H132" i="16"/>
  <c r="BL131" i="16"/>
  <c r="BK131" i="16"/>
  <c r="BJ131" i="16"/>
  <c r="BB131" i="16"/>
  <c r="BA131" i="16"/>
  <c r="AZ131" i="16"/>
  <c r="T131" i="16"/>
  <c r="S131" i="16"/>
  <c r="R131" i="16"/>
  <c r="J131" i="16"/>
  <c r="I131" i="16"/>
  <c r="H131" i="16"/>
  <c r="BL130" i="16"/>
  <c r="BK130" i="16"/>
  <c r="BJ130" i="16"/>
  <c r="BB130" i="16"/>
  <c r="BA130" i="16"/>
  <c r="AZ130" i="16"/>
  <c r="T130" i="16"/>
  <c r="S130" i="16"/>
  <c r="R130" i="16"/>
  <c r="J130" i="16"/>
  <c r="I130" i="16"/>
  <c r="H130" i="16"/>
  <c r="BL129" i="16"/>
  <c r="BK129" i="16"/>
  <c r="BJ129" i="16"/>
  <c r="BB129" i="16"/>
  <c r="BA129" i="16"/>
  <c r="AZ129" i="16"/>
  <c r="T129" i="16"/>
  <c r="S129" i="16"/>
  <c r="R129" i="16"/>
  <c r="J129" i="16"/>
  <c r="I129" i="16"/>
  <c r="H129" i="16"/>
  <c r="BL128" i="16"/>
  <c r="BK128" i="16"/>
  <c r="BJ128" i="16"/>
  <c r="BB128" i="16"/>
  <c r="BA128" i="16"/>
  <c r="AZ128" i="16"/>
  <c r="T128" i="16"/>
  <c r="S128" i="16"/>
  <c r="R128" i="16"/>
  <c r="J128" i="16"/>
  <c r="I128" i="16"/>
  <c r="H128" i="16"/>
  <c r="BL127" i="16"/>
  <c r="BK127" i="16"/>
  <c r="BJ127" i="16"/>
  <c r="BB127" i="16"/>
  <c r="BA127" i="16"/>
  <c r="AZ127" i="16"/>
  <c r="T127" i="16"/>
  <c r="S127" i="16"/>
  <c r="R127" i="16"/>
  <c r="J127" i="16"/>
  <c r="I127" i="16"/>
  <c r="H127" i="16"/>
  <c r="BL126" i="16"/>
  <c r="BK126" i="16"/>
  <c r="BJ126" i="16"/>
  <c r="BB126" i="16"/>
  <c r="BA126" i="16"/>
  <c r="AZ126" i="16"/>
  <c r="T126" i="16"/>
  <c r="S126" i="16"/>
  <c r="R126" i="16"/>
  <c r="J126" i="16"/>
  <c r="I126" i="16"/>
  <c r="H126" i="16"/>
  <c r="BL125" i="16"/>
  <c r="BK125" i="16"/>
  <c r="BJ125" i="16"/>
  <c r="BB125" i="16"/>
  <c r="BA125" i="16"/>
  <c r="AZ125" i="16"/>
  <c r="T125" i="16"/>
  <c r="S125" i="16"/>
  <c r="R125" i="16"/>
  <c r="J125" i="16"/>
  <c r="I125" i="16"/>
  <c r="H125" i="16"/>
  <c r="BL124" i="16"/>
  <c r="BK124" i="16"/>
  <c r="BJ124" i="16"/>
  <c r="BB124" i="16"/>
  <c r="BA124" i="16"/>
  <c r="AZ124" i="16"/>
  <c r="T124" i="16"/>
  <c r="S124" i="16"/>
  <c r="R124" i="16"/>
  <c r="J124" i="16"/>
  <c r="I124" i="16"/>
  <c r="H124" i="16"/>
  <c r="BL123" i="16"/>
  <c r="BK123" i="16"/>
  <c r="BJ123" i="16"/>
  <c r="BB123" i="16"/>
  <c r="BA123" i="16"/>
  <c r="AZ123" i="16"/>
  <c r="T123" i="16"/>
  <c r="S123" i="16"/>
  <c r="R123" i="16"/>
  <c r="J123" i="16"/>
  <c r="I123" i="16"/>
  <c r="H123" i="16"/>
  <c r="BL122" i="16"/>
  <c r="BK122" i="16"/>
  <c r="BJ122" i="16"/>
  <c r="BB122" i="16"/>
  <c r="BA122" i="16"/>
  <c r="AZ122" i="16"/>
  <c r="T122" i="16"/>
  <c r="S122" i="16"/>
  <c r="R122" i="16"/>
  <c r="J122" i="16"/>
  <c r="I122" i="16"/>
  <c r="H122" i="16"/>
  <c r="BL121" i="16"/>
  <c r="BK121" i="16"/>
  <c r="BJ121" i="16"/>
  <c r="BB121" i="16"/>
  <c r="BA121" i="16"/>
  <c r="AZ121" i="16"/>
  <c r="T121" i="16"/>
  <c r="S121" i="16"/>
  <c r="R121" i="16"/>
  <c r="J121" i="16"/>
  <c r="I121" i="16"/>
  <c r="H121" i="16"/>
  <c r="BL120" i="16"/>
  <c r="BK120" i="16"/>
  <c r="BJ120" i="16"/>
  <c r="BB120" i="16"/>
  <c r="BA120" i="16"/>
  <c r="AZ120" i="16"/>
  <c r="T120" i="16"/>
  <c r="S120" i="16"/>
  <c r="R120" i="16"/>
  <c r="J120" i="16"/>
  <c r="I120" i="16"/>
  <c r="H120" i="16"/>
  <c r="BL119" i="16"/>
  <c r="BK119" i="16"/>
  <c r="BJ119" i="16"/>
  <c r="BB119" i="16"/>
  <c r="BA119" i="16"/>
  <c r="AZ119" i="16"/>
  <c r="T119" i="16"/>
  <c r="S119" i="16"/>
  <c r="R119" i="16"/>
  <c r="J119" i="16"/>
  <c r="I119" i="16"/>
  <c r="H119" i="16"/>
  <c r="BL118" i="16"/>
  <c r="BK118" i="16"/>
  <c r="BJ118" i="16"/>
  <c r="BB118" i="16"/>
  <c r="BA118" i="16"/>
  <c r="AZ118" i="16"/>
  <c r="T118" i="16"/>
  <c r="S118" i="16"/>
  <c r="R118" i="16"/>
  <c r="J118" i="16"/>
  <c r="I118" i="16"/>
  <c r="H118" i="16"/>
  <c r="BL117" i="16"/>
  <c r="BK117" i="16"/>
  <c r="BJ117" i="16"/>
  <c r="BB117" i="16"/>
  <c r="BA117" i="16"/>
  <c r="AZ117" i="16"/>
  <c r="T117" i="16"/>
  <c r="S117" i="16"/>
  <c r="R117" i="16"/>
  <c r="J117" i="16"/>
  <c r="I117" i="16"/>
  <c r="H117" i="16"/>
  <c r="BL116" i="16"/>
  <c r="BK116" i="16"/>
  <c r="BJ116" i="16"/>
  <c r="BB116" i="16"/>
  <c r="BA116" i="16"/>
  <c r="AZ116" i="16"/>
  <c r="T116" i="16"/>
  <c r="S116" i="16"/>
  <c r="R116" i="16"/>
  <c r="J116" i="16"/>
  <c r="I116" i="16"/>
  <c r="H116" i="16"/>
  <c r="BL115" i="16"/>
  <c r="BK115" i="16"/>
  <c r="BJ115" i="16"/>
  <c r="BB115" i="16"/>
  <c r="BA115" i="16"/>
  <c r="AZ115" i="16"/>
  <c r="T115" i="16"/>
  <c r="S115" i="16"/>
  <c r="R115" i="16"/>
  <c r="J115" i="16"/>
  <c r="I115" i="16"/>
  <c r="H115" i="16"/>
  <c r="BL114" i="16"/>
  <c r="BK114" i="16"/>
  <c r="BJ114" i="16"/>
  <c r="BB114" i="16"/>
  <c r="BA114" i="16"/>
  <c r="AZ114" i="16"/>
  <c r="T114" i="16"/>
  <c r="S114" i="16"/>
  <c r="R114" i="16"/>
  <c r="J114" i="16"/>
  <c r="I114" i="16"/>
  <c r="H114" i="16"/>
  <c r="BL113" i="16"/>
  <c r="BK113" i="16"/>
  <c r="BJ113" i="16"/>
  <c r="BB113" i="16"/>
  <c r="BA113" i="16"/>
  <c r="AZ113" i="16"/>
  <c r="T113" i="16"/>
  <c r="S113" i="16"/>
  <c r="R113" i="16"/>
  <c r="J113" i="16"/>
  <c r="I113" i="16"/>
  <c r="H113" i="16"/>
  <c r="BL112" i="16"/>
  <c r="BK112" i="16"/>
  <c r="BJ112" i="16"/>
  <c r="BB112" i="16"/>
  <c r="BA112" i="16"/>
  <c r="AZ112" i="16"/>
  <c r="T112" i="16"/>
  <c r="S112" i="16"/>
  <c r="R112" i="16"/>
  <c r="J112" i="16"/>
  <c r="I112" i="16"/>
  <c r="H112" i="16"/>
  <c r="BL111" i="16"/>
  <c r="BK111" i="16"/>
  <c r="BJ111" i="16"/>
  <c r="BB111" i="16"/>
  <c r="BA111" i="16"/>
  <c r="AZ111" i="16"/>
  <c r="T111" i="16"/>
  <c r="S111" i="16"/>
  <c r="R111" i="16"/>
  <c r="J111" i="16"/>
  <c r="I111" i="16"/>
  <c r="H111" i="16"/>
  <c r="BL110" i="16"/>
  <c r="BK110" i="16"/>
  <c r="BJ110" i="16"/>
  <c r="BB110" i="16"/>
  <c r="BA110" i="16"/>
  <c r="AZ110" i="16"/>
  <c r="T110" i="16"/>
  <c r="S110" i="16"/>
  <c r="R110" i="16"/>
  <c r="J110" i="16"/>
  <c r="I110" i="16"/>
  <c r="H110" i="16"/>
  <c r="BL109" i="16"/>
  <c r="BK109" i="16"/>
  <c r="BJ109" i="16"/>
  <c r="BB109" i="16"/>
  <c r="BA109" i="16"/>
  <c r="AZ109" i="16"/>
  <c r="T109" i="16"/>
  <c r="S109" i="16"/>
  <c r="R109" i="16"/>
  <c r="J109" i="16"/>
  <c r="I109" i="16"/>
  <c r="H109" i="16"/>
  <c r="BL108" i="16"/>
  <c r="BK108" i="16"/>
  <c r="BJ108" i="16"/>
  <c r="BB108" i="16"/>
  <c r="BA108" i="16"/>
  <c r="AZ108" i="16"/>
  <c r="T108" i="16"/>
  <c r="S108" i="16"/>
  <c r="R108" i="16"/>
  <c r="J108" i="16"/>
  <c r="I108" i="16"/>
  <c r="H108" i="16"/>
  <c r="BL107" i="16"/>
  <c r="BK107" i="16"/>
  <c r="BJ107" i="16"/>
  <c r="BB107" i="16"/>
  <c r="BA107" i="16"/>
  <c r="AZ107" i="16"/>
  <c r="T107" i="16"/>
  <c r="S107" i="16"/>
  <c r="R107" i="16"/>
  <c r="J107" i="16"/>
  <c r="I107" i="16"/>
  <c r="H107" i="16"/>
  <c r="BL106" i="16"/>
  <c r="BK106" i="16"/>
  <c r="BJ106" i="16"/>
  <c r="BB106" i="16"/>
  <c r="BA106" i="16"/>
  <c r="AZ106" i="16"/>
  <c r="T106" i="16"/>
  <c r="S106" i="16"/>
  <c r="R106" i="16"/>
  <c r="J106" i="16"/>
  <c r="I106" i="16"/>
  <c r="H106" i="16"/>
  <c r="BL105" i="16"/>
  <c r="BK105" i="16"/>
  <c r="BJ105" i="16"/>
  <c r="BB105" i="16"/>
  <c r="BA105" i="16"/>
  <c r="AZ105" i="16"/>
  <c r="T105" i="16"/>
  <c r="S105" i="16"/>
  <c r="R105" i="16"/>
  <c r="J105" i="16"/>
  <c r="I105" i="16"/>
  <c r="H105" i="16"/>
  <c r="BL104" i="16"/>
  <c r="BK104" i="16"/>
  <c r="BJ104" i="16"/>
  <c r="BB104" i="16"/>
  <c r="BA104" i="16"/>
  <c r="AZ104" i="16"/>
  <c r="T104" i="16"/>
  <c r="S104" i="16"/>
  <c r="R104" i="16"/>
  <c r="J104" i="16"/>
  <c r="I104" i="16"/>
  <c r="H104" i="16"/>
  <c r="BL103" i="16"/>
  <c r="BK103" i="16"/>
  <c r="BJ103" i="16"/>
  <c r="BB103" i="16"/>
  <c r="BA103" i="16"/>
  <c r="AZ103" i="16"/>
  <c r="T103" i="16"/>
  <c r="S103" i="16"/>
  <c r="R103" i="16"/>
  <c r="J103" i="16"/>
  <c r="I103" i="16"/>
  <c r="H103" i="16"/>
  <c r="BL102" i="16"/>
  <c r="BK102" i="16"/>
  <c r="BJ102" i="16"/>
  <c r="BB102" i="16"/>
  <c r="BA102" i="16"/>
  <c r="AZ102" i="16"/>
  <c r="T102" i="16"/>
  <c r="S102" i="16"/>
  <c r="R102" i="16"/>
  <c r="J102" i="16"/>
  <c r="I102" i="16"/>
  <c r="H102" i="16"/>
  <c r="BL101" i="16"/>
  <c r="BK101" i="16"/>
  <c r="BJ101" i="16"/>
  <c r="BB101" i="16"/>
  <c r="BA101" i="16"/>
  <c r="AZ101" i="16"/>
  <c r="T101" i="16"/>
  <c r="S101" i="16"/>
  <c r="R101" i="16"/>
  <c r="J101" i="16"/>
  <c r="I101" i="16"/>
  <c r="H101" i="16"/>
  <c r="BL100" i="16"/>
  <c r="BK100" i="16"/>
  <c r="BJ100" i="16"/>
  <c r="BB100" i="16"/>
  <c r="BA100" i="16"/>
  <c r="AZ100" i="16"/>
  <c r="T100" i="16"/>
  <c r="S100" i="16"/>
  <c r="R100" i="16"/>
  <c r="J100" i="16"/>
  <c r="I100" i="16"/>
  <c r="H100" i="16"/>
  <c r="BL99" i="16"/>
  <c r="BK99" i="16"/>
  <c r="BJ99" i="16"/>
  <c r="BB99" i="16"/>
  <c r="BA99" i="16"/>
  <c r="AZ99" i="16"/>
  <c r="T99" i="16"/>
  <c r="S99" i="16"/>
  <c r="R99" i="16"/>
  <c r="J99" i="16"/>
  <c r="I99" i="16"/>
  <c r="H99" i="16"/>
  <c r="BL98" i="16"/>
  <c r="BK98" i="16"/>
  <c r="BJ98" i="16"/>
  <c r="BB98" i="16"/>
  <c r="BA98" i="16"/>
  <c r="AZ98" i="16"/>
  <c r="T98" i="16"/>
  <c r="S98" i="16"/>
  <c r="R98" i="16"/>
  <c r="J98" i="16"/>
  <c r="I98" i="16"/>
  <c r="H98" i="16"/>
  <c r="BL97" i="16"/>
  <c r="BK97" i="16"/>
  <c r="BJ97" i="16"/>
  <c r="BB97" i="16"/>
  <c r="BA97" i="16"/>
  <c r="AZ97" i="16"/>
  <c r="T97" i="16"/>
  <c r="S97" i="16"/>
  <c r="R97" i="16"/>
  <c r="J97" i="16"/>
  <c r="I97" i="16"/>
  <c r="H97" i="16"/>
  <c r="BL96" i="16"/>
  <c r="BK96" i="16"/>
  <c r="BJ96" i="16"/>
  <c r="BB96" i="16"/>
  <c r="BA96" i="16"/>
  <c r="AZ96" i="16"/>
  <c r="T96" i="16"/>
  <c r="S96" i="16"/>
  <c r="R96" i="16"/>
  <c r="J96" i="16"/>
  <c r="I96" i="16"/>
  <c r="H96" i="16"/>
  <c r="BL95" i="16"/>
  <c r="BK95" i="16"/>
  <c r="BJ95" i="16"/>
  <c r="BB95" i="16"/>
  <c r="BA95" i="16"/>
  <c r="AZ95" i="16"/>
  <c r="T95" i="16"/>
  <c r="S95" i="16"/>
  <c r="R95" i="16"/>
  <c r="J95" i="16"/>
  <c r="I95" i="16"/>
  <c r="H95" i="16"/>
  <c r="BL94" i="16"/>
  <c r="BK94" i="16"/>
  <c r="BJ94" i="16"/>
  <c r="BB94" i="16"/>
  <c r="BA94" i="16"/>
  <c r="AZ94" i="16"/>
  <c r="T94" i="16"/>
  <c r="S94" i="16"/>
  <c r="R94" i="16"/>
  <c r="J94" i="16"/>
  <c r="I94" i="16"/>
  <c r="H94" i="16"/>
  <c r="BL93" i="16"/>
  <c r="BK93" i="16"/>
  <c r="BJ93" i="16"/>
  <c r="BB93" i="16"/>
  <c r="BA93" i="16"/>
  <c r="AZ93" i="16"/>
  <c r="T93" i="16"/>
  <c r="S93" i="16"/>
  <c r="R93" i="16"/>
  <c r="J93" i="16"/>
  <c r="I93" i="16"/>
  <c r="H93" i="16"/>
  <c r="BL92" i="16"/>
  <c r="BK92" i="16"/>
  <c r="BJ92" i="16"/>
  <c r="BB92" i="16"/>
  <c r="BA92" i="16"/>
  <c r="AZ92" i="16"/>
  <c r="T92" i="16"/>
  <c r="S92" i="16"/>
  <c r="R92" i="16"/>
  <c r="J92" i="16"/>
  <c r="I92" i="16"/>
  <c r="H92" i="16"/>
  <c r="BL91" i="16"/>
  <c r="BK91" i="16"/>
  <c r="BJ91" i="16"/>
  <c r="BB91" i="16"/>
  <c r="BA91" i="16"/>
  <c r="AZ91" i="16"/>
  <c r="T91" i="16"/>
  <c r="S91" i="16"/>
  <c r="R91" i="16"/>
  <c r="J91" i="16"/>
  <c r="I91" i="16"/>
  <c r="H91" i="16"/>
  <c r="BL90" i="16"/>
  <c r="BK90" i="16"/>
  <c r="BJ90" i="16"/>
  <c r="BB90" i="16"/>
  <c r="BA90" i="16"/>
  <c r="AZ90" i="16"/>
  <c r="T90" i="16"/>
  <c r="S90" i="16"/>
  <c r="R90" i="16"/>
  <c r="J90" i="16"/>
  <c r="I90" i="16"/>
  <c r="H90" i="16"/>
  <c r="BL89" i="16"/>
  <c r="BK89" i="16"/>
  <c r="BJ89" i="16"/>
  <c r="BB89" i="16"/>
  <c r="BA89" i="16"/>
  <c r="AZ89" i="16"/>
  <c r="T89" i="16"/>
  <c r="S89" i="16"/>
  <c r="R89" i="16"/>
  <c r="J89" i="16"/>
  <c r="I89" i="16"/>
  <c r="H89" i="16"/>
  <c r="BL88" i="16"/>
  <c r="BK88" i="16"/>
  <c r="BJ88" i="16"/>
  <c r="BB88" i="16"/>
  <c r="BA88" i="16"/>
  <c r="AZ88" i="16"/>
  <c r="T88" i="16"/>
  <c r="S88" i="16"/>
  <c r="R88" i="16"/>
  <c r="J88" i="16"/>
  <c r="I88" i="16"/>
  <c r="H88" i="16"/>
  <c r="BL87" i="16"/>
  <c r="BK87" i="16"/>
  <c r="BJ87" i="16"/>
  <c r="BB87" i="16"/>
  <c r="BA87" i="16"/>
  <c r="AZ87" i="16"/>
  <c r="T87" i="16"/>
  <c r="S87" i="16"/>
  <c r="R87" i="16"/>
  <c r="J87" i="16"/>
  <c r="I87" i="16"/>
  <c r="H87" i="16"/>
  <c r="BL86" i="16"/>
  <c r="BK86" i="16"/>
  <c r="BJ86" i="16"/>
  <c r="BB86" i="16"/>
  <c r="BA86" i="16"/>
  <c r="AZ86" i="16"/>
  <c r="T86" i="16"/>
  <c r="S86" i="16"/>
  <c r="R86" i="16"/>
  <c r="J86" i="16"/>
  <c r="I86" i="16"/>
  <c r="H86" i="16"/>
  <c r="BL85" i="16"/>
  <c r="BK85" i="16"/>
  <c r="BJ85" i="16"/>
  <c r="BB85" i="16"/>
  <c r="BA85" i="16"/>
  <c r="AZ85" i="16"/>
  <c r="T85" i="16"/>
  <c r="S85" i="16"/>
  <c r="R85" i="16"/>
  <c r="J85" i="16"/>
  <c r="I85" i="16"/>
  <c r="H85" i="16"/>
  <c r="BL84" i="16"/>
  <c r="BK84" i="16"/>
  <c r="BJ84" i="16"/>
  <c r="BB84" i="16"/>
  <c r="BA84" i="16"/>
  <c r="AZ84" i="16"/>
  <c r="T84" i="16"/>
  <c r="S84" i="16"/>
  <c r="R84" i="16"/>
  <c r="J84" i="16"/>
  <c r="I84" i="16"/>
  <c r="H84" i="16"/>
  <c r="BL83" i="16"/>
  <c r="BK83" i="16"/>
  <c r="BJ83" i="16"/>
  <c r="BB83" i="16"/>
  <c r="BA83" i="16"/>
  <c r="AZ83" i="16"/>
  <c r="T83" i="16"/>
  <c r="S83" i="16"/>
  <c r="R83" i="16"/>
  <c r="J83" i="16"/>
  <c r="I83" i="16"/>
  <c r="H83" i="16"/>
  <c r="BL82" i="16"/>
  <c r="BK82" i="16"/>
  <c r="BJ82" i="16"/>
  <c r="BB82" i="16"/>
  <c r="BA82" i="16"/>
  <c r="AZ82" i="16"/>
  <c r="T82" i="16"/>
  <c r="S82" i="16"/>
  <c r="R82" i="16"/>
  <c r="J82" i="16"/>
  <c r="I82" i="16"/>
  <c r="H82" i="16"/>
  <c r="BL81" i="16"/>
  <c r="BK81" i="16"/>
  <c r="BJ81" i="16"/>
  <c r="BB81" i="16"/>
  <c r="BA81" i="16"/>
  <c r="AZ81" i="16"/>
  <c r="T81" i="16"/>
  <c r="S81" i="16"/>
  <c r="R81" i="16"/>
  <c r="J81" i="16"/>
  <c r="I81" i="16"/>
  <c r="H81" i="16"/>
  <c r="BL80" i="16"/>
  <c r="BK80" i="16"/>
  <c r="BJ80" i="16"/>
  <c r="BB80" i="16"/>
  <c r="BA80" i="16"/>
  <c r="AZ80" i="16"/>
  <c r="T80" i="16"/>
  <c r="S80" i="16"/>
  <c r="R80" i="16"/>
  <c r="J80" i="16"/>
  <c r="I80" i="16"/>
  <c r="H80" i="16"/>
  <c r="BL79" i="16"/>
  <c r="BK79" i="16"/>
  <c r="BJ79" i="16"/>
  <c r="BB79" i="16"/>
  <c r="BA79" i="16"/>
  <c r="AZ79" i="16"/>
  <c r="T79" i="16"/>
  <c r="S79" i="16"/>
  <c r="R79" i="16"/>
  <c r="J79" i="16"/>
  <c r="I79" i="16"/>
  <c r="H79" i="16"/>
  <c r="BL78" i="16"/>
  <c r="BK78" i="16"/>
  <c r="BJ78" i="16"/>
  <c r="BB78" i="16"/>
  <c r="BA78" i="16"/>
  <c r="AZ78" i="16"/>
  <c r="T78" i="16"/>
  <c r="S78" i="16"/>
  <c r="R78" i="16"/>
  <c r="J78" i="16"/>
  <c r="I78" i="16"/>
  <c r="H78" i="16"/>
  <c r="BL77" i="16"/>
  <c r="BK77" i="16"/>
  <c r="BJ77" i="16"/>
  <c r="BB77" i="16"/>
  <c r="BA77" i="16"/>
  <c r="AZ77" i="16"/>
  <c r="T77" i="16"/>
  <c r="S77" i="16"/>
  <c r="R77" i="16"/>
  <c r="J77" i="16"/>
  <c r="I77" i="16"/>
  <c r="H77" i="16"/>
  <c r="BL76" i="16"/>
  <c r="BK76" i="16"/>
  <c r="BJ76" i="16"/>
  <c r="BB76" i="16"/>
  <c r="BA76" i="16"/>
  <c r="AZ76" i="16"/>
  <c r="T76" i="16"/>
  <c r="S76" i="16"/>
  <c r="R76" i="16"/>
  <c r="J76" i="16"/>
  <c r="I76" i="16"/>
  <c r="H76" i="16"/>
  <c r="BL75" i="16"/>
  <c r="BK75" i="16"/>
  <c r="BJ75" i="16"/>
  <c r="BB75" i="16"/>
  <c r="BA75" i="16"/>
  <c r="AZ75" i="16"/>
  <c r="T75" i="16"/>
  <c r="S75" i="16"/>
  <c r="R75" i="16"/>
  <c r="J75" i="16"/>
  <c r="I75" i="16"/>
  <c r="H75" i="16"/>
  <c r="BL74" i="16"/>
  <c r="BK74" i="16"/>
  <c r="BJ74" i="16"/>
  <c r="BB74" i="16"/>
  <c r="BA74" i="16"/>
  <c r="AZ74" i="16"/>
  <c r="T74" i="16"/>
  <c r="S74" i="16"/>
  <c r="R74" i="16"/>
  <c r="J74" i="16"/>
  <c r="I74" i="16"/>
  <c r="H74" i="16"/>
  <c r="BL73" i="16"/>
  <c r="BK73" i="16"/>
  <c r="BJ73" i="16"/>
  <c r="BB73" i="16"/>
  <c r="BA73" i="16"/>
  <c r="AZ73" i="16"/>
  <c r="T73" i="16"/>
  <c r="S73" i="16"/>
  <c r="R73" i="16"/>
  <c r="J73" i="16"/>
  <c r="I73" i="16"/>
  <c r="H73" i="16"/>
  <c r="BL72" i="16"/>
  <c r="BK72" i="16"/>
  <c r="BJ72" i="16"/>
  <c r="BB72" i="16"/>
  <c r="BA72" i="16"/>
  <c r="AZ72" i="16"/>
  <c r="T72" i="16"/>
  <c r="S72" i="16"/>
  <c r="R72" i="16"/>
  <c r="J72" i="16"/>
  <c r="I72" i="16"/>
  <c r="H72" i="16"/>
  <c r="BL71" i="16"/>
  <c r="BK71" i="16"/>
  <c r="BJ71" i="16"/>
  <c r="BB71" i="16"/>
  <c r="BA71" i="16"/>
  <c r="AZ71" i="16"/>
  <c r="T71" i="16"/>
  <c r="S71" i="16"/>
  <c r="R71" i="16"/>
  <c r="J71" i="16"/>
  <c r="I71" i="16"/>
  <c r="H71" i="16"/>
  <c r="BL70" i="16"/>
  <c r="BK70" i="16"/>
  <c r="BJ70" i="16"/>
  <c r="BB70" i="16"/>
  <c r="BA70" i="16"/>
  <c r="AZ70" i="16"/>
  <c r="T70" i="16"/>
  <c r="S70" i="16"/>
  <c r="R70" i="16"/>
  <c r="J70" i="16"/>
  <c r="I70" i="16"/>
  <c r="H70" i="16"/>
  <c r="BL69" i="16"/>
  <c r="BK69" i="16"/>
  <c r="BJ69" i="16"/>
  <c r="BB69" i="16"/>
  <c r="BA69" i="16"/>
  <c r="AZ69" i="16"/>
  <c r="T69" i="16"/>
  <c r="S69" i="16"/>
  <c r="R69" i="16"/>
  <c r="J69" i="16"/>
  <c r="I69" i="16"/>
  <c r="H69" i="16"/>
  <c r="BL68" i="16"/>
  <c r="BK68" i="16"/>
  <c r="BJ68" i="16"/>
  <c r="BB68" i="16"/>
  <c r="BA68" i="16"/>
  <c r="AZ68" i="16"/>
  <c r="T68" i="16"/>
  <c r="S68" i="16"/>
  <c r="R68" i="16"/>
  <c r="J68" i="16"/>
  <c r="I68" i="16"/>
  <c r="H68" i="16"/>
  <c r="BL67" i="16"/>
  <c r="BK67" i="16"/>
  <c r="BJ67" i="16"/>
  <c r="BB67" i="16"/>
  <c r="BA67" i="16"/>
  <c r="AZ67" i="16"/>
  <c r="T67" i="16"/>
  <c r="S67" i="16"/>
  <c r="R67" i="16"/>
  <c r="J67" i="16"/>
  <c r="I67" i="16"/>
  <c r="H67" i="16"/>
  <c r="BL66" i="16"/>
  <c r="BK66" i="16"/>
  <c r="BJ66" i="16"/>
  <c r="BB66" i="16"/>
  <c r="BA66" i="16"/>
  <c r="AZ66" i="16"/>
  <c r="T66" i="16"/>
  <c r="S66" i="16"/>
  <c r="R66" i="16"/>
  <c r="J66" i="16"/>
  <c r="I66" i="16"/>
  <c r="H66" i="16"/>
  <c r="BL65" i="16"/>
  <c r="BK65" i="16"/>
  <c r="BJ65" i="16"/>
  <c r="BB65" i="16"/>
  <c r="BA65" i="16"/>
  <c r="AZ65" i="16"/>
  <c r="T65" i="16"/>
  <c r="S65" i="16"/>
  <c r="R65" i="16"/>
  <c r="J65" i="16"/>
  <c r="I65" i="16"/>
  <c r="H65" i="16"/>
  <c r="BL64" i="16"/>
  <c r="BK64" i="16"/>
  <c r="BJ64" i="16"/>
  <c r="BB64" i="16"/>
  <c r="BA64" i="16"/>
  <c r="AZ64" i="16"/>
  <c r="T64" i="16"/>
  <c r="S64" i="16"/>
  <c r="R64" i="16"/>
  <c r="J64" i="16"/>
  <c r="I64" i="16"/>
  <c r="H64" i="16"/>
  <c r="BL63" i="16"/>
  <c r="BK63" i="16"/>
  <c r="BJ63" i="16"/>
  <c r="BB63" i="16"/>
  <c r="BA63" i="16"/>
  <c r="AZ63" i="16"/>
  <c r="T63" i="16"/>
  <c r="S63" i="16"/>
  <c r="R63" i="16"/>
  <c r="J63" i="16"/>
  <c r="I63" i="16"/>
  <c r="H63" i="16"/>
  <c r="BL62" i="16"/>
  <c r="BK62" i="16"/>
  <c r="BJ62" i="16"/>
  <c r="BB62" i="16"/>
  <c r="BA62" i="16"/>
  <c r="AZ62" i="16"/>
  <c r="T62" i="16"/>
  <c r="S62" i="16"/>
  <c r="R62" i="16"/>
  <c r="J62" i="16"/>
  <c r="I62" i="16"/>
  <c r="H62" i="16"/>
  <c r="BL61" i="16"/>
  <c r="BK61" i="16"/>
  <c r="BJ61" i="16"/>
  <c r="BB61" i="16"/>
  <c r="BA61" i="16"/>
  <c r="AZ61" i="16"/>
  <c r="T61" i="16"/>
  <c r="S61" i="16"/>
  <c r="R61" i="16"/>
  <c r="J61" i="16"/>
  <c r="I61" i="16"/>
  <c r="H61" i="16"/>
  <c r="BL60" i="16"/>
  <c r="BK60" i="16"/>
  <c r="BJ60" i="16"/>
  <c r="BB60" i="16"/>
  <c r="BA60" i="16"/>
  <c r="AZ60" i="16"/>
  <c r="T60" i="16"/>
  <c r="S60" i="16"/>
  <c r="R60" i="16"/>
  <c r="J60" i="16"/>
  <c r="I60" i="16"/>
  <c r="H60" i="16"/>
  <c r="BL59" i="16"/>
  <c r="BK59" i="16"/>
  <c r="BJ59" i="16"/>
  <c r="BB59" i="16"/>
  <c r="BA59" i="16"/>
  <c r="AZ59" i="16"/>
  <c r="T59" i="16"/>
  <c r="S59" i="16"/>
  <c r="R59" i="16"/>
  <c r="J59" i="16"/>
  <c r="I59" i="16"/>
  <c r="H59" i="16"/>
  <c r="BL58" i="16"/>
  <c r="BK58" i="16"/>
  <c r="BJ58" i="16"/>
  <c r="BB58" i="16"/>
  <c r="BA58" i="16"/>
  <c r="AZ58" i="16"/>
  <c r="T58" i="16"/>
  <c r="S58" i="16"/>
  <c r="R58" i="16"/>
  <c r="J58" i="16"/>
  <c r="I58" i="16"/>
  <c r="H58" i="16"/>
  <c r="BL57" i="16"/>
  <c r="BK57" i="16"/>
  <c r="BJ57" i="16"/>
  <c r="BB57" i="16"/>
  <c r="BA57" i="16"/>
  <c r="AZ57" i="16"/>
  <c r="T57" i="16"/>
  <c r="S57" i="16"/>
  <c r="R57" i="16"/>
  <c r="J57" i="16"/>
  <c r="I57" i="16"/>
  <c r="H57" i="16"/>
  <c r="BL56" i="16"/>
  <c r="BK56" i="16"/>
  <c r="BJ56" i="16"/>
  <c r="BB56" i="16"/>
  <c r="BA56" i="16"/>
  <c r="AZ56" i="16"/>
  <c r="T56" i="16"/>
  <c r="S56" i="16"/>
  <c r="R56" i="16"/>
  <c r="J56" i="16"/>
  <c r="I56" i="16"/>
  <c r="H56" i="16"/>
  <c r="BL55" i="16"/>
  <c r="BK55" i="16"/>
  <c r="BJ55" i="16"/>
  <c r="BB55" i="16"/>
  <c r="BA55" i="16"/>
  <c r="AZ55" i="16"/>
  <c r="T55" i="16"/>
  <c r="S55" i="16"/>
  <c r="R55" i="16"/>
  <c r="J55" i="16"/>
  <c r="I55" i="16"/>
  <c r="H55" i="16"/>
  <c r="BL54" i="16"/>
  <c r="BK54" i="16"/>
  <c r="BJ54" i="16"/>
  <c r="BB54" i="16"/>
  <c r="BA54" i="16"/>
  <c r="AZ54" i="16"/>
  <c r="T54" i="16"/>
  <c r="S54" i="16"/>
  <c r="R54" i="16"/>
  <c r="J54" i="16"/>
  <c r="I54" i="16"/>
  <c r="H54" i="16"/>
  <c r="BL53" i="16"/>
  <c r="BK53" i="16"/>
  <c r="BJ53" i="16"/>
  <c r="BB53" i="16"/>
  <c r="BA53" i="16"/>
  <c r="AZ53" i="16"/>
  <c r="T53" i="16"/>
  <c r="S53" i="16"/>
  <c r="R53" i="16"/>
  <c r="J53" i="16"/>
  <c r="I53" i="16"/>
  <c r="H53" i="16"/>
  <c r="BL52" i="16"/>
  <c r="BK52" i="16"/>
  <c r="BJ52" i="16"/>
  <c r="BB52" i="16"/>
  <c r="BA52" i="16"/>
  <c r="AZ52" i="16"/>
  <c r="T52" i="16"/>
  <c r="S52" i="16"/>
  <c r="R52" i="16"/>
  <c r="J52" i="16"/>
  <c r="I52" i="16"/>
  <c r="H52" i="16"/>
  <c r="BL51" i="16"/>
  <c r="BK51" i="16"/>
  <c r="BJ51" i="16"/>
  <c r="BB51" i="16"/>
  <c r="BA51" i="16"/>
  <c r="AZ51" i="16"/>
  <c r="T51" i="16"/>
  <c r="S51" i="16"/>
  <c r="R51" i="16"/>
  <c r="J51" i="16"/>
  <c r="I51" i="16"/>
  <c r="H51" i="16"/>
  <c r="BL50" i="16"/>
  <c r="BK50" i="16"/>
  <c r="BJ50" i="16"/>
  <c r="BB50" i="16"/>
  <c r="BA50" i="16"/>
  <c r="AZ50" i="16"/>
  <c r="T50" i="16"/>
  <c r="S50" i="16"/>
  <c r="R50" i="16"/>
  <c r="J50" i="16"/>
  <c r="I50" i="16"/>
  <c r="H50" i="16"/>
  <c r="BL49" i="16"/>
  <c r="BK49" i="16"/>
  <c r="BJ49" i="16"/>
  <c r="BB49" i="16"/>
  <c r="BA49" i="16"/>
  <c r="AZ49" i="16"/>
  <c r="T49" i="16"/>
  <c r="S49" i="16"/>
  <c r="R49" i="16"/>
  <c r="J49" i="16"/>
  <c r="I49" i="16"/>
  <c r="H49" i="16"/>
  <c r="BL48" i="16"/>
  <c r="BK48" i="16"/>
  <c r="BJ48" i="16"/>
  <c r="BB48" i="16"/>
  <c r="BA48" i="16"/>
  <c r="AZ48" i="16"/>
  <c r="T48" i="16"/>
  <c r="S48" i="16"/>
  <c r="R48" i="16"/>
  <c r="J48" i="16"/>
  <c r="I48" i="16"/>
  <c r="H48" i="16"/>
  <c r="BL47" i="16"/>
  <c r="BK47" i="16"/>
  <c r="BJ47" i="16"/>
  <c r="BB47" i="16"/>
  <c r="BA47" i="16"/>
  <c r="AZ47" i="16"/>
  <c r="T47" i="16"/>
  <c r="S47" i="16"/>
  <c r="R47" i="16"/>
  <c r="J47" i="16"/>
  <c r="I47" i="16"/>
  <c r="H47" i="16"/>
  <c r="BL46" i="16"/>
  <c r="BK46" i="16"/>
  <c r="BJ46" i="16"/>
  <c r="BB46" i="16"/>
  <c r="BA46" i="16"/>
  <c r="AZ46" i="16"/>
  <c r="T46" i="16"/>
  <c r="S46" i="16"/>
  <c r="R46" i="16"/>
  <c r="J46" i="16"/>
  <c r="I46" i="16"/>
  <c r="H46" i="16"/>
  <c r="BL45" i="16"/>
  <c r="BK45" i="16"/>
  <c r="BJ45" i="16"/>
  <c r="BB45" i="16"/>
  <c r="BA45" i="16"/>
  <c r="AZ45" i="16"/>
  <c r="T45" i="16"/>
  <c r="S45" i="16"/>
  <c r="R45" i="16"/>
  <c r="J45" i="16"/>
  <c r="I45" i="16"/>
  <c r="H45" i="16"/>
  <c r="BL44" i="16"/>
  <c r="BK44" i="16"/>
  <c r="BJ44" i="16"/>
  <c r="BB44" i="16"/>
  <c r="BA44" i="16"/>
  <c r="AZ44" i="16"/>
  <c r="T44" i="16"/>
  <c r="S44" i="16"/>
  <c r="R44" i="16"/>
  <c r="J44" i="16"/>
  <c r="I44" i="16"/>
  <c r="H44" i="16"/>
  <c r="BL43" i="16"/>
  <c r="BK43" i="16"/>
  <c r="BJ43" i="16"/>
  <c r="BB43" i="16"/>
  <c r="BA43" i="16"/>
  <c r="AZ43" i="16"/>
  <c r="T43" i="16"/>
  <c r="S43" i="16"/>
  <c r="R43" i="16"/>
  <c r="J43" i="16"/>
  <c r="I43" i="16"/>
  <c r="H43" i="16"/>
  <c r="BL42" i="16"/>
  <c r="BK42" i="16"/>
  <c r="BJ42" i="16"/>
  <c r="BB42" i="16"/>
  <c r="BA42" i="16"/>
  <c r="AZ42" i="16"/>
  <c r="T42" i="16"/>
  <c r="S42" i="16"/>
  <c r="R42" i="16"/>
  <c r="J42" i="16"/>
  <c r="I42" i="16"/>
  <c r="H42" i="16"/>
  <c r="BL41" i="16"/>
  <c r="BK41" i="16"/>
  <c r="BJ41" i="16"/>
  <c r="BB41" i="16"/>
  <c r="BA41" i="16"/>
  <c r="AZ41" i="16"/>
  <c r="T41" i="16"/>
  <c r="S41" i="16"/>
  <c r="R41" i="16"/>
  <c r="J41" i="16"/>
  <c r="I41" i="16"/>
  <c r="H41" i="16"/>
  <c r="BL40" i="16"/>
  <c r="BK40" i="16"/>
  <c r="BJ40" i="16"/>
  <c r="BB40" i="16"/>
  <c r="BA40" i="16"/>
  <c r="AZ40" i="16"/>
  <c r="T40" i="16"/>
  <c r="S40" i="16"/>
  <c r="R40" i="16"/>
  <c r="J40" i="16"/>
  <c r="I40" i="16"/>
  <c r="H40" i="16"/>
  <c r="BL39" i="16"/>
  <c r="BK39" i="16"/>
  <c r="BJ39" i="16"/>
  <c r="BB39" i="16"/>
  <c r="BA39" i="16"/>
  <c r="AZ39" i="16"/>
  <c r="T39" i="16"/>
  <c r="S39" i="16"/>
  <c r="R39" i="16"/>
  <c r="J39" i="16"/>
  <c r="I39" i="16"/>
  <c r="H39" i="16"/>
  <c r="BL38" i="16"/>
  <c r="BK38" i="16"/>
  <c r="BJ38" i="16"/>
  <c r="BB38" i="16"/>
  <c r="BA38" i="16"/>
  <c r="AZ38" i="16"/>
  <c r="T38" i="16"/>
  <c r="S38" i="16"/>
  <c r="R38" i="16"/>
  <c r="J38" i="16"/>
  <c r="I38" i="16"/>
  <c r="H38" i="16"/>
  <c r="BL37" i="16"/>
  <c r="BK37" i="16"/>
  <c r="BJ37" i="16"/>
  <c r="BB37" i="16"/>
  <c r="BA37" i="16"/>
  <c r="AZ37" i="16"/>
  <c r="T37" i="16"/>
  <c r="S37" i="16"/>
  <c r="R37" i="16"/>
  <c r="J37" i="16"/>
  <c r="I37" i="16"/>
  <c r="H37" i="16"/>
  <c r="BL36" i="16"/>
  <c r="BK36" i="16"/>
  <c r="BJ36" i="16"/>
  <c r="BB36" i="16"/>
  <c r="BA36" i="16"/>
  <c r="AZ36" i="16"/>
  <c r="T36" i="16"/>
  <c r="S36" i="16"/>
  <c r="R36" i="16"/>
  <c r="J36" i="16"/>
  <c r="I36" i="16"/>
  <c r="H36" i="16"/>
  <c r="BL35" i="16"/>
  <c r="BK35" i="16"/>
  <c r="BJ35" i="16"/>
  <c r="BB35" i="16"/>
  <c r="BA35" i="16"/>
  <c r="AZ35" i="16"/>
  <c r="T35" i="16"/>
  <c r="S35" i="16"/>
  <c r="R35" i="16"/>
  <c r="J35" i="16"/>
  <c r="I35" i="16"/>
  <c r="H35" i="16"/>
  <c r="BL34" i="16"/>
  <c r="BK34" i="16"/>
  <c r="BJ34" i="16"/>
  <c r="BB34" i="16"/>
  <c r="BA34" i="16"/>
  <c r="AZ34" i="16"/>
  <c r="T34" i="16"/>
  <c r="S34" i="16"/>
  <c r="R34" i="16"/>
  <c r="J34" i="16"/>
  <c r="I34" i="16"/>
  <c r="H34" i="16"/>
  <c r="BL33" i="16"/>
  <c r="BK33" i="16"/>
  <c r="BJ33" i="16"/>
  <c r="BB33" i="16"/>
  <c r="BA33" i="16"/>
  <c r="AZ33" i="16"/>
  <c r="T33" i="16"/>
  <c r="S33" i="16"/>
  <c r="R33" i="16"/>
  <c r="J33" i="16"/>
  <c r="I33" i="16"/>
  <c r="H33" i="16"/>
  <c r="BL32" i="16"/>
  <c r="BK32" i="16"/>
  <c r="BJ32" i="16"/>
  <c r="BB32" i="16"/>
  <c r="BA32" i="16"/>
  <c r="AZ32" i="16"/>
  <c r="T32" i="16"/>
  <c r="S32" i="16"/>
  <c r="R32" i="16"/>
  <c r="J32" i="16"/>
  <c r="I32" i="16"/>
  <c r="H32" i="16"/>
  <c r="BL31" i="16"/>
  <c r="BK31" i="16"/>
  <c r="BJ31" i="16"/>
  <c r="BB31" i="16"/>
  <c r="BA31" i="16"/>
  <c r="AZ31" i="16"/>
  <c r="T31" i="16"/>
  <c r="S31" i="16"/>
  <c r="R31" i="16"/>
  <c r="J31" i="16"/>
  <c r="I31" i="16"/>
  <c r="H31" i="16"/>
  <c r="BL30" i="16"/>
  <c r="BK30" i="16"/>
  <c r="BJ30" i="16"/>
  <c r="BB30" i="16"/>
  <c r="BA30" i="16"/>
  <c r="AZ30" i="16"/>
  <c r="T30" i="16"/>
  <c r="S30" i="16"/>
  <c r="R30" i="16"/>
  <c r="J30" i="16"/>
  <c r="I30" i="16"/>
  <c r="H30" i="16"/>
  <c r="BL29" i="16"/>
  <c r="BK29" i="16"/>
  <c r="BJ29" i="16"/>
  <c r="BB29" i="16"/>
  <c r="BA29" i="16"/>
  <c r="AZ29" i="16"/>
  <c r="T29" i="16"/>
  <c r="S29" i="16"/>
  <c r="R29" i="16"/>
  <c r="J29" i="16"/>
  <c r="I29" i="16"/>
  <c r="H29" i="16"/>
  <c r="BL28" i="16"/>
  <c r="BK28" i="16"/>
  <c r="BJ28" i="16"/>
  <c r="BB28" i="16"/>
  <c r="BA28" i="16"/>
  <c r="AZ28" i="16"/>
  <c r="T28" i="16"/>
  <c r="S28" i="16"/>
  <c r="R28" i="16"/>
  <c r="J28" i="16"/>
  <c r="I28" i="16"/>
  <c r="H28" i="16"/>
  <c r="BL27" i="16"/>
  <c r="BK27" i="16"/>
  <c r="BJ27" i="16"/>
  <c r="BB27" i="16"/>
  <c r="BA27" i="16"/>
  <c r="AZ27" i="16"/>
  <c r="T27" i="16"/>
  <c r="S27" i="16"/>
  <c r="R27" i="16"/>
  <c r="J27" i="16"/>
  <c r="I27" i="16"/>
  <c r="H27" i="16"/>
  <c r="BL26" i="16"/>
  <c r="BK26" i="16"/>
  <c r="BJ26" i="16"/>
  <c r="BB26" i="16"/>
  <c r="BA26" i="16"/>
  <c r="AZ26" i="16"/>
  <c r="T26" i="16"/>
  <c r="S26" i="16"/>
  <c r="R26" i="16"/>
  <c r="J26" i="16"/>
  <c r="I26" i="16"/>
  <c r="H26" i="16"/>
  <c r="BL25" i="16"/>
  <c r="BK25" i="16"/>
  <c r="BJ25" i="16"/>
  <c r="BB25" i="16"/>
  <c r="BA25" i="16"/>
  <c r="AZ25" i="16"/>
  <c r="T25" i="16"/>
  <c r="S25" i="16"/>
  <c r="R25" i="16"/>
  <c r="J25" i="16"/>
  <c r="I25" i="16"/>
  <c r="H25" i="16"/>
  <c r="BL24" i="16"/>
  <c r="BK24" i="16"/>
  <c r="BJ24" i="16"/>
  <c r="BB24" i="16"/>
  <c r="BA24" i="16"/>
  <c r="AZ24" i="16"/>
  <c r="T24" i="16"/>
  <c r="S24" i="16"/>
  <c r="R24" i="16"/>
  <c r="J24" i="16"/>
  <c r="I24" i="16"/>
  <c r="H24" i="16"/>
  <c r="BL23" i="16"/>
  <c r="BK23" i="16"/>
  <c r="BJ23" i="16"/>
  <c r="BB23" i="16"/>
  <c r="BA23" i="16"/>
  <c r="AZ23" i="16"/>
  <c r="T23" i="16"/>
  <c r="S23" i="16"/>
  <c r="R23" i="16"/>
  <c r="J23" i="16"/>
  <c r="I23" i="16"/>
  <c r="H23" i="16"/>
  <c r="BL22" i="16"/>
  <c r="BK22" i="16"/>
  <c r="BJ22" i="16"/>
  <c r="BB22" i="16"/>
  <c r="BA22" i="16"/>
  <c r="AZ22" i="16"/>
  <c r="T22" i="16"/>
  <c r="S22" i="16"/>
  <c r="R22" i="16"/>
  <c r="J22" i="16"/>
  <c r="I22" i="16"/>
  <c r="H22" i="16"/>
  <c r="BL21" i="16"/>
  <c r="BK21" i="16"/>
  <c r="BJ21" i="16"/>
  <c r="BB21" i="16"/>
  <c r="BA21" i="16"/>
  <c r="AZ21" i="16"/>
  <c r="T21" i="16"/>
  <c r="S21" i="16"/>
  <c r="R21" i="16"/>
  <c r="J21" i="16"/>
  <c r="I21" i="16"/>
  <c r="H21" i="16"/>
  <c r="BL20" i="16"/>
  <c r="BK20" i="16"/>
  <c r="BJ20" i="16"/>
  <c r="BB20" i="16"/>
  <c r="BA20" i="16"/>
  <c r="AZ20" i="16"/>
  <c r="T20" i="16"/>
  <c r="S20" i="16"/>
  <c r="R20" i="16"/>
  <c r="J20" i="16"/>
  <c r="I20" i="16"/>
  <c r="H20" i="16"/>
  <c r="BL19" i="16"/>
  <c r="BK19" i="16"/>
  <c r="BJ19" i="16"/>
  <c r="BB19" i="16"/>
  <c r="BA19" i="16"/>
  <c r="AZ19" i="16"/>
  <c r="T19" i="16"/>
  <c r="S19" i="16"/>
  <c r="R19" i="16"/>
  <c r="J19" i="16"/>
  <c r="I19" i="16"/>
  <c r="H19" i="16"/>
  <c r="BL18" i="16"/>
  <c r="BK18" i="16"/>
  <c r="BJ18" i="16"/>
  <c r="BB18" i="16"/>
  <c r="BA18" i="16"/>
  <c r="AZ18" i="16"/>
  <c r="T18" i="16"/>
  <c r="S18" i="16"/>
  <c r="R18" i="16"/>
  <c r="J18" i="16"/>
  <c r="I18" i="16"/>
  <c r="H18" i="16"/>
  <c r="BL17" i="16"/>
  <c r="BK17" i="16"/>
  <c r="BJ17" i="16"/>
  <c r="BB17" i="16"/>
  <c r="BA17" i="16"/>
  <c r="AZ17" i="16"/>
  <c r="T17" i="16"/>
  <c r="S17" i="16"/>
  <c r="R17" i="16"/>
  <c r="J17" i="16"/>
  <c r="I17" i="16"/>
  <c r="H17" i="16"/>
  <c r="BL16" i="16"/>
  <c r="BK16" i="16"/>
  <c r="BJ16" i="16"/>
  <c r="BB16" i="16"/>
  <c r="BA16" i="16"/>
  <c r="AZ16" i="16"/>
  <c r="T16" i="16"/>
  <c r="S16" i="16"/>
  <c r="R16" i="16"/>
  <c r="J16" i="16"/>
  <c r="I16" i="16"/>
  <c r="H16" i="16"/>
  <c r="BL15" i="16"/>
  <c r="BK15" i="16"/>
  <c r="BJ15" i="16"/>
  <c r="BB15" i="16"/>
  <c r="BA15" i="16"/>
  <c r="AZ15" i="16"/>
  <c r="T15" i="16"/>
  <c r="S15" i="16"/>
  <c r="R15" i="16"/>
  <c r="J15" i="16"/>
  <c r="I15" i="16"/>
  <c r="H15" i="16"/>
  <c r="BL14" i="16"/>
  <c r="BK14" i="16"/>
  <c r="BJ14" i="16"/>
  <c r="BB14" i="16"/>
  <c r="BA14" i="16"/>
  <c r="AZ14" i="16"/>
  <c r="T14" i="16"/>
  <c r="S14" i="16"/>
  <c r="R14" i="16"/>
  <c r="J14" i="16"/>
  <c r="I14" i="16"/>
  <c r="H14" i="16"/>
  <c r="BL13" i="16"/>
  <c r="BK13" i="16"/>
  <c r="BJ13" i="16"/>
  <c r="BB13" i="16"/>
  <c r="BA13" i="16"/>
  <c r="AZ13" i="16"/>
  <c r="T13" i="16"/>
  <c r="S13" i="16"/>
  <c r="R13" i="16"/>
  <c r="J13" i="16"/>
  <c r="I13" i="16"/>
  <c r="H13" i="16"/>
  <c r="BL12" i="16"/>
  <c r="BK12" i="16"/>
  <c r="BJ12" i="16"/>
  <c r="BB12" i="16"/>
  <c r="BA12" i="16"/>
  <c r="AZ12" i="16"/>
  <c r="T12" i="16"/>
  <c r="S12" i="16"/>
  <c r="R12" i="16"/>
  <c r="J12" i="16"/>
  <c r="I12" i="16"/>
  <c r="H12" i="16"/>
  <c r="BL11" i="16"/>
  <c r="BK11" i="16"/>
  <c r="BJ11" i="16"/>
  <c r="BB11" i="16"/>
  <c r="BA11" i="16"/>
  <c r="AZ11" i="16"/>
  <c r="T11" i="16"/>
  <c r="S11" i="16"/>
  <c r="R11" i="16"/>
  <c r="J11" i="16"/>
  <c r="I11" i="16"/>
  <c r="H11" i="16"/>
  <c r="I28" i="4"/>
  <c r="H28" i="4"/>
  <c r="G28" i="4"/>
  <c r="F28" i="4"/>
  <c r="E28" i="4"/>
  <c r="C28" i="4"/>
  <c r="O28" i="4"/>
  <c r="N28" i="4"/>
  <c r="M28" i="4"/>
  <c r="L29" i="4"/>
  <c r="L28" i="4"/>
  <c r="C28" i="3"/>
  <c r="C27" i="3"/>
  <c r="T22" i="3"/>
  <c r="BC178" i="15"/>
  <c r="AT178" i="15"/>
  <c r="AP178" i="15"/>
  <c r="AO178" i="15"/>
  <c r="AN178" i="15"/>
  <c r="AF178" i="15"/>
  <c r="AE178" i="15"/>
  <c r="AD178" i="15"/>
  <c r="T178" i="15"/>
  <c r="S178" i="15"/>
  <c r="R178" i="15"/>
  <c r="J178" i="15"/>
  <c r="I178" i="15"/>
  <c r="H178" i="15"/>
  <c r="BC177" i="15"/>
  <c r="AT177" i="15"/>
  <c r="AP177" i="15"/>
  <c r="AO177" i="15"/>
  <c r="AN177" i="15"/>
  <c r="AF177" i="15"/>
  <c r="AE177" i="15"/>
  <c r="AD177" i="15"/>
  <c r="T177" i="15"/>
  <c r="S177" i="15"/>
  <c r="R177" i="15"/>
  <c r="J177" i="15"/>
  <c r="I177" i="15"/>
  <c r="H177" i="15"/>
  <c r="BC176" i="15"/>
  <c r="AT176" i="15"/>
  <c r="AP176" i="15"/>
  <c r="AO176" i="15"/>
  <c r="AN176" i="15"/>
  <c r="AF176" i="15"/>
  <c r="AE176" i="15"/>
  <c r="AD176" i="15"/>
  <c r="T176" i="15"/>
  <c r="S176" i="15"/>
  <c r="R176" i="15"/>
  <c r="J176" i="15"/>
  <c r="I176" i="15"/>
  <c r="H176" i="15"/>
  <c r="BC175" i="15"/>
  <c r="AT175" i="15"/>
  <c r="AP175" i="15"/>
  <c r="AO175" i="15"/>
  <c r="AN175" i="15"/>
  <c r="AF175" i="15"/>
  <c r="AE175" i="15"/>
  <c r="AD175" i="15"/>
  <c r="T175" i="15"/>
  <c r="S175" i="15"/>
  <c r="R175" i="15"/>
  <c r="J175" i="15"/>
  <c r="I175" i="15"/>
  <c r="H175" i="15"/>
  <c r="BC174" i="15"/>
  <c r="AT174" i="15"/>
  <c r="AP174" i="15"/>
  <c r="AO174" i="15"/>
  <c r="AN174" i="15"/>
  <c r="AF174" i="15"/>
  <c r="AE174" i="15"/>
  <c r="AD174" i="15"/>
  <c r="T174" i="15"/>
  <c r="S174" i="15"/>
  <c r="R174" i="15"/>
  <c r="J174" i="15"/>
  <c r="I174" i="15"/>
  <c r="H174" i="15"/>
  <c r="BC173" i="15"/>
  <c r="AT173" i="15"/>
  <c r="AP173" i="15"/>
  <c r="AO173" i="15"/>
  <c r="AN173" i="15"/>
  <c r="AF173" i="15"/>
  <c r="AE173" i="15"/>
  <c r="AD173" i="15"/>
  <c r="T173" i="15"/>
  <c r="S173" i="15"/>
  <c r="R173" i="15"/>
  <c r="J173" i="15"/>
  <c r="I173" i="15"/>
  <c r="H173" i="15"/>
  <c r="BC172" i="15"/>
  <c r="AT172" i="15"/>
  <c r="AP172" i="15"/>
  <c r="AO172" i="15"/>
  <c r="AN172" i="15"/>
  <c r="AF172" i="15"/>
  <c r="AE172" i="15"/>
  <c r="AD172" i="15"/>
  <c r="T172" i="15"/>
  <c r="S172" i="15"/>
  <c r="R172" i="15"/>
  <c r="J172" i="15"/>
  <c r="I172" i="15"/>
  <c r="H172" i="15"/>
  <c r="BC171" i="15"/>
  <c r="AT171" i="15"/>
  <c r="AP171" i="15"/>
  <c r="AO171" i="15"/>
  <c r="AN171" i="15"/>
  <c r="AF171" i="15"/>
  <c r="AE171" i="15"/>
  <c r="AD171" i="15"/>
  <c r="T171" i="15"/>
  <c r="S171" i="15"/>
  <c r="R171" i="15"/>
  <c r="J171" i="15"/>
  <c r="I171" i="15"/>
  <c r="H171" i="15"/>
  <c r="BC170" i="15"/>
  <c r="AT170" i="15"/>
  <c r="AP170" i="15"/>
  <c r="AO170" i="15"/>
  <c r="AN170" i="15"/>
  <c r="AF170" i="15"/>
  <c r="AE170" i="15"/>
  <c r="AD170" i="15"/>
  <c r="T170" i="15"/>
  <c r="S170" i="15"/>
  <c r="R170" i="15"/>
  <c r="J170" i="15"/>
  <c r="I170" i="15"/>
  <c r="H170" i="15"/>
  <c r="BC169" i="15"/>
  <c r="AT169" i="15"/>
  <c r="AP169" i="15"/>
  <c r="AO169" i="15"/>
  <c r="AN169" i="15"/>
  <c r="AF169" i="15"/>
  <c r="AE169" i="15"/>
  <c r="AD169" i="15"/>
  <c r="T169" i="15"/>
  <c r="S169" i="15"/>
  <c r="R169" i="15"/>
  <c r="J169" i="15"/>
  <c r="I169" i="15"/>
  <c r="H169" i="15"/>
  <c r="BC168" i="15"/>
  <c r="AT168" i="15"/>
  <c r="AP168" i="15"/>
  <c r="AO168" i="15"/>
  <c r="AN168" i="15"/>
  <c r="AF168" i="15"/>
  <c r="AE168" i="15"/>
  <c r="AD168" i="15"/>
  <c r="T168" i="15"/>
  <c r="S168" i="15"/>
  <c r="R168" i="15"/>
  <c r="J168" i="15"/>
  <c r="I168" i="15"/>
  <c r="H168" i="15"/>
  <c r="BC167" i="15"/>
  <c r="AT167" i="15"/>
  <c r="AP167" i="15"/>
  <c r="AO167" i="15"/>
  <c r="AN167" i="15"/>
  <c r="AF167" i="15"/>
  <c r="AE167" i="15"/>
  <c r="AD167" i="15"/>
  <c r="T167" i="15"/>
  <c r="S167" i="15"/>
  <c r="R167" i="15"/>
  <c r="J167" i="15"/>
  <c r="I167" i="15"/>
  <c r="H167" i="15"/>
  <c r="BC166" i="15"/>
  <c r="AT166" i="15"/>
  <c r="AP166" i="15"/>
  <c r="AO166" i="15"/>
  <c r="AN166" i="15"/>
  <c r="AF166" i="15"/>
  <c r="AE166" i="15"/>
  <c r="AD166" i="15"/>
  <c r="T166" i="15"/>
  <c r="S166" i="15"/>
  <c r="R166" i="15"/>
  <c r="J166" i="15"/>
  <c r="I166" i="15"/>
  <c r="H166" i="15"/>
  <c r="BC165" i="15"/>
  <c r="AT165" i="15"/>
  <c r="AP165" i="15"/>
  <c r="AO165" i="15"/>
  <c r="AN165" i="15"/>
  <c r="AF165" i="15"/>
  <c r="AE165" i="15"/>
  <c r="AD165" i="15"/>
  <c r="T165" i="15"/>
  <c r="S165" i="15"/>
  <c r="R165" i="15"/>
  <c r="J165" i="15"/>
  <c r="I165" i="15"/>
  <c r="H165" i="15"/>
  <c r="BC164" i="15"/>
  <c r="AT164" i="15"/>
  <c r="AP164" i="15"/>
  <c r="AO164" i="15"/>
  <c r="AN164" i="15"/>
  <c r="AF164" i="15"/>
  <c r="AE164" i="15"/>
  <c r="AD164" i="15"/>
  <c r="T164" i="15"/>
  <c r="S164" i="15"/>
  <c r="R164" i="15"/>
  <c r="J164" i="15"/>
  <c r="I164" i="15"/>
  <c r="H164" i="15"/>
  <c r="BC163" i="15"/>
  <c r="AT163" i="15"/>
  <c r="AP163" i="15"/>
  <c r="AO163" i="15"/>
  <c r="AN163" i="15"/>
  <c r="AF163" i="15"/>
  <c r="AE163" i="15"/>
  <c r="AD163" i="15"/>
  <c r="T163" i="15"/>
  <c r="S163" i="15"/>
  <c r="R163" i="15"/>
  <c r="J163" i="15"/>
  <c r="I163" i="15"/>
  <c r="H163" i="15"/>
  <c r="BC162" i="15"/>
  <c r="AT162" i="15"/>
  <c r="AP162" i="15"/>
  <c r="AO162" i="15"/>
  <c r="AN162" i="15"/>
  <c r="AF162" i="15"/>
  <c r="AE162" i="15"/>
  <c r="AD162" i="15"/>
  <c r="T162" i="15"/>
  <c r="S162" i="15"/>
  <c r="R162" i="15"/>
  <c r="J162" i="15"/>
  <c r="I162" i="15"/>
  <c r="H162" i="15"/>
  <c r="BC161" i="15"/>
  <c r="AT161" i="15"/>
  <c r="AP161" i="15"/>
  <c r="AO161" i="15"/>
  <c r="AN161" i="15"/>
  <c r="AF161" i="15"/>
  <c r="AE161" i="15"/>
  <c r="AD161" i="15"/>
  <c r="T161" i="15"/>
  <c r="S161" i="15"/>
  <c r="R161" i="15"/>
  <c r="J161" i="15"/>
  <c r="I161" i="15"/>
  <c r="H161" i="15"/>
  <c r="BC160" i="15"/>
  <c r="AT160" i="15"/>
  <c r="AP160" i="15"/>
  <c r="AO160" i="15"/>
  <c r="AN160" i="15"/>
  <c r="AF160" i="15"/>
  <c r="AE160" i="15"/>
  <c r="AD160" i="15"/>
  <c r="T160" i="15"/>
  <c r="S160" i="15"/>
  <c r="R160" i="15"/>
  <c r="J160" i="15"/>
  <c r="I160" i="15"/>
  <c r="H160" i="15"/>
  <c r="BC159" i="15"/>
  <c r="AT159" i="15"/>
  <c r="AP159" i="15"/>
  <c r="AO159" i="15"/>
  <c r="AN159" i="15"/>
  <c r="AF159" i="15"/>
  <c r="AE159" i="15"/>
  <c r="AD159" i="15"/>
  <c r="T159" i="15"/>
  <c r="S159" i="15"/>
  <c r="R159" i="15"/>
  <c r="J159" i="15"/>
  <c r="I159" i="15"/>
  <c r="H159" i="15"/>
  <c r="BC158" i="15"/>
  <c r="AT158" i="15"/>
  <c r="AP158" i="15"/>
  <c r="AO158" i="15"/>
  <c r="AN158" i="15"/>
  <c r="AF158" i="15"/>
  <c r="AE158" i="15"/>
  <c r="AD158" i="15"/>
  <c r="T158" i="15"/>
  <c r="S158" i="15"/>
  <c r="R158" i="15"/>
  <c r="J158" i="15"/>
  <c r="I158" i="15"/>
  <c r="H158" i="15"/>
  <c r="BC157" i="15"/>
  <c r="AT157" i="15"/>
  <c r="AP157" i="15"/>
  <c r="AO157" i="15"/>
  <c r="AN157" i="15"/>
  <c r="AF157" i="15"/>
  <c r="AE157" i="15"/>
  <c r="AD157" i="15"/>
  <c r="T157" i="15"/>
  <c r="S157" i="15"/>
  <c r="R157" i="15"/>
  <c r="J157" i="15"/>
  <c r="I157" i="15"/>
  <c r="H157" i="15"/>
  <c r="BC156" i="15"/>
  <c r="AT156" i="15"/>
  <c r="AP156" i="15"/>
  <c r="AO156" i="15"/>
  <c r="AN156" i="15"/>
  <c r="AF156" i="15"/>
  <c r="AE156" i="15"/>
  <c r="AD156" i="15"/>
  <c r="T156" i="15"/>
  <c r="S156" i="15"/>
  <c r="R156" i="15"/>
  <c r="J156" i="15"/>
  <c r="I156" i="15"/>
  <c r="H156" i="15"/>
  <c r="BC155" i="15"/>
  <c r="AT155" i="15"/>
  <c r="AP155" i="15"/>
  <c r="AO155" i="15"/>
  <c r="AN155" i="15"/>
  <c r="AF155" i="15"/>
  <c r="AE155" i="15"/>
  <c r="AD155" i="15"/>
  <c r="T155" i="15"/>
  <c r="S155" i="15"/>
  <c r="R155" i="15"/>
  <c r="J155" i="15"/>
  <c r="I155" i="15"/>
  <c r="H155" i="15"/>
  <c r="BC154" i="15"/>
  <c r="AT154" i="15"/>
  <c r="AP154" i="15"/>
  <c r="AO154" i="15"/>
  <c r="AN154" i="15"/>
  <c r="AF154" i="15"/>
  <c r="AE154" i="15"/>
  <c r="AD154" i="15"/>
  <c r="T154" i="15"/>
  <c r="S154" i="15"/>
  <c r="R154" i="15"/>
  <c r="J154" i="15"/>
  <c r="I154" i="15"/>
  <c r="H154" i="15"/>
  <c r="BC153" i="15"/>
  <c r="AT153" i="15"/>
  <c r="AP153" i="15"/>
  <c r="AO153" i="15"/>
  <c r="AN153" i="15"/>
  <c r="AF153" i="15"/>
  <c r="AE153" i="15"/>
  <c r="AD153" i="15"/>
  <c r="T153" i="15"/>
  <c r="S153" i="15"/>
  <c r="R153" i="15"/>
  <c r="J153" i="15"/>
  <c r="I153" i="15"/>
  <c r="H153" i="15"/>
  <c r="BC152" i="15"/>
  <c r="AT152" i="15"/>
  <c r="AP152" i="15"/>
  <c r="AO152" i="15"/>
  <c r="AN152" i="15"/>
  <c r="AF152" i="15"/>
  <c r="AE152" i="15"/>
  <c r="AD152" i="15"/>
  <c r="T152" i="15"/>
  <c r="S152" i="15"/>
  <c r="R152" i="15"/>
  <c r="J152" i="15"/>
  <c r="I152" i="15"/>
  <c r="H152" i="15"/>
  <c r="BC151" i="15"/>
  <c r="AT151" i="15"/>
  <c r="AP151" i="15"/>
  <c r="AO151" i="15"/>
  <c r="AN151" i="15"/>
  <c r="AF151" i="15"/>
  <c r="AE151" i="15"/>
  <c r="AD151" i="15"/>
  <c r="T151" i="15"/>
  <c r="S151" i="15"/>
  <c r="R151" i="15"/>
  <c r="J151" i="15"/>
  <c r="I151" i="15"/>
  <c r="H151" i="15"/>
  <c r="BC150" i="15"/>
  <c r="AT150" i="15"/>
  <c r="AP150" i="15"/>
  <c r="AO150" i="15"/>
  <c r="AN150" i="15"/>
  <c r="AF150" i="15"/>
  <c r="AE150" i="15"/>
  <c r="AD150" i="15"/>
  <c r="T150" i="15"/>
  <c r="S150" i="15"/>
  <c r="R150" i="15"/>
  <c r="J150" i="15"/>
  <c r="I150" i="15"/>
  <c r="H150" i="15"/>
  <c r="BC149" i="15"/>
  <c r="AT149" i="15"/>
  <c r="AP149" i="15"/>
  <c r="AO149" i="15"/>
  <c r="AN149" i="15"/>
  <c r="AF149" i="15"/>
  <c r="AE149" i="15"/>
  <c r="AD149" i="15"/>
  <c r="T149" i="15"/>
  <c r="S149" i="15"/>
  <c r="R149" i="15"/>
  <c r="J149" i="15"/>
  <c r="I149" i="15"/>
  <c r="H149" i="15"/>
  <c r="BC148" i="15"/>
  <c r="AT148" i="15"/>
  <c r="AP148" i="15"/>
  <c r="AO148" i="15"/>
  <c r="AN148" i="15"/>
  <c r="AF148" i="15"/>
  <c r="AE148" i="15"/>
  <c r="AD148" i="15"/>
  <c r="T148" i="15"/>
  <c r="S148" i="15"/>
  <c r="R148" i="15"/>
  <c r="J148" i="15"/>
  <c r="I148" i="15"/>
  <c r="H148" i="15"/>
  <c r="BC147" i="15"/>
  <c r="AT147" i="15"/>
  <c r="AP147" i="15"/>
  <c r="AO147" i="15"/>
  <c r="AN147" i="15"/>
  <c r="AF147" i="15"/>
  <c r="AE147" i="15"/>
  <c r="AD147" i="15"/>
  <c r="T147" i="15"/>
  <c r="S147" i="15"/>
  <c r="R147" i="15"/>
  <c r="J147" i="15"/>
  <c r="I147" i="15"/>
  <c r="H147" i="15"/>
  <c r="BC146" i="15"/>
  <c r="AT146" i="15"/>
  <c r="AP146" i="15"/>
  <c r="AO146" i="15"/>
  <c r="AN146" i="15"/>
  <c r="AF146" i="15"/>
  <c r="AE146" i="15"/>
  <c r="AD146" i="15"/>
  <c r="T146" i="15"/>
  <c r="S146" i="15"/>
  <c r="R146" i="15"/>
  <c r="J146" i="15"/>
  <c r="I146" i="15"/>
  <c r="H146" i="15"/>
  <c r="BC145" i="15"/>
  <c r="AT145" i="15"/>
  <c r="AP145" i="15"/>
  <c r="AO145" i="15"/>
  <c r="AN145" i="15"/>
  <c r="AF145" i="15"/>
  <c r="AE145" i="15"/>
  <c r="AD145" i="15"/>
  <c r="T145" i="15"/>
  <c r="S145" i="15"/>
  <c r="R145" i="15"/>
  <c r="J145" i="15"/>
  <c r="I145" i="15"/>
  <c r="H145" i="15"/>
  <c r="BC144" i="15"/>
  <c r="AT144" i="15"/>
  <c r="AP144" i="15"/>
  <c r="AO144" i="15"/>
  <c r="AN144" i="15"/>
  <c r="AF144" i="15"/>
  <c r="AE144" i="15"/>
  <c r="AD144" i="15"/>
  <c r="T144" i="15"/>
  <c r="S144" i="15"/>
  <c r="R144" i="15"/>
  <c r="J144" i="15"/>
  <c r="I144" i="15"/>
  <c r="H144" i="15"/>
  <c r="BC143" i="15"/>
  <c r="AT143" i="15"/>
  <c r="AP143" i="15"/>
  <c r="AO143" i="15"/>
  <c r="AN143" i="15"/>
  <c r="AF143" i="15"/>
  <c r="AE143" i="15"/>
  <c r="AD143" i="15"/>
  <c r="T143" i="15"/>
  <c r="S143" i="15"/>
  <c r="R143" i="15"/>
  <c r="J143" i="15"/>
  <c r="I143" i="15"/>
  <c r="H143" i="15"/>
  <c r="BC142" i="15"/>
  <c r="AT142" i="15"/>
  <c r="AP142" i="15"/>
  <c r="AO142" i="15"/>
  <c r="AN142" i="15"/>
  <c r="AF142" i="15"/>
  <c r="AE142" i="15"/>
  <c r="AD142" i="15"/>
  <c r="T142" i="15"/>
  <c r="S142" i="15"/>
  <c r="R142" i="15"/>
  <c r="J142" i="15"/>
  <c r="I142" i="15"/>
  <c r="H142" i="15"/>
  <c r="BC141" i="15"/>
  <c r="AT141" i="15"/>
  <c r="AP141" i="15"/>
  <c r="AO141" i="15"/>
  <c r="AN141" i="15"/>
  <c r="AF141" i="15"/>
  <c r="AE141" i="15"/>
  <c r="AD141" i="15"/>
  <c r="T141" i="15"/>
  <c r="S141" i="15"/>
  <c r="R141" i="15"/>
  <c r="J141" i="15"/>
  <c r="I141" i="15"/>
  <c r="H141" i="15"/>
  <c r="BC140" i="15"/>
  <c r="AT140" i="15"/>
  <c r="AP140" i="15"/>
  <c r="AO140" i="15"/>
  <c r="AN140" i="15"/>
  <c r="AF140" i="15"/>
  <c r="AE140" i="15"/>
  <c r="AD140" i="15"/>
  <c r="T140" i="15"/>
  <c r="S140" i="15"/>
  <c r="R140" i="15"/>
  <c r="J140" i="15"/>
  <c r="I140" i="15"/>
  <c r="H140" i="15"/>
  <c r="BC139" i="15"/>
  <c r="AT139" i="15"/>
  <c r="AP139" i="15"/>
  <c r="AO139" i="15"/>
  <c r="AN139" i="15"/>
  <c r="AF139" i="15"/>
  <c r="AE139" i="15"/>
  <c r="AD139" i="15"/>
  <c r="T139" i="15"/>
  <c r="S139" i="15"/>
  <c r="R139" i="15"/>
  <c r="J139" i="15"/>
  <c r="I139" i="15"/>
  <c r="H139" i="15"/>
  <c r="BC138" i="15"/>
  <c r="AT138" i="15"/>
  <c r="AP138" i="15"/>
  <c r="AO138" i="15"/>
  <c r="AN138" i="15"/>
  <c r="AF138" i="15"/>
  <c r="AE138" i="15"/>
  <c r="AD138" i="15"/>
  <c r="T138" i="15"/>
  <c r="S138" i="15"/>
  <c r="R138" i="15"/>
  <c r="J138" i="15"/>
  <c r="I138" i="15"/>
  <c r="H138" i="15"/>
  <c r="BC137" i="15"/>
  <c r="AT137" i="15"/>
  <c r="AP137" i="15"/>
  <c r="AO137" i="15"/>
  <c r="AN137" i="15"/>
  <c r="AF137" i="15"/>
  <c r="AE137" i="15"/>
  <c r="AD137" i="15"/>
  <c r="T137" i="15"/>
  <c r="S137" i="15"/>
  <c r="R137" i="15"/>
  <c r="J137" i="15"/>
  <c r="I137" i="15"/>
  <c r="H137" i="15"/>
  <c r="BC136" i="15"/>
  <c r="AT136" i="15"/>
  <c r="AP136" i="15"/>
  <c r="AO136" i="15"/>
  <c r="AN136" i="15"/>
  <c r="AF136" i="15"/>
  <c r="AE136" i="15"/>
  <c r="AD136" i="15"/>
  <c r="T136" i="15"/>
  <c r="S136" i="15"/>
  <c r="R136" i="15"/>
  <c r="J136" i="15"/>
  <c r="I136" i="15"/>
  <c r="H136" i="15"/>
  <c r="BC135" i="15"/>
  <c r="AT135" i="15"/>
  <c r="AP135" i="15"/>
  <c r="AO135" i="15"/>
  <c r="AN135" i="15"/>
  <c r="AF135" i="15"/>
  <c r="AE135" i="15"/>
  <c r="AD135" i="15"/>
  <c r="T135" i="15"/>
  <c r="S135" i="15"/>
  <c r="R135" i="15"/>
  <c r="J135" i="15"/>
  <c r="I135" i="15"/>
  <c r="H135" i="15"/>
  <c r="BC134" i="15"/>
  <c r="AT134" i="15"/>
  <c r="AP134" i="15"/>
  <c r="AO134" i="15"/>
  <c r="AN134" i="15"/>
  <c r="AF134" i="15"/>
  <c r="AE134" i="15"/>
  <c r="AD134" i="15"/>
  <c r="T134" i="15"/>
  <c r="S134" i="15"/>
  <c r="R134" i="15"/>
  <c r="J134" i="15"/>
  <c r="I134" i="15"/>
  <c r="H134" i="15"/>
  <c r="BC133" i="15"/>
  <c r="AT133" i="15"/>
  <c r="AP133" i="15"/>
  <c r="AO133" i="15"/>
  <c r="AN133" i="15"/>
  <c r="AF133" i="15"/>
  <c r="AE133" i="15"/>
  <c r="AD133" i="15"/>
  <c r="T133" i="15"/>
  <c r="S133" i="15"/>
  <c r="R133" i="15"/>
  <c r="J133" i="15"/>
  <c r="I133" i="15"/>
  <c r="H133" i="15"/>
  <c r="BC132" i="15"/>
  <c r="AT132" i="15"/>
  <c r="AP132" i="15"/>
  <c r="AO132" i="15"/>
  <c r="AN132" i="15"/>
  <c r="AF132" i="15"/>
  <c r="AE132" i="15"/>
  <c r="AD132" i="15"/>
  <c r="T132" i="15"/>
  <c r="S132" i="15"/>
  <c r="R132" i="15"/>
  <c r="J132" i="15"/>
  <c r="I132" i="15"/>
  <c r="H132" i="15"/>
  <c r="BC131" i="15"/>
  <c r="AT131" i="15"/>
  <c r="AP131" i="15"/>
  <c r="AO131" i="15"/>
  <c r="AN131" i="15"/>
  <c r="AF131" i="15"/>
  <c r="AE131" i="15"/>
  <c r="AD131" i="15"/>
  <c r="T131" i="15"/>
  <c r="S131" i="15"/>
  <c r="R131" i="15"/>
  <c r="J131" i="15"/>
  <c r="I131" i="15"/>
  <c r="H131" i="15"/>
  <c r="BC130" i="15"/>
  <c r="AT130" i="15"/>
  <c r="AP130" i="15"/>
  <c r="AO130" i="15"/>
  <c r="AN130" i="15"/>
  <c r="AF130" i="15"/>
  <c r="AE130" i="15"/>
  <c r="AD130" i="15"/>
  <c r="T130" i="15"/>
  <c r="S130" i="15"/>
  <c r="R130" i="15"/>
  <c r="J130" i="15"/>
  <c r="I130" i="15"/>
  <c r="H130" i="15"/>
  <c r="BC129" i="15"/>
  <c r="AT129" i="15"/>
  <c r="AP129" i="15"/>
  <c r="AO129" i="15"/>
  <c r="AN129" i="15"/>
  <c r="AF129" i="15"/>
  <c r="AE129" i="15"/>
  <c r="AD129" i="15"/>
  <c r="T129" i="15"/>
  <c r="S129" i="15"/>
  <c r="R129" i="15"/>
  <c r="J129" i="15"/>
  <c r="I129" i="15"/>
  <c r="H129" i="15"/>
  <c r="BC128" i="15"/>
  <c r="AT128" i="15"/>
  <c r="AP128" i="15"/>
  <c r="AO128" i="15"/>
  <c r="AN128" i="15"/>
  <c r="AF128" i="15"/>
  <c r="AE128" i="15"/>
  <c r="AD128" i="15"/>
  <c r="T128" i="15"/>
  <c r="S128" i="15"/>
  <c r="R128" i="15"/>
  <c r="J128" i="15"/>
  <c r="I128" i="15"/>
  <c r="H128" i="15"/>
  <c r="BC127" i="15"/>
  <c r="AT127" i="15"/>
  <c r="AP127" i="15"/>
  <c r="AO127" i="15"/>
  <c r="AN127" i="15"/>
  <c r="AF127" i="15"/>
  <c r="AE127" i="15"/>
  <c r="AD127" i="15"/>
  <c r="T127" i="15"/>
  <c r="S127" i="15"/>
  <c r="R127" i="15"/>
  <c r="J127" i="15"/>
  <c r="I127" i="15"/>
  <c r="H127" i="15"/>
  <c r="BC126" i="15"/>
  <c r="AT126" i="15"/>
  <c r="AP126" i="15"/>
  <c r="AO126" i="15"/>
  <c r="AN126" i="15"/>
  <c r="AF126" i="15"/>
  <c r="AE126" i="15"/>
  <c r="AD126" i="15"/>
  <c r="T126" i="15"/>
  <c r="S126" i="15"/>
  <c r="R126" i="15"/>
  <c r="J126" i="15"/>
  <c r="I126" i="15"/>
  <c r="H126" i="15"/>
  <c r="BC125" i="15"/>
  <c r="AT125" i="15"/>
  <c r="AP125" i="15"/>
  <c r="AO125" i="15"/>
  <c r="AN125" i="15"/>
  <c r="AF125" i="15"/>
  <c r="AE125" i="15"/>
  <c r="AD125" i="15"/>
  <c r="T125" i="15"/>
  <c r="S125" i="15"/>
  <c r="R125" i="15"/>
  <c r="J125" i="15"/>
  <c r="I125" i="15"/>
  <c r="H125" i="15"/>
  <c r="BC124" i="15"/>
  <c r="AT124" i="15"/>
  <c r="AP124" i="15"/>
  <c r="AO124" i="15"/>
  <c r="AN124" i="15"/>
  <c r="AF124" i="15"/>
  <c r="AE124" i="15"/>
  <c r="AD124" i="15"/>
  <c r="T124" i="15"/>
  <c r="S124" i="15"/>
  <c r="R124" i="15"/>
  <c r="J124" i="15"/>
  <c r="I124" i="15"/>
  <c r="H124" i="15"/>
  <c r="BC123" i="15"/>
  <c r="AT123" i="15"/>
  <c r="AP123" i="15"/>
  <c r="AO123" i="15"/>
  <c r="AN123" i="15"/>
  <c r="AF123" i="15"/>
  <c r="AE123" i="15"/>
  <c r="AD123" i="15"/>
  <c r="T123" i="15"/>
  <c r="S123" i="15"/>
  <c r="R123" i="15"/>
  <c r="J123" i="15"/>
  <c r="I123" i="15"/>
  <c r="H123" i="15"/>
  <c r="BC122" i="15"/>
  <c r="AT122" i="15"/>
  <c r="AP122" i="15"/>
  <c r="AO122" i="15"/>
  <c r="AN122" i="15"/>
  <c r="AF122" i="15"/>
  <c r="AE122" i="15"/>
  <c r="AD122" i="15"/>
  <c r="T122" i="15"/>
  <c r="S122" i="15"/>
  <c r="R122" i="15"/>
  <c r="J122" i="15"/>
  <c r="I122" i="15"/>
  <c r="H122" i="15"/>
  <c r="BC121" i="15"/>
  <c r="AT121" i="15"/>
  <c r="AP121" i="15"/>
  <c r="AO121" i="15"/>
  <c r="AN121" i="15"/>
  <c r="AF121" i="15"/>
  <c r="AE121" i="15"/>
  <c r="AD121" i="15"/>
  <c r="T121" i="15"/>
  <c r="S121" i="15"/>
  <c r="R121" i="15"/>
  <c r="J121" i="15"/>
  <c r="I121" i="15"/>
  <c r="H121" i="15"/>
  <c r="BC120" i="15"/>
  <c r="AT120" i="15"/>
  <c r="AP120" i="15"/>
  <c r="AO120" i="15"/>
  <c r="AN120" i="15"/>
  <c r="AF120" i="15"/>
  <c r="AE120" i="15"/>
  <c r="AD120" i="15"/>
  <c r="T120" i="15"/>
  <c r="S120" i="15"/>
  <c r="R120" i="15"/>
  <c r="J120" i="15"/>
  <c r="I120" i="15"/>
  <c r="H120" i="15"/>
  <c r="BC119" i="15"/>
  <c r="AT119" i="15"/>
  <c r="AP119" i="15"/>
  <c r="AO119" i="15"/>
  <c r="AN119" i="15"/>
  <c r="AF119" i="15"/>
  <c r="AE119" i="15"/>
  <c r="AD119" i="15"/>
  <c r="T119" i="15"/>
  <c r="S119" i="15"/>
  <c r="R119" i="15"/>
  <c r="J119" i="15"/>
  <c r="I119" i="15"/>
  <c r="H119" i="15"/>
  <c r="BC118" i="15"/>
  <c r="AT118" i="15"/>
  <c r="AP118" i="15"/>
  <c r="AO118" i="15"/>
  <c r="AN118" i="15"/>
  <c r="AF118" i="15"/>
  <c r="AE118" i="15"/>
  <c r="AD118" i="15"/>
  <c r="T118" i="15"/>
  <c r="S118" i="15"/>
  <c r="R118" i="15"/>
  <c r="J118" i="15"/>
  <c r="I118" i="15"/>
  <c r="H118" i="15"/>
  <c r="BC117" i="15"/>
  <c r="AT117" i="15"/>
  <c r="AP117" i="15"/>
  <c r="AO117" i="15"/>
  <c r="AN117" i="15"/>
  <c r="AF117" i="15"/>
  <c r="AE117" i="15"/>
  <c r="AD117" i="15"/>
  <c r="T117" i="15"/>
  <c r="S117" i="15"/>
  <c r="R117" i="15"/>
  <c r="J117" i="15"/>
  <c r="I117" i="15"/>
  <c r="H117" i="15"/>
  <c r="BC116" i="15"/>
  <c r="AT116" i="15"/>
  <c r="AP116" i="15"/>
  <c r="AO116" i="15"/>
  <c r="AN116" i="15"/>
  <c r="AF116" i="15"/>
  <c r="AE116" i="15"/>
  <c r="AD116" i="15"/>
  <c r="T116" i="15"/>
  <c r="S116" i="15"/>
  <c r="R116" i="15"/>
  <c r="J116" i="15"/>
  <c r="I116" i="15"/>
  <c r="H116" i="15"/>
  <c r="BC115" i="15"/>
  <c r="AT115" i="15"/>
  <c r="AP115" i="15"/>
  <c r="AO115" i="15"/>
  <c r="AN115" i="15"/>
  <c r="AF115" i="15"/>
  <c r="AE115" i="15"/>
  <c r="AD115" i="15"/>
  <c r="T115" i="15"/>
  <c r="S115" i="15"/>
  <c r="R115" i="15"/>
  <c r="J115" i="15"/>
  <c r="I115" i="15"/>
  <c r="H115" i="15"/>
  <c r="BC114" i="15"/>
  <c r="AT114" i="15"/>
  <c r="AP114" i="15"/>
  <c r="AO114" i="15"/>
  <c r="AN114" i="15"/>
  <c r="AF114" i="15"/>
  <c r="AE114" i="15"/>
  <c r="AD114" i="15"/>
  <c r="T114" i="15"/>
  <c r="S114" i="15"/>
  <c r="R114" i="15"/>
  <c r="J114" i="15"/>
  <c r="I114" i="15"/>
  <c r="H114" i="15"/>
  <c r="BC113" i="15"/>
  <c r="AT113" i="15"/>
  <c r="AP113" i="15"/>
  <c r="AO113" i="15"/>
  <c r="AN113" i="15"/>
  <c r="AF113" i="15"/>
  <c r="AE113" i="15"/>
  <c r="AD113" i="15"/>
  <c r="T113" i="15"/>
  <c r="S113" i="15"/>
  <c r="R113" i="15"/>
  <c r="J113" i="15"/>
  <c r="I113" i="15"/>
  <c r="H113" i="15"/>
  <c r="BC112" i="15"/>
  <c r="AT112" i="15"/>
  <c r="AP112" i="15"/>
  <c r="AO112" i="15"/>
  <c r="AN112" i="15"/>
  <c r="AF112" i="15"/>
  <c r="AE112" i="15"/>
  <c r="AD112" i="15"/>
  <c r="T112" i="15"/>
  <c r="S112" i="15"/>
  <c r="R112" i="15"/>
  <c r="J112" i="15"/>
  <c r="I112" i="15"/>
  <c r="H112" i="15"/>
  <c r="BC111" i="15"/>
  <c r="AT111" i="15"/>
  <c r="AP111" i="15"/>
  <c r="AO111" i="15"/>
  <c r="AN111" i="15"/>
  <c r="AF111" i="15"/>
  <c r="AE111" i="15"/>
  <c r="AD111" i="15"/>
  <c r="T111" i="15"/>
  <c r="S111" i="15"/>
  <c r="R111" i="15"/>
  <c r="J111" i="15"/>
  <c r="I111" i="15"/>
  <c r="H111" i="15"/>
  <c r="BC110" i="15"/>
  <c r="AT110" i="15"/>
  <c r="AP110" i="15"/>
  <c r="AO110" i="15"/>
  <c r="AN110" i="15"/>
  <c r="AF110" i="15"/>
  <c r="AE110" i="15"/>
  <c r="AD110" i="15"/>
  <c r="T110" i="15"/>
  <c r="S110" i="15"/>
  <c r="R110" i="15"/>
  <c r="J110" i="15"/>
  <c r="I110" i="15"/>
  <c r="H110" i="15"/>
  <c r="BC109" i="15"/>
  <c r="AT109" i="15"/>
  <c r="AP109" i="15"/>
  <c r="AO109" i="15"/>
  <c r="AN109" i="15"/>
  <c r="AF109" i="15"/>
  <c r="AE109" i="15"/>
  <c r="AD109" i="15"/>
  <c r="T109" i="15"/>
  <c r="S109" i="15"/>
  <c r="R109" i="15"/>
  <c r="J109" i="15"/>
  <c r="I109" i="15"/>
  <c r="H109" i="15"/>
  <c r="BC108" i="15"/>
  <c r="AT108" i="15"/>
  <c r="AP108" i="15"/>
  <c r="AO108" i="15"/>
  <c r="AN108" i="15"/>
  <c r="AF108" i="15"/>
  <c r="AE108" i="15"/>
  <c r="AD108" i="15"/>
  <c r="T108" i="15"/>
  <c r="S108" i="15"/>
  <c r="R108" i="15"/>
  <c r="J108" i="15"/>
  <c r="I108" i="15"/>
  <c r="H108" i="15"/>
  <c r="BC107" i="15"/>
  <c r="AT107" i="15"/>
  <c r="AP107" i="15"/>
  <c r="AO107" i="15"/>
  <c r="AN107" i="15"/>
  <c r="AF107" i="15"/>
  <c r="AE107" i="15"/>
  <c r="AD107" i="15"/>
  <c r="T107" i="15"/>
  <c r="S107" i="15"/>
  <c r="R107" i="15"/>
  <c r="J107" i="15"/>
  <c r="I107" i="15"/>
  <c r="H107" i="15"/>
  <c r="BC106" i="15"/>
  <c r="AT106" i="15"/>
  <c r="AP106" i="15"/>
  <c r="AO106" i="15"/>
  <c r="AN106" i="15"/>
  <c r="AF106" i="15"/>
  <c r="AE106" i="15"/>
  <c r="AD106" i="15"/>
  <c r="T106" i="15"/>
  <c r="S106" i="15"/>
  <c r="R106" i="15"/>
  <c r="J106" i="15"/>
  <c r="I106" i="15"/>
  <c r="H106" i="15"/>
  <c r="BC105" i="15"/>
  <c r="AT105" i="15"/>
  <c r="AP105" i="15"/>
  <c r="AO105" i="15"/>
  <c r="AN105" i="15"/>
  <c r="AF105" i="15"/>
  <c r="AE105" i="15"/>
  <c r="AD105" i="15"/>
  <c r="T105" i="15"/>
  <c r="S105" i="15"/>
  <c r="R105" i="15"/>
  <c r="J105" i="15"/>
  <c r="I105" i="15"/>
  <c r="H105" i="15"/>
  <c r="BC104" i="15"/>
  <c r="AT104" i="15"/>
  <c r="AP104" i="15"/>
  <c r="AO104" i="15"/>
  <c r="AN104" i="15"/>
  <c r="AF104" i="15"/>
  <c r="AE104" i="15"/>
  <c r="AD104" i="15"/>
  <c r="T104" i="15"/>
  <c r="S104" i="15"/>
  <c r="R104" i="15"/>
  <c r="J104" i="15"/>
  <c r="I104" i="15"/>
  <c r="H104" i="15"/>
  <c r="BC103" i="15"/>
  <c r="AT103" i="15"/>
  <c r="AP103" i="15"/>
  <c r="AO103" i="15"/>
  <c r="AN103" i="15"/>
  <c r="AF103" i="15"/>
  <c r="AE103" i="15"/>
  <c r="AD103" i="15"/>
  <c r="T103" i="15"/>
  <c r="S103" i="15"/>
  <c r="R103" i="15"/>
  <c r="J103" i="15"/>
  <c r="I103" i="15"/>
  <c r="H103" i="15"/>
  <c r="BC102" i="15"/>
  <c r="AT102" i="15"/>
  <c r="AP102" i="15"/>
  <c r="AO102" i="15"/>
  <c r="AN102" i="15"/>
  <c r="AF102" i="15"/>
  <c r="AE102" i="15"/>
  <c r="AD102" i="15"/>
  <c r="T102" i="15"/>
  <c r="S102" i="15"/>
  <c r="R102" i="15"/>
  <c r="J102" i="15"/>
  <c r="I102" i="15"/>
  <c r="H102" i="15"/>
  <c r="BC101" i="15"/>
  <c r="AT101" i="15"/>
  <c r="AP101" i="15"/>
  <c r="AO101" i="15"/>
  <c r="AN101" i="15"/>
  <c r="AF101" i="15"/>
  <c r="AE101" i="15"/>
  <c r="AD101" i="15"/>
  <c r="T101" i="15"/>
  <c r="S101" i="15"/>
  <c r="R101" i="15"/>
  <c r="J101" i="15"/>
  <c r="I101" i="15"/>
  <c r="H101" i="15"/>
  <c r="BC100" i="15"/>
  <c r="AT100" i="15"/>
  <c r="AP100" i="15"/>
  <c r="AO100" i="15"/>
  <c r="AN100" i="15"/>
  <c r="AF100" i="15"/>
  <c r="AE100" i="15"/>
  <c r="AD100" i="15"/>
  <c r="T100" i="15"/>
  <c r="S100" i="15"/>
  <c r="R100" i="15"/>
  <c r="J100" i="15"/>
  <c r="I100" i="15"/>
  <c r="H100" i="15"/>
  <c r="BC99" i="15"/>
  <c r="AT99" i="15"/>
  <c r="AP99" i="15"/>
  <c r="AO99" i="15"/>
  <c r="AN99" i="15"/>
  <c r="AF99" i="15"/>
  <c r="AE99" i="15"/>
  <c r="AD99" i="15"/>
  <c r="T99" i="15"/>
  <c r="S99" i="15"/>
  <c r="R99" i="15"/>
  <c r="J99" i="15"/>
  <c r="I99" i="15"/>
  <c r="H99" i="15"/>
  <c r="BC98" i="15"/>
  <c r="AT98" i="15"/>
  <c r="AP98" i="15"/>
  <c r="AO98" i="15"/>
  <c r="AN98" i="15"/>
  <c r="AF98" i="15"/>
  <c r="AE98" i="15"/>
  <c r="AD98" i="15"/>
  <c r="T98" i="15"/>
  <c r="S98" i="15"/>
  <c r="R98" i="15"/>
  <c r="J98" i="15"/>
  <c r="I98" i="15"/>
  <c r="H98" i="15"/>
  <c r="BC97" i="15"/>
  <c r="AT97" i="15"/>
  <c r="AP97" i="15"/>
  <c r="AO97" i="15"/>
  <c r="AN97" i="15"/>
  <c r="AF97" i="15"/>
  <c r="AE97" i="15"/>
  <c r="AD97" i="15"/>
  <c r="T97" i="15"/>
  <c r="S97" i="15"/>
  <c r="R97" i="15"/>
  <c r="J97" i="15"/>
  <c r="I97" i="15"/>
  <c r="H97" i="15"/>
  <c r="BC96" i="15"/>
  <c r="AT96" i="15"/>
  <c r="AP96" i="15"/>
  <c r="AO96" i="15"/>
  <c r="AN96" i="15"/>
  <c r="AF96" i="15"/>
  <c r="AE96" i="15"/>
  <c r="AD96" i="15"/>
  <c r="T96" i="15"/>
  <c r="S96" i="15"/>
  <c r="R96" i="15"/>
  <c r="J96" i="15"/>
  <c r="I96" i="15"/>
  <c r="H96" i="15"/>
  <c r="BC95" i="15"/>
  <c r="AT95" i="15"/>
  <c r="AP95" i="15"/>
  <c r="AO95" i="15"/>
  <c r="AN95" i="15"/>
  <c r="AF95" i="15"/>
  <c r="AE95" i="15"/>
  <c r="AD95" i="15"/>
  <c r="T95" i="15"/>
  <c r="S95" i="15"/>
  <c r="R95" i="15"/>
  <c r="J95" i="15"/>
  <c r="I95" i="15"/>
  <c r="H95" i="15"/>
  <c r="BC94" i="15"/>
  <c r="AT94" i="15"/>
  <c r="AP94" i="15"/>
  <c r="AO94" i="15"/>
  <c r="AN94" i="15"/>
  <c r="AF94" i="15"/>
  <c r="AE94" i="15"/>
  <c r="AD94" i="15"/>
  <c r="T94" i="15"/>
  <c r="S94" i="15"/>
  <c r="R94" i="15"/>
  <c r="J94" i="15"/>
  <c r="I94" i="15"/>
  <c r="H94" i="15"/>
  <c r="BC93" i="15"/>
  <c r="AT93" i="15"/>
  <c r="AP93" i="15"/>
  <c r="AO93" i="15"/>
  <c r="AN93" i="15"/>
  <c r="AF93" i="15"/>
  <c r="AE93" i="15"/>
  <c r="AD93" i="15"/>
  <c r="T93" i="15"/>
  <c r="S93" i="15"/>
  <c r="R93" i="15"/>
  <c r="J93" i="15"/>
  <c r="I93" i="15"/>
  <c r="H93" i="15"/>
  <c r="BC92" i="15"/>
  <c r="AT92" i="15"/>
  <c r="AP92" i="15"/>
  <c r="AO92" i="15"/>
  <c r="AN92" i="15"/>
  <c r="AF92" i="15"/>
  <c r="AE92" i="15"/>
  <c r="AD92" i="15"/>
  <c r="T92" i="15"/>
  <c r="S92" i="15"/>
  <c r="R92" i="15"/>
  <c r="J92" i="15"/>
  <c r="I92" i="15"/>
  <c r="H92" i="15"/>
  <c r="BC91" i="15"/>
  <c r="AT91" i="15"/>
  <c r="AP91" i="15"/>
  <c r="AO91" i="15"/>
  <c r="AN91" i="15"/>
  <c r="AF91" i="15"/>
  <c r="AE91" i="15"/>
  <c r="AD91" i="15"/>
  <c r="T91" i="15"/>
  <c r="S91" i="15"/>
  <c r="R91" i="15"/>
  <c r="J91" i="15"/>
  <c r="I91" i="15"/>
  <c r="H91" i="15"/>
  <c r="BC90" i="15"/>
  <c r="AT90" i="15"/>
  <c r="AP90" i="15"/>
  <c r="AO90" i="15"/>
  <c r="AN90" i="15"/>
  <c r="AF90" i="15"/>
  <c r="AE90" i="15"/>
  <c r="AD90" i="15"/>
  <c r="T90" i="15"/>
  <c r="S90" i="15"/>
  <c r="R90" i="15"/>
  <c r="J90" i="15"/>
  <c r="I90" i="15"/>
  <c r="H90" i="15"/>
  <c r="BC89" i="15"/>
  <c r="AT89" i="15"/>
  <c r="AP89" i="15"/>
  <c r="AO89" i="15"/>
  <c r="AN89" i="15"/>
  <c r="AF89" i="15"/>
  <c r="AE89" i="15"/>
  <c r="AD89" i="15"/>
  <c r="T89" i="15"/>
  <c r="S89" i="15"/>
  <c r="R89" i="15"/>
  <c r="J89" i="15"/>
  <c r="I89" i="15"/>
  <c r="H89" i="15"/>
  <c r="BC88" i="15"/>
  <c r="AT88" i="15"/>
  <c r="AP88" i="15"/>
  <c r="AO88" i="15"/>
  <c r="AN88" i="15"/>
  <c r="AF88" i="15"/>
  <c r="AE88" i="15"/>
  <c r="AD88" i="15"/>
  <c r="T88" i="15"/>
  <c r="S88" i="15"/>
  <c r="R88" i="15"/>
  <c r="J88" i="15"/>
  <c r="I88" i="15"/>
  <c r="H88" i="15"/>
  <c r="BC87" i="15"/>
  <c r="AT87" i="15"/>
  <c r="AP87" i="15"/>
  <c r="AO87" i="15"/>
  <c r="AN87" i="15"/>
  <c r="AF87" i="15"/>
  <c r="AE87" i="15"/>
  <c r="AD87" i="15"/>
  <c r="T87" i="15"/>
  <c r="S87" i="15"/>
  <c r="R87" i="15"/>
  <c r="J87" i="15"/>
  <c r="I87" i="15"/>
  <c r="H87" i="15"/>
  <c r="BC86" i="15"/>
  <c r="AT86" i="15"/>
  <c r="AP86" i="15"/>
  <c r="AO86" i="15"/>
  <c r="AN86" i="15"/>
  <c r="AF86" i="15"/>
  <c r="AE86" i="15"/>
  <c r="AD86" i="15"/>
  <c r="T86" i="15"/>
  <c r="S86" i="15"/>
  <c r="R86" i="15"/>
  <c r="J86" i="15"/>
  <c r="I86" i="15"/>
  <c r="H86" i="15"/>
  <c r="BC85" i="15"/>
  <c r="AT85" i="15"/>
  <c r="AP85" i="15"/>
  <c r="AO85" i="15"/>
  <c r="AN85" i="15"/>
  <c r="AF85" i="15"/>
  <c r="AE85" i="15"/>
  <c r="AD85" i="15"/>
  <c r="T85" i="15"/>
  <c r="S85" i="15"/>
  <c r="R85" i="15"/>
  <c r="J85" i="15"/>
  <c r="I85" i="15"/>
  <c r="H85" i="15"/>
  <c r="BC84" i="15"/>
  <c r="AT84" i="15"/>
  <c r="AP84" i="15"/>
  <c r="AO84" i="15"/>
  <c r="AN84" i="15"/>
  <c r="AF84" i="15"/>
  <c r="AE84" i="15"/>
  <c r="AD84" i="15"/>
  <c r="T84" i="15"/>
  <c r="S84" i="15"/>
  <c r="R84" i="15"/>
  <c r="J84" i="15"/>
  <c r="I84" i="15"/>
  <c r="H84" i="15"/>
  <c r="BC83" i="15"/>
  <c r="AT83" i="15"/>
  <c r="AP83" i="15"/>
  <c r="AO83" i="15"/>
  <c r="AN83" i="15"/>
  <c r="AF83" i="15"/>
  <c r="AE83" i="15"/>
  <c r="AD83" i="15"/>
  <c r="T83" i="15"/>
  <c r="S83" i="15"/>
  <c r="R83" i="15"/>
  <c r="J83" i="15"/>
  <c r="I83" i="15"/>
  <c r="H83" i="15"/>
  <c r="BC82" i="15"/>
  <c r="AT82" i="15"/>
  <c r="AP82" i="15"/>
  <c r="AO82" i="15"/>
  <c r="AN82" i="15"/>
  <c r="AF82" i="15"/>
  <c r="AE82" i="15"/>
  <c r="AD82" i="15"/>
  <c r="T82" i="15"/>
  <c r="S82" i="15"/>
  <c r="R82" i="15"/>
  <c r="J82" i="15"/>
  <c r="I82" i="15"/>
  <c r="H82" i="15"/>
  <c r="BC81" i="15"/>
  <c r="AT81" i="15"/>
  <c r="AP81" i="15"/>
  <c r="AO81" i="15"/>
  <c r="AN81" i="15"/>
  <c r="AF81" i="15"/>
  <c r="AE81" i="15"/>
  <c r="AD81" i="15"/>
  <c r="T81" i="15"/>
  <c r="S81" i="15"/>
  <c r="R81" i="15"/>
  <c r="J81" i="15"/>
  <c r="I81" i="15"/>
  <c r="H81" i="15"/>
  <c r="BC80" i="15"/>
  <c r="AT80" i="15"/>
  <c r="AP80" i="15"/>
  <c r="AO80" i="15"/>
  <c r="AN80" i="15"/>
  <c r="AF80" i="15"/>
  <c r="AE80" i="15"/>
  <c r="AD80" i="15"/>
  <c r="T80" i="15"/>
  <c r="S80" i="15"/>
  <c r="R80" i="15"/>
  <c r="J80" i="15"/>
  <c r="I80" i="15"/>
  <c r="H80" i="15"/>
  <c r="BC79" i="15"/>
  <c r="AT79" i="15"/>
  <c r="AP79" i="15"/>
  <c r="AO79" i="15"/>
  <c r="AN79" i="15"/>
  <c r="AF79" i="15"/>
  <c r="AE79" i="15"/>
  <c r="AD79" i="15"/>
  <c r="T79" i="15"/>
  <c r="S79" i="15"/>
  <c r="R79" i="15"/>
  <c r="J79" i="15"/>
  <c r="I79" i="15"/>
  <c r="H79" i="15"/>
  <c r="BC78" i="15"/>
  <c r="AT78" i="15"/>
  <c r="AP78" i="15"/>
  <c r="AO78" i="15"/>
  <c r="AN78" i="15"/>
  <c r="AF78" i="15"/>
  <c r="AE78" i="15"/>
  <c r="AD78" i="15"/>
  <c r="T78" i="15"/>
  <c r="S78" i="15"/>
  <c r="R78" i="15"/>
  <c r="J78" i="15"/>
  <c r="I78" i="15"/>
  <c r="H78" i="15"/>
  <c r="BC77" i="15"/>
  <c r="AT77" i="15"/>
  <c r="AP77" i="15"/>
  <c r="AO77" i="15"/>
  <c r="AN77" i="15"/>
  <c r="AF77" i="15"/>
  <c r="AE77" i="15"/>
  <c r="AD77" i="15"/>
  <c r="T77" i="15"/>
  <c r="S77" i="15"/>
  <c r="R77" i="15"/>
  <c r="J77" i="15"/>
  <c r="I77" i="15"/>
  <c r="H77" i="15"/>
  <c r="BC76" i="15"/>
  <c r="AT76" i="15"/>
  <c r="AP76" i="15"/>
  <c r="AO76" i="15"/>
  <c r="AN76" i="15"/>
  <c r="AF76" i="15"/>
  <c r="AE76" i="15"/>
  <c r="AD76" i="15"/>
  <c r="T76" i="15"/>
  <c r="S76" i="15"/>
  <c r="R76" i="15"/>
  <c r="J76" i="15"/>
  <c r="I76" i="15"/>
  <c r="H76" i="15"/>
  <c r="BC75" i="15"/>
  <c r="AT75" i="15"/>
  <c r="AP75" i="15"/>
  <c r="AO75" i="15"/>
  <c r="AN75" i="15"/>
  <c r="AF75" i="15"/>
  <c r="AE75" i="15"/>
  <c r="AD75" i="15"/>
  <c r="T75" i="15"/>
  <c r="S75" i="15"/>
  <c r="R75" i="15"/>
  <c r="J75" i="15"/>
  <c r="I75" i="15"/>
  <c r="H75" i="15"/>
  <c r="BC74" i="15"/>
  <c r="AT74" i="15"/>
  <c r="AP74" i="15"/>
  <c r="AO74" i="15"/>
  <c r="AN74" i="15"/>
  <c r="AF74" i="15"/>
  <c r="AE74" i="15"/>
  <c r="AD74" i="15"/>
  <c r="T74" i="15"/>
  <c r="S74" i="15"/>
  <c r="R74" i="15"/>
  <c r="J74" i="15"/>
  <c r="I74" i="15"/>
  <c r="H74" i="15"/>
  <c r="BC73" i="15"/>
  <c r="AT73" i="15"/>
  <c r="AP73" i="15"/>
  <c r="AO73" i="15"/>
  <c r="AN73" i="15"/>
  <c r="AF73" i="15"/>
  <c r="AE73" i="15"/>
  <c r="AD73" i="15"/>
  <c r="T73" i="15"/>
  <c r="S73" i="15"/>
  <c r="R73" i="15"/>
  <c r="J73" i="15"/>
  <c r="I73" i="15"/>
  <c r="H73" i="15"/>
  <c r="BC72" i="15"/>
  <c r="AT72" i="15"/>
  <c r="AP72" i="15"/>
  <c r="AO72" i="15"/>
  <c r="AN72" i="15"/>
  <c r="AF72" i="15"/>
  <c r="AE72" i="15"/>
  <c r="AD72" i="15"/>
  <c r="T72" i="15"/>
  <c r="S72" i="15"/>
  <c r="R72" i="15"/>
  <c r="J72" i="15"/>
  <c r="I72" i="15"/>
  <c r="H72" i="15"/>
  <c r="BC71" i="15"/>
  <c r="AT71" i="15"/>
  <c r="AP71" i="15"/>
  <c r="AO71" i="15"/>
  <c r="AN71" i="15"/>
  <c r="AF71" i="15"/>
  <c r="AE71" i="15"/>
  <c r="AD71" i="15"/>
  <c r="T71" i="15"/>
  <c r="S71" i="15"/>
  <c r="R71" i="15"/>
  <c r="J71" i="15"/>
  <c r="I71" i="15"/>
  <c r="H71" i="15"/>
  <c r="BC70" i="15"/>
  <c r="AT70" i="15"/>
  <c r="AP70" i="15"/>
  <c r="AO70" i="15"/>
  <c r="AN70" i="15"/>
  <c r="AF70" i="15"/>
  <c r="AE70" i="15"/>
  <c r="AD70" i="15"/>
  <c r="T70" i="15"/>
  <c r="S70" i="15"/>
  <c r="R70" i="15"/>
  <c r="J70" i="15"/>
  <c r="I70" i="15"/>
  <c r="H70" i="15"/>
  <c r="BC69" i="15"/>
  <c r="AT69" i="15"/>
  <c r="AP69" i="15"/>
  <c r="AO69" i="15"/>
  <c r="AN69" i="15"/>
  <c r="AF69" i="15"/>
  <c r="AE69" i="15"/>
  <c r="AD69" i="15"/>
  <c r="T69" i="15"/>
  <c r="S69" i="15"/>
  <c r="R69" i="15"/>
  <c r="J69" i="15"/>
  <c r="I69" i="15"/>
  <c r="H69" i="15"/>
  <c r="BC68" i="15"/>
  <c r="AT68" i="15"/>
  <c r="AP68" i="15"/>
  <c r="AO68" i="15"/>
  <c r="AN68" i="15"/>
  <c r="AF68" i="15"/>
  <c r="AE68" i="15"/>
  <c r="AD68" i="15"/>
  <c r="T68" i="15"/>
  <c r="S68" i="15"/>
  <c r="R68" i="15"/>
  <c r="J68" i="15"/>
  <c r="I68" i="15"/>
  <c r="H68" i="15"/>
  <c r="BC67" i="15"/>
  <c r="AT67" i="15"/>
  <c r="AP67" i="15"/>
  <c r="AO67" i="15"/>
  <c r="AN67" i="15"/>
  <c r="AF67" i="15"/>
  <c r="AE67" i="15"/>
  <c r="AD67" i="15"/>
  <c r="T67" i="15"/>
  <c r="S67" i="15"/>
  <c r="R67" i="15"/>
  <c r="J67" i="15"/>
  <c r="I67" i="15"/>
  <c r="H67" i="15"/>
  <c r="BC66" i="15"/>
  <c r="AT66" i="15"/>
  <c r="AP66" i="15"/>
  <c r="AO66" i="15"/>
  <c r="AN66" i="15"/>
  <c r="AF66" i="15"/>
  <c r="AE66" i="15"/>
  <c r="AD66" i="15"/>
  <c r="T66" i="15"/>
  <c r="S66" i="15"/>
  <c r="R66" i="15"/>
  <c r="J66" i="15"/>
  <c r="I66" i="15"/>
  <c r="H66" i="15"/>
  <c r="BC65" i="15"/>
  <c r="AT65" i="15"/>
  <c r="AP65" i="15"/>
  <c r="AO65" i="15"/>
  <c r="AN65" i="15"/>
  <c r="AF65" i="15"/>
  <c r="AE65" i="15"/>
  <c r="AD65" i="15"/>
  <c r="T65" i="15"/>
  <c r="S65" i="15"/>
  <c r="R65" i="15"/>
  <c r="J65" i="15"/>
  <c r="I65" i="15"/>
  <c r="H65" i="15"/>
  <c r="BC64" i="15"/>
  <c r="AT64" i="15"/>
  <c r="AP64" i="15"/>
  <c r="AO64" i="15"/>
  <c r="AN64" i="15"/>
  <c r="AF64" i="15"/>
  <c r="AE64" i="15"/>
  <c r="AD64" i="15"/>
  <c r="T64" i="15"/>
  <c r="S64" i="15"/>
  <c r="R64" i="15"/>
  <c r="J64" i="15"/>
  <c r="I64" i="15"/>
  <c r="H64" i="15"/>
  <c r="BC63" i="15"/>
  <c r="AT63" i="15"/>
  <c r="AP63" i="15"/>
  <c r="AO63" i="15"/>
  <c r="AN63" i="15"/>
  <c r="AF63" i="15"/>
  <c r="AE63" i="15"/>
  <c r="AD63" i="15"/>
  <c r="T63" i="15"/>
  <c r="S63" i="15"/>
  <c r="R63" i="15"/>
  <c r="J63" i="15"/>
  <c r="I63" i="15"/>
  <c r="H63" i="15"/>
  <c r="BC62" i="15"/>
  <c r="AT62" i="15"/>
  <c r="AP62" i="15"/>
  <c r="AO62" i="15"/>
  <c r="AN62" i="15"/>
  <c r="AF62" i="15"/>
  <c r="AE62" i="15"/>
  <c r="AD62" i="15"/>
  <c r="T62" i="15"/>
  <c r="S62" i="15"/>
  <c r="R62" i="15"/>
  <c r="J62" i="15"/>
  <c r="I62" i="15"/>
  <c r="H62" i="15"/>
  <c r="BC61" i="15"/>
  <c r="AT61" i="15"/>
  <c r="AP61" i="15"/>
  <c r="AO61" i="15"/>
  <c r="AN61" i="15"/>
  <c r="AF61" i="15"/>
  <c r="AE61" i="15"/>
  <c r="AD61" i="15"/>
  <c r="T61" i="15"/>
  <c r="S61" i="15"/>
  <c r="R61" i="15"/>
  <c r="J61" i="15"/>
  <c r="I61" i="15"/>
  <c r="H61" i="15"/>
  <c r="BC60" i="15"/>
  <c r="AT60" i="15"/>
  <c r="AP60" i="15"/>
  <c r="AO60" i="15"/>
  <c r="AN60" i="15"/>
  <c r="AF60" i="15"/>
  <c r="AE60" i="15"/>
  <c r="AD60" i="15"/>
  <c r="T60" i="15"/>
  <c r="S60" i="15"/>
  <c r="R60" i="15"/>
  <c r="J60" i="15"/>
  <c r="I60" i="15"/>
  <c r="H60" i="15"/>
  <c r="BC59" i="15"/>
  <c r="AT59" i="15"/>
  <c r="AP59" i="15"/>
  <c r="AO59" i="15"/>
  <c r="AN59" i="15"/>
  <c r="AF59" i="15"/>
  <c r="AE59" i="15"/>
  <c r="AD59" i="15"/>
  <c r="T59" i="15"/>
  <c r="S59" i="15"/>
  <c r="R59" i="15"/>
  <c r="J59" i="15"/>
  <c r="I59" i="15"/>
  <c r="H59" i="15"/>
  <c r="BC58" i="15"/>
  <c r="AT58" i="15"/>
  <c r="AP58" i="15"/>
  <c r="AO58" i="15"/>
  <c r="AN58" i="15"/>
  <c r="AF58" i="15"/>
  <c r="AE58" i="15"/>
  <c r="AD58" i="15"/>
  <c r="T58" i="15"/>
  <c r="S58" i="15"/>
  <c r="R58" i="15"/>
  <c r="J58" i="15"/>
  <c r="I58" i="15"/>
  <c r="H58" i="15"/>
  <c r="BC57" i="15"/>
  <c r="AT57" i="15"/>
  <c r="AP57" i="15"/>
  <c r="AO57" i="15"/>
  <c r="AN57" i="15"/>
  <c r="AF57" i="15"/>
  <c r="AE57" i="15"/>
  <c r="AD57" i="15"/>
  <c r="T57" i="15"/>
  <c r="S57" i="15"/>
  <c r="R57" i="15"/>
  <c r="J57" i="15"/>
  <c r="I57" i="15"/>
  <c r="H57" i="15"/>
  <c r="BC56" i="15"/>
  <c r="AT56" i="15"/>
  <c r="AP56" i="15"/>
  <c r="AO56" i="15"/>
  <c r="AN56" i="15"/>
  <c r="AF56" i="15"/>
  <c r="AE56" i="15"/>
  <c r="AD56" i="15"/>
  <c r="T56" i="15"/>
  <c r="S56" i="15"/>
  <c r="R56" i="15"/>
  <c r="J56" i="15"/>
  <c r="I56" i="15"/>
  <c r="H56" i="15"/>
  <c r="BC55" i="15"/>
  <c r="AT55" i="15"/>
  <c r="AP55" i="15"/>
  <c r="AO55" i="15"/>
  <c r="AN55" i="15"/>
  <c r="AF55" i="15"/>
  <c r="AE55" i="15"/>
  <c r="AD55" i="15"/>
  <c r="T55" i="15"/>
  <c r="S55" i="15"/>
  <c r="R55" i="15"/>
  <c r="J55" i="15"/>
  <c r="I55" i="15"/>
  <c r="H55" i="15"/>
  <c r="BC54" i="15"/>
  <c r="AT54" i="15"/>
  <c r="AP54" i="15"/>
  <c r="AO54" i="15"/>
  <c r="AN54" i="15"/>
  <c r="AF54" i="15"/>
  <c r="AE54" i="15"/>
  <c r="AD54" i="15"/>
  <c r="T54" i="15"/>
  <c r="S54" i="15"/>
  <c r="R54" i="15"/>
  <c r="J54" i="15"/>
  <c r="I54" i="15"/>
  <c r="H54" i="15"/>
  <c r="BC53" i="15"/>
  <c r="AT53" i="15"/>
  <c r="AP53" i="15"/>
  <c r="AO53" i="15"/>
  <c r="AN53" i="15"/>
  <c r="AF53" i="15"/>
  <c r="AE53" i="15"/>
  <c r="AD53" i="15"/>
  <c r="T53" i="15"/>
  <c r="S53" i="15"/>
  <c r="R53" i="15"/>
  <c r="J53" i="15"/>
  <c r="I53" i="15"/>
  <c r="H53" i="15"/>
  <c r="BC52" i="15"/>
  <c r="AT52" i="15"/>
  <c r="AP52" i="15"/>
  <c r="AO52" i="15"/>
  <c r="AN52" i="15"/>
  <c r="AF52" i="15"/>
  <c r="AE52" i="15"/>
  <c r="AD52" i="15"/>
  <c r="T52" i="15"/>
  <c r="S52" i="15"/>
  <c r="R52" i="15"/>
  <c r="J52" i="15"/>
  <c r="I52" i="15"/>
  <c r="H52" i="15"/>
  <c r="BC51" i="15"/>
  <c r="AT51" i="15"/>
  <c r="AP51" i="15"/>
  <c r="AO51" i="15"/>
  <c r="AN51" i="15"/>
  <c r="AF51" i="15"/>
  <c r="AE51" i="15"/>
  <c r="AD51" i="15"/>
  <c r="T51" i="15"/>
  <c r="S51" i="15"/>
  <c r="R51" i="15"/>
  <c r="J51" i="15"/>
  <c r="I51" i="15"/>
  <c r="H51" i="15"/>
  <c r="BC50" i="15"/>
  <c r="AT50" i="15"/>
  <c r="AP50" i="15"/>
  <c r="AO50" i="15"/>
  <c r="AN50" i="15"/>
  <c r="AF50" i="15"/>
  <c r="AE50" i="15"/>
  <c r="AD50" i="15"/>
  <c r="T50" i="15"/>
  <c r="S50" i="15"/>
  <c r="R50" i="15"/>
  <c r="J50" i="15"/>
  <c r="I50" i="15"/>
  <c r="H50" i="15"/>
  <c r="BC49" i="15"/>
  <c r="AT49" i="15"/>
  <c r="AP49" i="15"/>
  <c r="AO49" i="15"/>
  <c r="AN49" i="15"/>
  <c r="AF49" i="15"/>
  <c r="AE49" i="15"/>
  <c r="AD49" i="15"/>
  <c r="T49" i="15"/>
  <c r="S49" i="15"/>
  <c r="R49" i="15"/>
  <c r="J49" i="15"/>
  <c r="I49" i="15"/>
  <c r="H49" i="15"/>
  <c r="BC48" i="15"/>
  <c r="AT48" i="15"/>
  <c r="AP48" i="15"/>
  <c r="AO48" i="15"/>
  <c r="AN48" i="15"/>
  <c r="AF48" i="15"/>
  <c r="AE48" i="15"/>
  <c r="AD48" i="15"/>
  <c r="T48" i="15"/>
  <c r="S48" i="15"/>
  <c r="R48" i="15"/>
  <c r="J48" i="15"/>
  <c r="I48" i="15"/>
  <c r="H48" i="15"/>
  <c r="BC47" i="15"/>
  <c r="AT47" i="15"/>
  <c r="AP47" i="15"/>
  <c r="AO47" i="15"/>
  <c r="AN47" i="15"/>
  <c r="AF47" i="15"/>
  <c r="AE47" i="15"/>
  <c r="AD47" i="15"/>
  <c r="T47" i="15"/>
  <c r="S47" i="15"/>
  <c r="R47" i="15"/>
  <c r="J47" i="15"/>
  <c r="I47" i="15"/>
  <c r="H47" i="15"/>
  <c r="BC46" i="15"/>
  <c r="AT46" i="15"/>
  <c r="AP46" i="15"/>
  <c r="AO46" i="15"/>
  <c r="AN46" i="15"/>
  <c r="AF46" i="15"/>
  <c r="AE46" i="15"/>
  <c r="AD46" i="15"/>
  <c r="T46" i="15"/>
  <c r="S46" i="15"/>
  <c r="R46" i="15"/>
  <c r="J46" i="15"/>
  <c r="I46" i="15"/>
  <c r="H46" i="15"/>
  <c r="BC45" i="15"/>
  <c r="AT45" i="15"/>
  <c r="AP45" i="15"/>
  <c r="AO45" i="15"/>
  <c r="AN45" i="15"/>
  <c r="AF45" i="15"/>
  <c r="AE45" i="15"/>
  <c r="AD45" i="15"/>
  <c r="T45" i="15"/>
  <c r="S45" i="15"/>
  <c r="R45" i="15"/>
  <c r="J45" i="15"/>
  <c r="I45" i="15"/>
  <c r="H45" i="15"/>
  <c r="BC44" i="15"/>
  <c r="AT44" i="15"/>
  <c r="AP44" i="15"/>
  <c r="AO44" i="15"/>
  <c r="AN44" i="15"/>
  <c r="AF44" i="15"/>
  <c r="AE44" i="15"/>
  <c r="AD44" i="15"/>
  <c r="T44" i="15"/>
  <c r="S44" i="15"/>
  <c r="R44" i="15"/>
  <c r="J44" i="15"/>
  <c r="I44" i="15"/>
  <c r="H44" i="15"/>
  <c r="BC43" i="15"/>
  <c r="AT43" i="15"/>
  <c r="AP43" i="15"/>
  <c r="AO43" i="15"/>
  <c r="AN43" i="15"/>
  <c r="AF43" i="15"/>
  <c r="AE43" i="15"/>
  <c r="AD43" i="15"/>
  <c r="T43" i="15"/>
  <c r="S43" i="15"/>
  <c r="R43" i="15"/>
  <c r="J43" i="15"/>
  <c r="I43" i="15"/>
  <c r="H43" i="15"/>
  <c r="BC42" i="15"/>
  <c r="AT42" i="15"/>
  <c r="AP42" i="15"/>
  <c r="AO42" i="15"/>
  <c r="AN42" i="15"/>
  <c r="AF42" i="15"/>
  <c r="AE42" i="15"/>
  <c r="AD42" i="15"/>
  <c r="T42" i="15"/>
  <c r="S42" i="15"/>
  <c r="R42" i="15"/>
  <c r="J42" i="15"/>
  <c r="I42" i="15"/>
  <c r="H42" i="15"/>
  <c r="BC41" i="15"/>
  <c r="AT41" i="15"/>
  <c r="AP41" i="15"/>
  <c r="AO41" i="15"/>
  <c r="AN41" i="15"/>
  <c r="AF41" i="15"/>
  <c r="AE41" i="15"/>
  <c r="AD41" i="15"/>
  <c r="T41" i="15"/>
  <c r="S41" i="15"/>
  <c r="R41" i="15"/>
  <c r="J41" i="15"/>
  <c r="I41" i="15"/>
  <c r="H41" i="15"/>
  <c r="BC40" i="15"/>
  <c r="AT40" i="15"/>
  <c r="AP40" i="15"/>
  <c r="AO40" i="15"/>
  <c r="AN40" i="15"/>
  <c r="AF40" i="15"/>
  <c r="AE40" i="15"/>
  <c r="AD40" i="15"/>
  <c r="T40" i="15"/>
  <c r="S40" i="15"/>
  <c r="R40" i="15"/>
  <c r="J40" i="15"/>
  <c r="I40" i="15"/>
  <c r="H40" i="15"/>
  <c r="BC39" i="15"/>
  <c r="AT39" i="15"/>
  <c r="AP39" i="15"/>
  <c r="AO39" i="15"/>
  <c r="AN39" i="15"/>
  <c r="AF39" i="15"/>
  <c r="AE39" i="15"/>
  <c r="AD39" i="15"/>
  <c r="T39" i="15"/>
  <c r="S39" i="15"/>
  <c r="R39" i="15"/>
  <c r="J39" i="15"/>
  <c r="I39" i="15"/>
  <c r="H39" i="15"/>
  <c r="BC38" i="15"/>
  <c r="AT38" i="15"/>
  <c r="AP38" i="15"/>
  <c r="AO38" i="15"/>
  <c r="AN38" i="15"/>
  <c r="AF38" i="15"/>
  <c r="AE38" i="15"/>
  <c r="AD38" i="15"/>
  <c r="T38" i="15"/>
  <c r="S38" i="15"/>
  <c r="R38" i="15"/>
  <c r="J38" i="15"/>
  <c r="I38" i="15"/>
  <c r="H38" i="15"/>
  <c r="BC37" i="15"/>
  <c r="AT37" i="15"/>
  <c r="AP37" i="15"/>
  <c r="AO37" i="15"/>
  <c r="AN37" i="15"/>
  <c r="AF37" i="15"/>
  <c r="AE37" i="15"/>
  <c r="AD37" i="15"/>
  <c r="T37" i="15"/>
  <c r="S37" i="15"/>
  <c r="R37" i="15"/>
  <c r="J37" i="15"/>
  <c r="I37" i="15"/>
  <c r="H37" i="15"/>
  <c r="BC36" i="15"/>
  <c r="AT36" i="15"/>
  <c r="AP36" i="15"/>
  <c r="AO36" i="15"/>
  <c r="AN36" i="15"/>
  <c r="AF36" i="15"/>
  <c r="AE36" i="15"/>
  <c r="AD36" i="15"/>
  <c r="T36" i="15"/>
  <c r="S36" i="15"/>
  <c r="R36" i="15"/>
  <c r="J36" i="15"/>
  <c r="I36" i="15"/>
  <c r="H36" i="15"/>
  <c r="BC35" i="15"/>
  <c r="AT35" i="15"/>
  <c r="AP35" i="15"/>
  <c r="AO35" i="15"/>
  <c r="AN35" i="15"/>
  <c r="AF35" i="15"/>
  <c r="AE35" i="15"/>
  <c r="AD35" i="15"/>
  <c r="T35" i="15"/>
  <c r="S35" i="15"/>
  <c r="R35" i="15"/>
  <c r="J35" i="15"/>
  <c r="I35" i="15"/>
  <c r="H35" i="15"/>
  <c r="BC34" i="15"/>
  <c r="AT34" i="15"/>
  <c r="AP34" i="15"/>
  <c r="AO34" i="15"/>
  <c r="AN34" i="15"/>
  <c r="AF34" i="15"/>
  <c r="AE34" i="15"/>
  <c r="AD34" i="15"/>
  <c r="T34" i="15"/>
  <c r="S34" i="15"/>
  <c r="R34" i="15"/>
  <c r="J34" i="15"/>
  <c r="I34" i="15"/>
  <c r="H34" i="15"/>
  <c r="BC33" i="15"/>
  <c r="AT33" i="15"/>
  <c r="AP33" i="15"/>
  <c r="AO33" i="15"/>
  <c r="AN33" i="15"/>
  <c r="AF33" i="15"/>
  <c r="AE33" i="15"/>
  <c r="AD33" i="15"/>
  <c r="T33" i="15"/>
  <c r="S33" i="15"/>
  <c r="R33" i="15"/>
  <c r="J33" i="15"/>
  <c r="I33" i="15"/>
  <c r="H33" i="15"/>
  <c r="BC32" i="15"/>
  <c r="AT32" i="15"/>
  <c r="AP32" i="15"/>
  <c r="AO32" i="15"/>
  <c r="AN32" i="15"/>
  <c r="AF32" i="15"/>
  <c r="AE32" i="15"/>
  <c r="AD32" i="15"/>
  <c r="T32" i="15"/>
  <c r="S32" i="15"/>
  <c r="R32" i="15"/>
  <c r="J32" i="15"/>
  <c r="I32" i="15"/>
  <c r="H32" i="15"/>
  <c r="BC31" i="15"/>
  <c r="AT31" i="15"/>
  <c r="AP31" i="15"/>
  <c r="AO31" i="15"/>
  <c r="AN31" i="15"/>
  <c r="AF31" i="15"/>
  <c r="AE31" i="15"/>
  <c r="AD31" i="15"/>
  <c r="T31" i="15"/>
  <c r="S31" i="15"/>
  <c r="R31" i="15"/>
  <c r="J31" i="15"/>
  <c r="I31" i="15"/>
  <c r="H31" i="15"/>
  <c r="BC30" i="15"/>
  <c r="AT30" i="15"/>
  <c r="AP30" i="15"/>
  <c r="AO30" i="15"/>
  <c r="AN30" i="15"/>
  <c r="AF30" i="15"/>
  <c r="AE30" i="15"/>
  <c r="AD30" i="15"/>
  <c r="T30" i="15"/>
  <c r="S30" i="15"/>
  <c r="R30" i="15"/>
  <c r="J30" i="15"/>
  <c r="I30" i="15"/>
  <c r="H30" i="15"/>
  <c r="BC29" i="15"/>
  <c r="AT29" i="15"/>
  <c r="AP29" i="15"/>
  <c r="AO29" i="15"/>
  <c r="AN29" i="15"/>
  <c r="AF29" i="15"/>
  <c r="AE29" i="15"/>
  <c r="AD29" i="15"/>
  <c r="T29" i="15"/>
  <c r="S29" i="15"/>
  <c r="R29" i="15"/>
  <c r="J29" i="15"/>
  <c r="I29" i="15"/>
  <c r="H29" i="15"/>
  <c r="BC28" i="15"/>
  <c r="AT28" i="15"/>
  <c r="AP28" i="15"/>
  <c r="AO28" i="15"/>
  <c r="AN28" i="15"/>
  <c r="AF28" i="15"/>
  <c r="AE28" i="15"/>
  <c r="AD28" i="15"/>
  <c r="T28" i="15"/>
  <c r="S28" i="15"/>
  <c r="R28" i="15"/>
  <c r="J28" i="15"/>
  <c r="I28" i="15"/>
  <c r="H28" i="15"/>
  <c r="BC27" i="15"/>
  <c r="AT27" i="15"/>
  <c r="AP27" i="15"/>
  <c r="AO27" i="15"/>
  <c r="AN27" i="15"/>
  <c r="AF27" i="15"/>
  <c r="AE27" i="15"/>
  <c r="AD27" i="15"/>
  <c r="T27" i="15"/>
  <c r="S27" i="15"/>
  <c r="R27" i="15"/>
  <c r="J27" i="15"/>
  <c r="I27" i="15"/>
  <c r="H27" i="15"/>
  <c r="BC26" i="15"/>
  <c r="AT26" i="15"/>
  <c r="AP26" i="15"/>
  <c r="AO26" i="15"/>
  <c r="AN26" i="15"/>
  <c r="AF26" i="15"/>
  <c r="AE26" i="15"/>
  <c r="AD26" i="15"/>
  <c r="T26" i="15"/>
  <c r="S26" i="15"/>
  <c r="R26" i="15"/>
  <c r="J26" i="15"/>
  <c r="I26" i="15"/>
  <c r="H26" i="15"/>
  <c r="BC25" i="15"/>
  <c r="AT25" i="15"/>
  <c r="AP25" i="15"/>
  <c r="AO25" i="15"/>
  <c r="AN25" i="15"/>
  <c r="AF25" i="15"/>
  <c r="AE25" i="15"/>
  <c r="AD25" i="15"/>
  <c r="T25" i="15"/>
  <c r="S25" i="15"/>
  <c r="R25" i="15"/>
  <c r="J25" i="15"/>
  <c r="I25" i="15"/>
  <c r="H25" i="15"/>
  <c r="BC24" i="15"/>
  <c r="AT24" i="15"/>
  <c r="AP24" i="15"/>
  <c r="AO24" i="15"/>
  <c r="AN24" i="15"/>
  <c r="AF24" i="15"/>
  <c r="AE24" i="15"/>
  <c r="AD24" i="15"/>
  <c r="T24" i="15"/>
  <c r="S24" i="15"/>
  <c r="R24" i="15"/>
  <c r="J24" i="15"/>
  <c r="I24" i="15"/>
  <c r="H24" i="15"/>
  <c r="BC23" i="15"/>
  <c r="AT23" i="15"/>
  <c r="AP23" i="15"/>
  <c r="AO23" i="15"/>
  <c r="AN23" i="15"/>
  <c r="AF23" i="15"/>
  <c r="AE23" i="15"/>
  <c r="AD23" i="15"/>
  <c r="T23" i="15"/>
  <c r="S23" i="15"/>
  <c r="R23" i="15"/>
  <c r="J23" i="15"/>
  <c r="I23" i="15"/>
  <c r="H23" i="15"/>
  <c r="BC22" i="15"/>
  <c r="AT22" i="15"/>
  <c r="AP22" i="15"/>
  <c r="AO22" i="15"/>
  <c r="AN22" i="15"/>
  <c r="AF22" i="15"/>
  <c r="AE22" i="15"/>
  <c r="AD22" i="15"/>
  <c r="T22" i="15"/>
  <c r="S22" i="15"/>
  <c r="R22" i="15"/>
  <c r="J22" i="15"/>
  <c r="I22" i="15"/>
  <c r="H22" i="15"/>
  <c r="BC21" i="15"/>
  <c r="AT21" i="15"/>
  <c r="AP21" i="15"/>
  <c r="AO21" i="15"/>
  <c r="AN21" i="15"/>
  <c r="AF21" i="15"/>
  <c r="AE21" i="15"/>
  <c r="AD21" i="15"/>
  <c r="T21" i="15"/>
  <c r="S21" i="15"/>
  <c r="R21" i="15"/>
  <c r="J21" i="15"/>
  <c r="I21" i="15"/>
  <c r="H21" i="15"/>
  <c r="BC20" i="15"/>
  <c r="AT20" i="15"/>
  <c r="AP20" i="15"/>
  <c r="AO20" i="15"/>
  <c r="AN20" i="15"/>
  <c r="AF20" i="15"/>
  <c r="AE20" i="15"/>
  <c r="AD20" i="15"/>
  <c r="T20" i="15"/>
  <c r="S20" i="15"/>
  <c r="R20" i="15"/>
  <c r="J20" i="15"/>
  <c r="I20" i="15"/>
  <c r="H20" i="15"/>
  <c r="BC19" i="15"/>
  <c r="AT19" i="15"/>
  <c r="AP19" i="15"/>
  <c r="AO19" i="15"/>
  <c r="AN19" i="15"/>
  <c r="AF19" i="15"/>
  <c r="AE19" i="15"/>
  <c r="AD19" i="15"/>
  <c r="T19" i="15"/>
  <c r="S19" i="15"/>
  <c r="R19" i="15"/>
  <c r="J19" i="15"/>
  <c r="I19" i="15"/>
  <c r="H19" i="15"/>
  <c r="BC18" i="15"/>
  <c r="AT18" i="15"/>
  <c r="AP18" i="15"/>
  <c r="AO18" i="15"/>
  <c r="AN18" i="15"/>
  <c r="AF18" i="15"/>
  <c r="AE18" i="15"/>
  <c r="AD18" i="15"/>
  <c r="T18" i="15"/>
  <c r="S18" i="15"/>
  <c r="R18" i="15"/>
  <c r="J18" i="15"/>
  <c r="I18" i="15"/>
  <c r="H18" i="15"/>
  <c r="BC17" i="15"/>
  <c r="AT17" i="15"/>
  <c r="AP17" i="15"/>
  <c r="AO17" i="15"/>
  <c r="AN17" i="15"/>
  <c r="AF17" i="15"/>
  <c r="AE17" i="15"/>
  <c r="AD17" i="15"/>
  <c r="T17" i="15"/>
  <c r="S17" i="15"/>
  <c r="R17" i="15"/>
  <c r="J17" i="15"/>
  <c r="I17" i="15"/>
  <c r="H17" i="15"/>
  <c r="BC16" i="15"/>
  <c r="AT16" i="15"/>
  <c r="AP16" i="15"/>
  <c r="AO16" i="15"/>
  <c r="AN16" i="15"/>
  <c r="AF16" i="15"/>
  <c r="AE16" i="15"/>
  <c r="AD16" i="15"/>
  <c r="T16" i="15"/>
  <c r="S16" i="15"/>
  <c r="R16" i="15"/>
  <c r="J16" i="15"/>
  <c r="I16" i="15"/>
  <c r="H16" i="15"/>
  <c r="BC15" i="15"/>
  <c r="AX15" i="15"/>
  <c r="AT15" i="15"/>
  <c r="AP15" i="15"/>
  <c r="AO15" i="15"/>
  <c r="AN15" i="15"/>
  <c r="AF15" i="15"/>
  <c r="AE15" i="15"/>
  <c r="AD15" i="15"/>
  <c r="T15" i="15"/>
  <c r="S15" i="15"/>
  <c r="R15" i="15"/>
  <c r="J15" i="15"/>
  <c r="I15" i="15"/>
  <c r="H15" i="15"/>
  <c r="BC14" i="15"/>
  <c r="AT14" i="15"/>
  <c r="AP14" i="15"/>
  <c r="AO14" i="15"/>
  <c r="AN14" i="15"/>
  <c r="AF14" i="15"/>
  <c r="AE14" i="15"/>
  <c r="AD14" i="15"/>
  <c r="T14" i="15"/>
  <c r="S14" i="15"/>
  <c r="R14" i="15"/>
  <c r="J14" i="15"/>
  <c r="I14" i="15"/>
  <c r="H14" i="15"/>
  <c r="BC13" i="15"/>
  <c r="AT13" i="15"/>
  <c r="AP13" i="15"/>
  <c r="AO13" i="15"/>
  <c r="AN13" i="15"/>
  <c r="AF13" i="15"/>
  <c r="AE13" i="15"/>
  <c r="AD13" i="15"/>
  <c r="T13" i="15"/>
  <c r="S13" i="15"/>
  <c r="R13" i="15"/>
  <c r="J13" i="15"/>
  <c r="I13" i="15"/>
  <c r="H13" i="15"/>
  <c r="BC12" i="15"/>
  <c r="AT12" i="15"/>
  <c r="AP12" i="15"/>
  <c r="AO12" i="15"/>
  <c r="AN12" i="15"/>
  <c r="AF12" i="15"/>
  <c r="AE12" i="15"/>
  <c r="AD12" i="15"/>
  <c r="T12" i="15"/>
  <c r="S12" i="15"/>
  <c r="R12" i="15"/>
  <c r="J12" i="15"/>
  <c r="I12" i="15"/>
  <c r="H12" i="15"/>
  <c r="BC11" i="15"/>
  <c r="AT11" i="15"/>
  <c r="AP11" i="15"/>
  <c r="AO11" i="15"/>
  <c r="AN11" i="15"/>
  <c r="AF11" i="15"/>
  <c r="AE11" i="15"/>
  <c r="AD11" i="15"/>
  <c r="T11" i="15"/>
  <c r="S11" i="15"/>
  <c r="R11" i="15"/>
  <c r="J11" i="15"/>
  <c r="I11" i="15"/>
  <c r="H11" i="15"/>
  <c r="X8" i="15"/>
  <c r="AZ145" i="15" s="1"/>
  <c r="L8" i="15"/>
  <c r="L11" i="19" l="1"/>
  <c r="H11" i="19"/>
  <c r="H12" i="19"/>
  <c r="H13" i="19"/>
  <c r="H14" i="19"/>
  <c r="L8" i="16"/>
  <c r="AT8" i="16"/>
  <c r="CL8" i="16" s="1"/>
  <c r="BP8" i="16"/>
  <c r="DH8" i="16" s="1"/>
  <c r="D11" i="19"/>
  <c r="D15" i="19"/>
  <c r="D14" i="19"/>
  <c r="D13" i="19"/>
  <c r="AV175" i="15"/>
  <c r="AZ14" i="15"/>
  <c r="AY40" i="15"/>
  <c r="AY122" i="15"/>
  <c r="AZ90" i="15"/>
  <c r="AX95" i="15"/>
  <c r="AZ174" i="15"/>
  <c r="AU17" i="15"/>
  <c r="AV33" i="15"/>
  <c r="AX39" i="15"/>
  <c r="AV65" i="15"/>
  <c r="AW80" i="15"/>
  <c r="AY118" i="15"/>
  <c r="AZ13" i="15"/>
  <c r="BA14" i="15"/>
  <c r="AZ18" i="15"/>
  <c r="AX21" i="15"/>
  <c r="AZ28" i="15"/>
  <c r="AZ32" i="15"/>
  <c r="BA68" i="15"/>
  <c r="AY76" i="15"/>
  <c r="AZ82" i="15"/>
  <c r="AW19" i="15"/>
  <c r="AZ23" i="15"/>
  <c r="AZ25" i="15"/>
  <c r="BA26" i="15"/>
  <c r="BA28" i="15"/>
  <c r="AZ30" i="15"/>
  <c r="AV37" i="15"/>
  <c r="AY44" i="15"/>
  <c r="AZ48" i="15"/>
  <c r="AY52" i="15"/>
  <c r="BA57" i="15"/>
  <c r="BA88" i="15"/>
  <c r="BA102" i="15"/>
  <c r="BJ12" i="15"/>
  <c r="AU16" i="15"/>
  <c r="BA46" i="15"/>
  <c r="AH8" i="15"/>
  <c r="AY15" i="15"/>
  <c r="BA29" i="15"/>
  <c r="BA36" i="15"/>
  <c r="AZ85" i="15"/>
  <c r="BA94" i="15"/>
  <c r="AY114" i="15"/>
  <c r="AV19" i="15"/>
  <c r="AY23" i="15"/>
  <c r="AZ26" i="15"/>
  <c r="AU37" i="15"/>
  <c r="AZ39" i="15"/>
  <c r="AX74" i="15"/>
  <c r="BA13" i="15"/>
  <c r="AY17" i="15"/>
  <c r="BA18" i="15"/>
  <c r="AZ12" i="15"/>
  <c r="AY22" i="15"/>
  <c r="BA24" i="15"/>
  <c r="AZ34" i="15"/>
  <c r="AZ43" i="15"/>
  <c r="BA47" i="15"/>
  <c r="BA48" i="15"/>
  <c r="AZ66" i="15"/>
  <c r="AY70" i="15"/>
  <c r="BA71" i="15"/>
  <c r="AY78" i="15"/>
  <c r="AU83" i="15"/>
  <c r="AY85" i="15"/>
  <c r="AV148" i="15"/>
  <c r="AZ151" i="15"/>
  <c r="AV11" i="15"/>
  <c r="AX23" i="15"/>
  <c r="AZ36" i="15"/>
  <c r="AY13" i="15"/>
  <c r="BJ21" i="15"/>
  <c r="AY35" i="15"/>
  <c r="AX64" i="15"/>
  <c r="AW74" i="15"/>
  <c r="AY126" i="15"/>
  <c r="AV17" i="15"/>
  <c r="AY25" i="15"/>
  <c r="AX31" i="15"/>
  <c r="BA38" i="15"/>
  <c r="AU59" i="15"/>
  <c r="BA12" i="15"/>
  <c r="BI13" i="15"/>
  <c r="AX14" i="15"/>
  <c r="AZ17" i="15"/>
  <c r="AY18" i="15"/>
  <c r="AY20" i="15"/>
  <c r="BH24" i="15"/>
  <c r="AU27" i="15"/>
  <c r="AY31" i="15"/>
  <c r="AZ33" i="15"/>
  <c r="AZ40" i="15"/>
  <c r="BA52" i="15"/>
  <c r="AZ74" i="15"/>
  <c r="BJ77" i="15"/>
  <c r="AU77" i="15"/>
  <c r="AY90" i="15"/>
  <c r="AY95" i="15"/>
  <c r="BA141" i="15"/>
  <c r="AV147" i="15"/>
  <c r="AW148" i="15"/>
  <c r="BA151" i="15"/>
  <c r="AZ24" i="15"/>
  <c r="AU21" i="15"/>
  <c r="AZ136" i="15"/>
  <c r="AW21" i="15"/>
  <c r="BG11" i="15"/>
  <c r="AY16" i="15"/>
  <c r="AY32" i="15"/>
  <c r="BA43" i="15"/>
  <c r="AU55" i="15"/>
  <c r="BI11" i="15"/>
  <c r="AY11" i="15"/>
  <c r="BH12" i="15"/>
  <c r="AY14" i="15"/>
  <c r="BJ15" i="15"/>
  <c r="AU15" i="15"/>
  <c r="BA22" i="15"/>
  <c r="BI24" i="15"/>
  <c r="AV27" i="15"/>
  <c r="BA32" i="15"/>
  <c r="BA33" i="15"/>
  <c r="BA39" i="15"/>
  <c r="BA40" i="15"/>
  <c r="AU11" i="15"/>
  <c r="AW12" i="15"/>
  <c r="AW15" i="15"/>
  <c r="BA19" i="15"/>
  <c r="BA20" i="15"/>
  <c r="AV23" i="15"/>
  <c r="AY24" i="15"/>
  <c r="AX27" i="15"/>
  <c r="BH32" i="15"/>
  <c r="BI34" i="15"/>
  <c r="AZ44" i="15"/>
  <c r="AX47" i="15"/>
  <c r="AY48" i="15"/>
  <c r="BA51" i="15"/>
  <c r="AY54" i="15"/>
  <c r="BA59" i="15"/>
  <c r="AU87" i="15"/>
  <c r="AX92" i="15"/>
  <c r="AV97" i="15"/>
  <c r="BA100" i="15"/>
  <c r="AY111" i="15"/>
  <c r="AY27" i="15"/>
  <c r="AZ47" i="15"/>
  <c r="BJ65" i="15"/>
  <c r="AU65" i="15"/>
  <c r="AY66" i="15"/>
  <c r="AU70" i="15"/>
  <c r="AU80" i="15"/>
  <c r="AV86" i="15"/>
  <c r="BD8" i="16"/>
  <c r="BF22" i="15"/>
  <c r="BE22" i="15"/>
  <c r="BD22" i="15"/>
  <c r="BG22" i="15"/>
  <c r="BJ22" i="15"/>
  <c r="BF177" i="15"/>
  <c r="BE177" i="15"/>
  <c r="BG176" i="15"/>
  <c r="BF164" i="15"/>
  <c r="BI177" i="15"/>
  <c r="BD164" i="15"/>
  <c r="BI176" i="15"/>
  <c r="BJ174" i="15"/>
  <c r="BG168" i="15"/>
  <c r="BJ166" i="15"/>
  <c r="BE160" i="15"/>
  <c r="BG158" i="15"/>
  <c r="BE152" i="15"/>
  <c r="BG150" i="15"/>
  <c r="BE144" i="15"/>
  <c r="BG142" i="15"/>
  <c r="BE136" i="15"/>
  <c r="BE176" i="15"/>
  <c r="BI174" i="15"/>
  <c r="BE168" i="15"/>
  <c r="BI166" i="15"/>
  <c r="BJ172" i="15"/>
  <c r="BG170" i="15"/>
  <c r="BF165" i="15"/>
  <c r="BG162" i="15"/>
  <c r="BG160" i="15"/>
  <c r="BD158" i="15"/>
  <c r="BF148" i="15"/>
  <c r="BF146" i="15"/>
  <c r="BG144" i="15"/>
  <c r="BD142" i="15"/>
  <c r="BI172" i="15"/>
  <c r="BE170" i="15"/>
  <c r="BF162" i="15"/>
  <c r="BF160" i="15"/>
  <c r="BI150" i="15"/>
  <c r="BE148" i="15"/>
  <c r="BE146" i="15"/>
  <c r="BF144" i="15"/>
  <c r="BG174" i="15"/>
  <c r="BG172" i="15"/>
  <c r="BE162" i="15"/>
  <c r="BD160" i="15"/>
  <c r="BI170" i="15"/>
  <c r="BI168" i="15"/>
  <c r="BG156" i="15"/>
  <c r="BG152" i="15"/>
  <c r="BF150" i="15"/>
  <c r="BG148" i="15"/>
  <c r="BI140" i="15"/>
  <c r="BI136" i="15"/>
  <c r="BG135" i="15"/>
  <c r="BG127" i="15"/>
  <c r="BG166" i="15"/>
  <c r="BI164" i="15"/>
  <c r="BF156" i="15"/>
  <c r="BE155" i="15"/>
  <c r="BF152" i="15"/>
  <c r="BE150" i="15"/>
  <c r="BD148" i="15"/>
  <c r="BJ146" i="15"/>
  <c r="BG140" i="15"/>
  <c r="BG136" i="15"/>
  <c r="BF135" i="15"/>
  <c r="BF127" i="15"/>
  <c r="BE174" i="15"/>
  <c r="BE166" i="15"/>
  <c r="BG164" i="15"/>
  <c r="BE156" i="15"/>
  <c r="BI154" i="15"/>
  <c r="BD152" i="15"/>
  <c r="BD150" i="15"/>
  <c r="BI146" i="15"/>
  <c r="BF140" i="15"/>
  <c r="BF136" i="15"/>
  <c r="BE135" i="15"/>
  <c r="BE127" i="15"/>
  <c r="BF169" i="15"/>
  <c r="BJ168" i="15"/>
  <c r="BJ159" i="15"/>
  <c r="BI156" i="15"/>
  <c r="BI152" i="15"/>
  <c r="BE151" i="15"/>
  <c r="BI148" i="15"/>
  <c r="BJ145" i="15"/>
  <c r="BE142" i="15"/>
  <c r="BD138" i="15"/>
  <c r="BJ136" i="15"/>
  <c r="BH135" i="15"/>
  <c r="BE133" i="15"/>
  <c r="BD132" i="15"/>
  <c r="BH127" i="15"/>
  <c r="BE112" i="15"/>
  <c r="BE108" i="15"/>
  <c r="BG154" i="15"/>
  <c r="BF151" i="15"/>
  <c r="BD144" i="15"/>
  <c r="BE141" i="15"/>
  <c r="BD140" i="15"/>
  <c r="BF132" i="15"/>
  <c r="BE113" i="15"/>
  <c r="BE109" i="15"/>
  <c r="BI158" i="15"/>
  <c r="BF154" i="15"/>
  <c r="BI138" i="15"/>
  <c r="BH131" i="15"/>
  <c r="BD130" i="15"/>
  <c r="BD113" i="15"/>
  <c r="BD109" i="15"/>
  <c r="BD105" i="15"/>
  <c r="BD98" i="15"/>
  <c r="BD85" i="15"/>
  <c r="BE172" i="15"/>
  <c r="BF158" i="15"/>
  <c r="BE154" i="15"/>
  <c r="BJ147" i="15"/>
  <c r="BI142" i="15"/>
  <c r="BG138" i="15"/>
  <c r="BG131" i="15"/>
  <c r="BI160" i="15"/>
  <c r="BI151" i="15"/>
  <c r="BI144" i="15"/>
  <c r="BF141" i="15"/>
  <c r="BE140" i="15"/>
  <c r="BF137" i="15"/>
  <c r="BJ135" i="15"/>
  <c r="BG132" i="15"/>
  <c r="BF113" i="15"/>
  <c r="BF109" i="15"/>
  <c r="BF105" i="15"/>
  <c r="BE104" i="15"/>
  <c r="BH98" i="15"/>
  <c r="BE97" i="15"/>
  <c r="BG96" i="15"/>
  <c r="BE95" i="15"/>
  <c r="BG94" i="15"/>
  <c r="BE93" i="15"/>
  <c r="BG92" i="15"/>
  <c r="BE91" i="15"/>
  <c r="BG90" i="15"/>
  <c r="BE89" i="15"/>
  <c r="BG88" i="15"/>
  <c r="BE87" i="15"/>
  <c r="BG86" i="15"/>
  <c r="BF85" i="15"/>
  <c r="BE82" i="15"/>
  <c r="BE80" i="15"/>
  <c r="BE78" i="15"/>
  <c r="BE76" i="15"/>
  <c r="BF157" i="15"/>
  <c r="BD156" i="15"/>
  <c r="BF142" i="15"/>
  <c r="BH137" i="15"/>
  <c r="BE131" i="15"/>
  <c r="BJ130" i="15"/>
  <c r="BI108" i="15"/>
  <c r="BG104" i="15"/>
  <c r="BG95" i="15"/>
  <c r="BH92" i="15"/>
  <c r="BJ90" i="15"/>
  <c r="BG87" i="15"/>
  <c r="BF80" i="15"/>
  <c r="BH78" i="15"/>
  <c r="BF74" i="15"/>
  <c r="BH68" i="15"/>
  <c r="BF66" i="15"/>
  <c r="BJ170" i="15"/>
  <c r="BI169" i="15"/>
  <c r="BE164" i="15"/>
  <c r="BJ162" i="15"/>
  <c r="BJ160" i="15"/>
  <c r="BE157" i="15"/>
  <c r="BI141" i="15"/>
  <c r="BJ112" i="15"/>
  <c r="BH108" i="15"/>
  <c r="BF95" i="15"/>
  <c r="BI93" i="15"/>
  <c r="BI90" i="15"/>
  <c r="BF87" i="15"/>
  <c r="BI85" i="15"/>
  <c r="BG78" i="15"/>
  <c r="BI76" i="15"/>
  <c r="BE74" i="15"/>
  <c r="BI70" i="15"/>
  <c r="BG68" i="15"/>
  <c r="BE66" i="15"/>
  <c r="BF173" i="15"/>
  <c r="BI162" i="15"/>
  <c r="BI147" i="15"/>
  <c r="BJ144" i="15"/>
  <c r="BI112" i="15"/>
  <c r="BG108" i="15"/>
  <c r="BI103" i="15"/>
  <c r="BJ96" i="15"/>
  <c r="BG93" i="15"/>
  <c r="BH90" i="15"/>
  <c r="BJ88" i="15"/>
  <c r="BH85" i="15"/>
  <c r="BF78" i="15"/>
  <c r="BH76" i="15"/>
  <c r="BH70" i="15"/>
  <c r="BF68" i="15"/>
  <c r="BH157" i="15"/>
  <c r="BJ155" i="15"/>
  <c r="BF153" i="15"/>
  <c r="BJ152" i="15"/>
  <c r="BJ151" i="15"/>
  <c r="BE138" i="15"/>
  <c r="BI137" i="15"/>
  <c r="BD136" i="15"/>
  <c r="BF131" i="15"/>
  <c r="BJ127" i="15"/>
  <c r="BH125" i="15"/>
  <c r="BJ122" i="15"/>
  <c r="BH121" i="15"/>
  <c r="BJ118" i="15"/>
  <c r="BH117" i="15"/>
  <c r="BE114" i="15"/>
  <c r="BG113" i="15"/>
  <c r="BJ108" i="15"/>
  <c r="BH104" i="15"/>
  <c r="BE102" i="15"/>
  <c r="BE101" i="15"/>
  <c r="BF97" i="15"/>
  <c r="BI95" i="15"/>
  <c r="BI92" i="15"/>
  <c r="BF89" i="15"/>
  <c r="BI87" i="15"/>
  <c r="BD84" i="15"/>
  <c r="BG80" i="15"/>
  <c r="BI78" i="15"/>
  <c r="BD77" i="15"/>
  <c r="BG74" i="15"/>
  <c r="BE73" i="15"/>
  <c r="BE72" i="15"/>
  <c r="BI68" i="15"/>
  <c r="BG66" i="15"/>
  <c r="BE65" i="15"/>
  <c r="BE64" i="15"/>
  <c r="BF48" i="15"/>
  <c r="BF44" i="15"/>
  <c r="BF40" i="15"/>
  <c r="BG112" i="15"/>
  <c r="BE110" i="15"/>
  <c r="BG109" i="15"/>
  <c r="BI97" i="15"/>
  <c r="BJ92" i="15"/>
  <c r="BH80" i="15"/>
  <c r="BH74" i="15"/>
  <c r="BG72" i="15"/>
  <c r="BE70" i="15"/>
  <c r="BE69" i="15"/>
  <c r="BE35" i="15"/>
  <c r="BG33" i="15"/>
  <c r="BE27" i="15"/>
  <c r="BG25" i="15"/>
  <c r="BD162" i="15"/>
  <c r="BD110" i="15"/>
  <c r="BI104" i="15"/>
  <c r="BG97" i="15"/>
  <c r="BF72" i="15"/>
  <c r="BD69" i="15"/>
  <c r="BE68" i="15"/>
  <c r="BE63" i="15"/>
  <c r="BJ48" i="15"/>
  <c r="BJ44" i="15"/>
  <c r="BJ40" i="15"/>
  <c r="BD35" i="15"/>
  <c r="BF33" i="15"/>
  <c r="BD27" i="15"/>
  <c r="BF25" i="15"/>
  <c r="BE147" i="15"/>
  <c r="BG146" i="15"/>
  <c r="BH103" i="15"/>
  <c r="BI96" i="15"/>
  <c r="BI91" i="15"/>
  <c r="BI86" i="15"/>
  <c r="BI64" i="15"/>
  <c r="BD63" i="15"/>
  <c r="BI48" i="15"/>
  <c r="BI44" i="15"/>
  <c r="BI40" i="15"/>
  <c r="BE33" i="15"/>
  <c r="BG31" i="15"/>
  <c r="BE25" i="15"/>
  <c r="BG23" i="15"/>
  <c r="BF138" i="15"/>
  <c r="BF133" i="15"/>
  <c r="BI94" i="15"/>
  <c r="BI88" i="15"/>
  <c r="BF82" i="15"/>
  <c r="BF76" i="15"/>
  <c r="BI72" i="15"/>
  <c r="BD71" i="15"/>
  <c r="BG70" i="15"/>
  <c r="BG60" i="15"/>
  <c r="BG56" i="15"/>
  <c r="BG52" i="15"/>
  <c r="BE49" i="15"/>
  <c r="BE45" i="15"/>
  <c r="BE41" i="15"/>
  <c r="BE37" i="15"/>
  <c r="BG35" i="15"/>
  <c r="BJ32" i="15"/>
  <c r="BE29" i="15"/>
  <c r="BJ11" i="15"/>
  <c r="BF11" i="15"/>
  <c r="BI12" i="15"/>
  <c r="BE12" i="15"/>
  <c r="AX13" i="15"/>
  <c r="AV13" i="15"/>
  <c r="BG13" i="15"/>
  <c r="BJ14" i="15"/>
  <c r="BI15" i="15"/>
  <c r="BG18" i="15"/>
  <c r="BI20" i="15"/>
  <c r="BD23" i="15"/>
  <c r="BG29" i="15"/>
  <c r="BF30" i="15"/>
  <c r="BE30" i="15"/>
  <c r="BD30" i="15"/>
  <c r="BG30" i="15"/>
  <c r="BJ30" i="15"/>
  <c r="BD31" i="15"/>
  <c r="BH34" i="15"/>
  <c r="BD37" i="15"/>
  <c r="BH44" i="15"/>
  <c r="BD45" i="15"/>
  <c r="BH13" i="15"/>
  <c r="BF13" i="15"/>
  <c r="BE14" i="15"/>
  <c r="BF15" i="15"/>
  <c r="AW16" i="15"/>
  <c r="AV16" i="15"/>
  <c r="BH16" i="15"/>
  <c r="BJ17" i="15"/>
  <c r="BG17" i="15"/>
  <c r="BF19" i="15"/>
  <c r="BF20" i="15"/>
  <c r="BE20" i="15"/>
  <c r="BD20" i="15"/>
  <c r="BJ20" i="15"/>
  <c r="BI21" i="15"/>
  <c r="BG21" i="15"/>
  <c r="BH25" i="15"/>
  <c r="BH26" i="15"/>
  <c r="BJ27" i="15"/>
  <c r="BI28" i="15"/>
  <c r="BI30" i="15"/>
  <c r="AW30" i="15"/>
  <c r="AV30" i="15"/>
  <c r="AU30" i="15"/>
  <c r="AX30" i="15"/>
  <c r="AY30" i="15"/>
  <c r="BI31" i="15"/>
  <c r="BF36" i="15"/>
  <c r="BE36" i="15"/>
  <c r="BD36" i="15"/>
  <c r="BG36" i="15"/>
  <c r="BJ36" i="15"/>
  <c r="BJ37" i="15"/>
  <c r="BF41" i="15"/>
  <c r="BD42" i="15"/>
  <c r="BG42" i="15"/>
  <c r="BJ42" i="15"/>
  <c r="BF42" i="15"/>
  <c r="BI45" i="15"/>
  <c r="AZ45" i="15"/>
  <c r="AX45" i="15"/>
  <c r="AW45" i="15"/>
  <c r="AV45" i="15"/>
  <c r="BF49" i="15"/>
  <c r="BE50" i="15"/>
  <c r="BF51" i="15"/>
  <c r="BG51" i="15"/>
  <c r="BE51" i="15"/>
  <c r="BD51" i="15"/>
  <c r="BI62" i="15"/>
  <c r="AU62" i="15"/>
  <c r="AX62" i="15"/>
  <c r="AW62" i="15"/>
  <c r="AV62" i="15"/>
  <c r="BI63" i="15"/>
  <c r="AX63" i="15"/>
  <c r="AW63" i="15"/>
  <c r="AZ63" i="15"/>
  <c r="AV63" i="15"/>
  <c r="BJ86" i="15"/>
  <c r="BJ87" i="15"/>
  <c r="BH88" i="15"/>
  <c r="BG89" i="15"/>
  <c r="BF91" i="15"/>
  <c r="BF93" i="15"/>
  <c r="BJ94" i="15"/>
  <c r="BI101" i="15"/>
  <c r="BH102" i="15"/>
  <c r="BG103" i="15"/>
  <c r="BD154" i="15"/>
  <c r="BD76" i="15"/>
  <c r="BG79" i="15"/>
  <c r="BF79" i="15"/>
  <c r="BJ79" i="15"/>
  <c r="BG82" i="15"/>
  <c r="BJ83" i="15"/>
  <c r="BE85" i="15"/>
  <c r="BI89" i="15"/>
  <c r="BG91" i="15"/>
  <c r="BH96" i="15"/>
  <c r="BH100" i="15"/>
  <c r="BF35" i="15"/>
  <c r="BH36" i="15"/>
  <c r="BG41" i="15"/>
  <c r="BE42" i="15"/>
  <c r="BJ45" i="15"/>
  <c r="AU45" i="15"/>
  <c r="BG49" i="15"/>
  <c r="BF50" i="15"/>
  <c r="BA56" i="15"/>
  <c r="BI60" i="15"/>
  <c r="AU60" i="15"/>
  <c r="AX60" i="15"/>
  <c r="AW60" i="15"/>
  <c r="AV60" i="15"/>
  <c r="BF61" i="15"/>
  <c r="BD61" i="15"/>
  <c r="BD62" i="15"/>
  <c r="BJ62" i="15"/>
  <c r="BH62" i="15"/>
  <c r="BG62" i="15"/>
  <c r="AU63" i="15"/>
  <c r="BH72" i="15"/>
  <c r="BI73" i="15"/>
  <c r="BH153" i="15"/>
  <c r="BE158" i="15"/>
  <c r="AW177" i="15"/>
  <c r="AV174" i="15"/>
  <c r="AZ172" i="15"/>
  <c r="AV166" i="15"/>
  <c r="AZ164" i="15"/>
  <c r="AU160" i="15"/>
  <c r="AW158" i="15"/>
  <c r="AZ156" i="15"/>
  <c r="AU152" i="15"/>
  <c r="AW150" i="15"/>
  <c r="AZ148" i="15"/>
  <c r="AU144" i="15"/>
  <c r="AW142" i="15"/>
  <c r="AZ140" i="15"/>
  <c r="AV136" i="15"/>
  <c r="AV177" i="15"/>
  <c r="AX172" i="15"/>
  <c r="AX164" i="15"/>
  <c r="AZ176" i="15"/>
  <c r="AW169" i="15"/>
  <c r="AZ166" i="15"/>
  <c r="AW164" i="15"/>
  <c r="AV162" i="15"/>
  <c r="AV160" i="15"/>
  <c r="AX150" i="15"/>
  <c r="AU148" i="15"/>
  <c r="AV146" i="15"/>
  <c r="AV144" i="15"/>
  <c r="AX176" i="15"/>
  <c r="BA168" i="15"/>
  <c r="AX166" i="15"/>
  <c r="AV164" i="15"/>
  <c r="AU162" i="15"/>
  <c r="AX156" i="15"/>
  <c r="AZ154" i="15"/>
  <c r="AZ152" i="15"/>
  <c r="AV150" i="15"/>
  <c r="AU146" i="15"/>
  <c r="AX140" i="15"/>
  <c r="AZ138" i="15"/>
  <c r="AV176" i="15"/>
  <c r="AZ168" i="15"/>
  <c r="AU164" i="15"/>
  <c r="AZ177" i="15"/>
  <c r="BA176" i="15"/>
  <c r="AX174" i="15"/>
  <c r="AW171" i="15"/>
  <c r="AZ169" i="15"/>
  <c r="AV170" i="15"/>
  <c r="AZ162" i="15"/>
  <c r="AX160" i="15"/>
  <c r="BA158" i="15"/>
  <c r="AX154" i="15"/>
  <c r="AZ147" i="15"/>
  <c r="AX146" i="15"/>
  <c r="AZ144" i="15"/>
  <c r="AU140" i="15"/>
  <c r="AU136" i="15"/>
  <c r="AV135" i="15"/>
  <c r="BA131" i="15"/>
  <c r="AV127" i="15"/>
  <c r="AX168" i="15"/>
  <c r="AX162" i="15"/>
  <c r="AW160" i="15"/>
  <c r="AZ158" i="15"/>
  <c r="AV157" i="15"/>
  <c r="AW154" i="15"/>
  <c r="AW149" i="15"/>
  <c r="AY147" i="15"/>
  <c r="AW146" i="15"/>
  <c r="AX144" i="15"/>
  <c r="BA142" i="15"/>
  <c r="AX138" i="15"/>
  <c r="AV137" i="15"/>
  <c r="AU135" i="15"/>
  <c r="AY131" i="15"/>
  <c r="AU129" i="15"/>
  <c r="AU127" i="15"/>
  <c r="AU115" i="15"/>
  <c r="AU111" i="15"/>
  <c r="AU107" i="15"/>
  <c r="AV168" i="15"/>
  <c r="AW162" i="15"/>
  <c r="BA161" i="15"/>
  <c r="AX158" i="15"/>
  <c r="AV154" i="15"/>
  <c r="AW147" i="15"/>
  <c r="BA145" i="15"/>
  <c r="AW144" i="15"/>
  <c r="AZ142" i="15"/>
  <c r="AW138" i="15"/>
  <c r="AX131" i="15"/>
  <c r="AX170" i="15"/>
  <c r="AZ160" i="15"/>
  <c r="AZ157" i="15"/>
  <c r="AU156" i="15"/>
  <c r="AW153" i="15"/>
  <c r="AZ146" i="15"/>
  <c r="AV140" i="15"/>
  <c r="AY137" i="15"/>
  <c r="AW136" i="15"/>
  <c r="AW135" i="15"/>
  <c r="AX134" i="15"/>
  <c r="AY129" i="15"/>
  <c r="AW128" i="15"/>
  <c r="AW127" i="15"/>
  <c r="AX126" i="15"/>
  <c r="AV125" i="15"/>
  <c r="AX124" i="15"/>
  <c r="AV123" i="15"/>
  <c r="AX122" i="15"/>
  <c r="AV121" i="15"/>
  <c r="AX120" i="15"/>
  <c r="AV119" i="15"/>
  <c r="AX118" i="15"/>
  <c r="AV117" i="15"/>
  <c r="AX116" i="15"/>
  <c r="AW115" i="15"/>
  <c r="AU112" i="15"/>
  <c r="AW111" i="15"/>
  <c r="AU108" i="15"/>
  <c r="AW107" i="15"/>
  <c r="AW161" i="15"/>
  <c r="AV156" i="15"/>
  <c r="AV152" i="15"/>
  <c r="BA150" i="15"/>
  <c r="AW145" i="15"/>
  <c r="BA143" i="15"/>
  <c r="AU131" i="15"/>
  <c r="AV100" i="15"/>
  <c r="AU99" i="15"/>
  <c r="AV167" i="15"/>
  <c r="AZ150" i="15"/>
  <c r="BA148" i="15"/>
  <c r="AZ143" i="15"/>
  <c r="AX136" i="15"/>
  <c r="BA135" i="15"/>
  <c r="AX125" i="15"/>
  <c r="AX121" i="15"/>
  <c r="AX117" i="15"/>
  <c r="AY112" i="15"/>
  <c r="AY108" i="15"/>
  <c r="AU101" i="15"/>
  <c r="AU100" i="15"/>
  <c r="AU150" i="15"/>
  <c r="AX148" i="15"/>
  <c r="AY143" i="15"/>
  <c r="AW140" i="15"/>
  <c r="AY135" i="15"/>
  <c r="BA134" i="15"/>
  <c r="AW125" i="15"/>
  <c r="AW121" i="15"/>
  <c r="AW117" i="15"/>
  <c r="AX112" i="15"/>
  <c r="AX108" i="15"/>
  <c r="AX103" i="15"/>
  <c r="AY161" i="15"/>
  <c r="AW156" i="15"/>
  <c r="AW152" i="15"/>
  <c r="BA146" i="15"/>
  <c r="AY145" i="15"/>
  <c r="AU142" i="15"/>
  <c r="AU138" i="15"/>
  <c r="AU133" i="15"/>
  <c r="AV131" i="15"/>
  <c r="AX127" i="15"/>
  <c r="AW101" i="15"/>
  <c r="AX100" i="15"/>
  <c r="AW99" i="15"/>
  <c r="AV85" i="15"/>
  <c r="AV82" i="15"/>
  <c r="AV80" i="15"/>
  <c r="AV78" i="15"/>
  <c r="AV76" i="15"/>
  <c r="AV158" i="15"/>
  <c r="AU154" i="15"/>
  <c r="AV133" i="15"/>
  <c r="AY128" i="15"/>
  <c r="AY124" i="15"/>
  <c r="AX123" i="15"/>
  <c r="AY120" i="15"/>
  <c r="AX119" i="15"/>
  <c r="AY116" i="15"/>
  <c r="AU103" i="15"/>
  <c r="AX96" i="15"/>
  <c r="AZ94" i="15"/>
  <c r="AU93" i="15"/>
  <c r="AW91" i="15"/>
  <c r="AX88" i="15"/>
  <c r="AZ86" i="15"/>
  <c r="AW85" i="15"/>
  <c r="AX76" i="15"/>
  <c r="AW68" i="15"/>
  <c r="AU158" i="15"/>
  <c r="AY153" i="15"/>
  <c r="AX152" i="15"/>
  <c r="AV138" i="15"/>
  <c r="AU132" i="15"/>
  <c r="BA129" i="15"/>
  <c r="AX128" i="15"/>
  <c r="BA127" i="15"/>
  <c r="AW123" i="15"/>
  <c r="AW119" i="15"/>
  <c r="AX115" i="15"/>
  <c r="AU109" i="15"/>
  <c r="AX97" i="15"/>
  <c r="AV96" i="15"/>
  <c r="AY94" i="15"/>
  <c r="AV91" i="15"/>
  <c r="AX89" i="15"/>
  <c r="AV88" i="15"/>
  <c r="AY86" i="15"/>
  <c r="AY82" i="15"/>
  <c r="AU79" i="15"/>
  <c r="AW76" i="15"/>
  <c r="AX70" i="15"/>
  <c r="AU69" i="15"/>
  <c r="AV68" i="15"/>
  <c r="BA172" i="15"/>
  <c r="AY163" i="15"/>
  <c r="AW143" i="15"/>
  <c r="AX142" i="15"/>
  <c r="AW131" i="15"/>
  <c r="AX104" i="15"/>
  <c r="AY101" i="15"/>
  <c r="AZ99" i="15"/>
  <c r="AW97" i="15"/>
  <c r="AX94" i="15"/>
  <c r="AZ92" i="15"/>
  <c r="AU91" i="15"/>
  <c r="AW89" i="15"/>
  <c r="AX86" i="15"/>
  <c r="AX82" i="15"/>
  <c r="AW70" i="15"/>
  <c r="AX135" i="15"/>
  <c r="AY134" i="15"/>
  <c r="AY133" i="15"/>
  <c r="AZ124" i="15"/>
  <c r="AZ120" i="15"/>
  <c r="AZ116" i="15"/>
  <c r="AZ115" i="15"/>
  <c r="AX111" i="15"/>
  <c r="AW109" i="15"/>
  <c r="AU105" i="15"/>
  <c r="AW103" i="15"/>
  <c r="AU98" i="15"/>
  <c r="AV93" i="15"/>
  <c r="AX91" i="15"/>
  <c r="AV90" i="15"/>
  <c r="AX85" i="15"/>
  <c r="AU81" i="15"/>
  <c r="BA79" i="15"/>
  <c r="AW78" i="15"/>
  <c r="AU75" i="15"/>
  <c r="AV74" i="15"/>
  <c r="AZ69" i="15"/>
  <c r="AX68" i="15"/>
  <c r="AU67" i="15"/>
  <c r="AV66" i="15"/>
  <c r="AV48" i="15"/>
  <c r="AW47" i="15"/>
  <c r="AV44" i="15"/>
  <c r="AW43" i="15"/>
  <c r="AV40" i="15"/>
  <c r="AW39" i="15"/>
  <c r="AZ171" i="15"/>
  <c r="AZ134" i="15"/>
  <c r="AV108" i="15"/>
  <c r="AY107" i="15"/>
  <c r="AY99" i="15"/>
  <c r="BA98" i="15"/>
  <c r="AU89" i="15"/>
  <c r="AX87" i="15"/>
  <c r="AW82" i="15"/>
  <c r="BA81" i="15"/>
  <c r="AZ75" i="15"/>
  <c r="AX66" i="15"/>
  <c r="AW64" i="15"/>
  <c r="AX48" i="15"/>
  <c r="AX44" i="15"/>
  <c r="AX40" i="15"/>
  <c r="AU33" i="15"/>
  <c r="AW31" i="15"/>
  <c r="AU25" i="15"/>
  <c r="AW23" i="15"/>
  <c r="AV14" i="15"/>
  <c r="AV172" i="15"/>
  <c r="AZ161" i="15"/>
  <c r="AU113" i="15"/>
  <c r="AZ111" i="15"/>
  <c r="AX107" i="15"/>
  <c r="AW105" i="15"/>
  <c r="AY100" i="15"/>
  <c r="AX99" i="15"/>
  <c r="AZ98" i="15"/>
  <c r="AV94" i="15"/>
  <c r="AX93" i="15"/>
  <c r="AZ88" i="15"/>
  <c r="AW87" i="15"/>
  <c r="AV81" i="15"/>
  <c r="AV75" i="15"/>
  <c r="AW66" i="15"/>
  <c r="AV64" i="15"/>
  <c r="AW48" i="15"/>
  <c r="AW44" i="15"/>
  <c r="AW40" i="15"/>
  <c r="AX37" i="15"/>
  <c r="AV31" i="15"/>
  <c r="AX29" i="15"/>
  <c r="AV112" i="15"/>
  <c r="AV105" i="15"/>
  <c r="AX98" i="15"/>
  <c r="AW93" i="15"/>
  <c r="AY92" i="15"/>
  <c r="AV87" i="15"/>
  <c r="AY80" i="15"/>
  <c r="AV70" i="15"/>
  <c r="AW37" i="15"/>
  <c r="AU31" i="15"/>
  <c r="AW29" i="15"/>
  <c r="AU23" i="15"/>
  <c r="AV165" i="15"/>
  <c r="AV142" i="15"/>
  <c r="AV95" i="15"/>
  <c r="AX90" i="15"/>
  <c r="AX78" i="15"/>
  <c r="AZ73" i="15"/>
  <c r="AU35" i="15"/>
  <c r="AW33" i="15"/>
  <c r="BE11" i="15"/>
  <c r="BD12" i="15"/>
  <c r="BE13" i="15"/>
  <c r="AU14" i="15"/>
  <c r="BI14" i="15"/>
  <c r="AV15" i="15"/>
  <c r="BH15" i="15"/>
  <c r="AX16" i="15"/>
  <c r="AW17" i="15"/>
  <c r="BI19" i="15"/>
  <c r="AU19" i="15"/>
  <c r="AZ20" i="15"/>
  <c r="AV21" i="15"/>
  <c r="BI22" i="15"/>
  <c r="BH23" i="15"/>
  <c r="AW24" i="15"/>
  <c r="AV24" i="15"/>
  <c r="AU24" i="15"/>
  <c r="AX24" i="15"/>
  <c r="BA25" i="15"/>
  <c r="BJ26" i="15"/>
  <c r="AW27" i="15"/>
  <c r="BF29" i="15"/>
  <c r="BA30" i="15"/>
  <c r="AW32" i="15"/>
  <c r="AV32" i="15"/>
  <c r="AU32" i="15"/>
  <c r="AX32" i="15"/>
  <c r="BA34" i="15"/>
  <c r="BI36" i="15"/>
  <c r="BI38" i="15"/>
  <c r="AU38" i="15"/>
  <c r="AX38" i="15"/>
  <c r="AW38" i="15"/>
  <c r="AV38" i="15"/>
  <c r="AV39" i="15"/>
  <c r="AY42" i="15"/>
  <c r="BJ43" i="15"/>
  <c r="BG44" i="15"/>
  <c r="BI46" i="15"/>
  <c r="AU46" i="15"/>
  <c r="AX46" i="15"/>
  <c r="AW46" i="15"/>
  <c r="AV46" i="15"/>
  <c r="AV47" i="15"/>
  <c r="AY50" i="15"/>
  <c r="BA53" i="15"/>
  <c r="BA55" i="15"/>
  <c r="BI58" i="15"/>
  <c r="AU58" i="15"/>
  <c r="AX58" i="15"/>
  <c r="AW58" i="15"/>
  <c r="AV58" i="15"/>
  <c r="BI59" i="15"/>
  <c r="AW59" i="15"/>
  <c r="AZ59" i="15"/>
  <c r="AX59" i="15"/>
  <c r="AV59" i="15"/>
  <c r="BE61" i="15"/>
  <c r="BE62" i="15"/>
  <c r="BI65" i="15"/>
  <c r="AX65" i="15"/>
  <c r="AW65" i="15"/>
  <c r="BA65" i="15"/>
  <c r="AZ65" i="15"/>
  <c r="BA70" i="15"/>
  <c r="BJ73" i="15"/>
  <c r="AY74" i="15"/>
  <c r="BA75" i="15"/>
  <c r="BG76" i="15"/>
  <c r="BE77" i="15"/>
  <c r="AZ78" i="15"/>
  <c r="BD79" i="15"/>
  <c r="AX80" i="15"/>
  <c r="BG81" i="15"/>
  <c r="BF81" i="15"/>
  <c r="BE81" i="15"/>
  <c r="BD81" i="15"/>
  <c r="BH82" i="15"/>
  <c r="AV83" i="15"/>
  <c r="BJ84" i="15"/>
  <c r="BG85" i="15"/>
  <c r="BH86" i="15"/>
  <c r="AY93" i="15"/>
  <c r="AY98" i="15"/>
  <c r="AY110" i="15"/>
  <c r="BA140" i="15"/>
  <c r="BA144" i="15"/>
  <c r="AZ170" i="15"/>
  <c r="BI175" i="15"/>
  <c r="AU175" i="15"/>
  <c r="AX175" i="15"/>
  <c r="AZ175" i="15"/>
  <c r="AW175" i="15"/>
  <c r="BF176" i="15"/>
  <c r="BD78" i="15"/>
  <c r="BH144" i="15"/>
  <c r="BD146" i="15"/>
  <c r="BJ175" i="15"/>
  <c r="BJ176" i="15"/>
  <c r="BI56" i="15"/>
  <c r="AU56" i="15"/>
  <c r="AX56" i="15"/>
  <c r="AW56" i="15"/>
  <c r="AV56" i="15"/>
  <c r="BF57" i="15"/>
  <c r="BD57" i="15"/>
  <c r="BD58" i="15"/>
  <c r="BJ58" i="15"/>
  <c r="BH58" i="15"/>
  <c r="BG58" i="15"/>
  <c r="BJ59" i="15"/>
  <c r="BE79" i="15"/>
  <c r="BI82" i="15"/>
  <c r="BG83" i="15"/>
  <c r="BF83" i="15"/>
  <c r="BE83" i="15"/>
  <c r="BD83" i="15"/>
  <c r="AT8" i="15"/>
  <c r="BC8" i="15" s="1"/>
  <c r="BH18" i="15"/>
  <c r="BI18" i="15"/>
  <c r="AY21" i="15"/>
  <c r="BH22" i="15"/>
  <c r="AU173" i="15"/>
  <c r="AX173" i="15"/>
  <c r="AZ173" i="15"/>
  <c r="AW173" i="15"/>
  <c r="AV173" i="15"/>
  <c r="BA174" i="15"/>
  <c r="BD175" i="15"/>
  <c r="BG175" i="15"/>
  <c r="BF175" i="15"/>
  <c r="BE175" i="15"/>
  <c r="AY177" i="15"/>
  <c r="BF37" i="15"/>
  <c r="BD38" i="15"/>
  <c r="BG38" i="15"/>
  <c r="BJ38" i="15"/>
  <c r="BF38" i="15"/>
  <c r="BI41" i="15"/>
  <c r="AZ41" i="15"/>
  <c r="AX41" i="15"/>
  <c r="AW41" i="15"/>
  <c r="AV41" i="15"/>
  <c r="BF45" i="15"/>
  <c r="BD46" i="15"/>
  <c r="BG46" i="15"/>
  <c r="BJ46" i="15"/>
  <c r="BF46" i="15"/>
  <c r="BI49" i="15"/>
  <c r="AZ49" i="15"/>
  <c r="AX49" i="15"/>
  <c r="AW49" i="15"/>
  <c r="AV49" i="15"/>
  <c r="BI55" i="15"/>
  <c r="AY62" i="15"/>
  <c r="BG64" i="15"/>
  <c r="AZ107" i="15"/>
  <c r="BH112" i="15"/>
  <c r="AW11" i="15"/>
  <c r="BH11" i="15"/>
  <c r="AV12" i="15"/>
  <c r="AW13" i="15"/>
  <c r="AZ15" i="15"/>
  <c r="AZ16" i="15"/>
  <c r="BD17" i="15"/>
  <c r="AW18" i="15"/>
  <c r="AV18" i="15"/>
  <c r="AU18" i="15"/>
  <c r="BJ18" i="15"/>
  <c r="AX19" i="15"/>
  <c r="AW20" i="15"/>
  <c r="AV20" i="15"/>
  <c r="AU20" i="15"/>
  <c r="AX20" i="15"/>
  <c r="BD21" i="15"/>
  <c r="AW22" i="15"/>
  <c r="AV22" i="15"/>
  <c r="AU22" i="15"/>
  <c r="AX22" i="15"/>
  <c r="BA23" i="15"/>
  <c r="BF23" i="15"/>
  <c r="BF24" i="15"/>
  <c r="BE24" i="15"/>
  <c r="BD24" i="15"/>
  <c r="BG24" i="15"/>
  <c r="AV25" i="15"/>
  <c r="BF27" i="15"/>
  <c r="BI29" i="15"/>
  <c r="BF31" i="15"/>
  <c r="AX33" i="15"/>
  <c r="BF34" i="15"/>
  <c r="BE34" i="15"/>
  <c r="BD34" i="15"/>
  <c r="BG34" i="15"/>
  <c r="AV35" i="15"/>
  <c r="BA37" i="15"/>
  <c r="BG37" i="15"/>
  <c r="BE38" i="15"/>
  <c r="BJ41" i="15"/>
  <c r="AU41" i="15"/>
  <c r="BA44" i="15"/>
  <c r="BG45" i="15"/>
  <c r="BE46" i="15"/>
  <c r="BJ49" i="15"/>
  <c r="AU49" i="15"/>
  <c r="BI52" i="15"/>
  <c r="AU52" i="15"/>
  <c r="AX52" i="15"/>
  <c r="AW52" i="15"/>
  <c r="AV52" i="15"/>
  <c r="BF53" i="15"/>
  <c r="BD53" i="15"/>
  <c r="BD54" i="15"/>
  <c r="BJ54" i="15"/>
  <c r="BH54" i="15"/>
  <c r="BG54" i="15"/>
  <c r="BJ55" i="15"/>
  <c r="BF56" i="15"/>
  <c r="BG57" i="15"/>
  <c r="BF58" i="15"/>
  <c r="AY60" i="15"/>
  <c r="AZ64" i="15"/>
  <c r="BH64" i="15"/>
  <c r="BJ67" i="15"/>
  <c r="AV67" i="15"/>
  <c r="BI69" i="15"/>
  <c r="BE71" i="15"/>
  <c r="AV72" i="15"/>
  <c r="AZ76" i="15"/>
  <c r="BA82" i="15"/>
  <c r="BA114" i="15"/>
  <c r="AY117" i="15"/>
  <c r="BA118" i="15"/>
  <c r="AY121" i="15"/>
  <c r="BA122" i="15"/>
  <c r="AY125" i="15"/>
  <c r="BA126" i="15"/>
  <c r="BA130" i="15"/>
  <c r="BI132" i="15"/>
  <c r="BF60" i="15"/>
  <c r="BG61" i="15"/>
  <c r="BF62" i="15"/>
  <c r="BJ63" i="15"/>
  <c r="BF64" i="15"/>
  <c r="AU12" i="15"/>
  <c r="BG12" i="15"/>
  <c r="BJ13" i="15"/>
  <c r="AU13" i="15"/>
  <c r="BA16" i="15"/>
  <c r="BE23" i="15"/>
  <c r="BE31" i="15"/>
  <c r="BI80" i="15"/>
  <c r="BI173" i="15"/>
  <c r="AX11" i="15"/>
  <c r="AX12" i="15"/>
  <c r="BD15" i="15"/>
  <c r="BD16" i="15"/>
  <c r="BE17" i="15"/>
  <c r="AX18" i="15"/>
  <c r="AY19" i="15"/>
  <c r="BH19" i="15"/>
  <c r="BG19" i="15"/>
  <c r="BE19" i="15"/>
  <c r="BA21" i="15"/>
  <c r="BE21" i="15"/>
  <c r="AW25" i="15"/>
  <c r="AW26" i="15"/>
  <c r="AV26" i="15"/>
  <c r="AU26" i="15"/>
  <c r="AX26" i="15"/>
  <c r="AY26" i="15"/>
  <c r="BG27" i="15"/>
  <c r="BF28" i="15"/>
  <c r="BE28" i="15"/>
  <c r="BD28" i="15"/>
  <c r="BG28" i="15"/>
  <c r="BJ28" i="15"/>
  <c r="BJ29" i="15"/>
  <c r="AU29" i="15"/>
  <c r="BA31" i="15"/>
  <c r="BH33" i="15"/>
  <c r="AW35" i="15"/>
  <c r="AY38" i="15"/>
  <c r="BJ39" i="15"/>
  <c r="BG40" i="15"/>
  <c r="BI42" i="15"/>
  <c r="AU42" i="15"/>
  <c r="AX42" i="15"/>
  <c r="AW42" i="15"/>
  <c r="AV42" i="15"/>
  <c r="AV43" i="15"/>
  <c r="AY46" i="15"/>
  <c r="BJ47" i="15"/>
  <c r="BG48" i="15"/>
  <c r="BI50" i="15"/>
  <c r="AU50" i="15"/>
  <c r="AX50" i="15"/>
  <c r="AW50" i="15"/>
  <c r="AV50" i="15"/>
  <c r="BI51" i="15"/>
  <c r="AW51" i="15"/>
  <c r="AZ51" i="15"/>
  <c r="AX51" i="15"/>
  <c r="AV51" i="15"/>
  <c r="BE53" i="15"/>
  <c r="BE54" i="15"/>
  <c r="BF55" i="15"/>
  <c r="BG55" i="15"/>
  <c r="BE55" i="15"/>
  <c r="BD55" i="15"/>
  <c r="AY58" i="15"/>
  <c r="BA61" i="15"/>
  <c r="BA63" i="15"/>
  <c r="BH66" i="15"/>
  <c r="AZ67" i="15"/>
  <c r="AY68" i="15"/>
  <c r="BJ69" i="15"/>
  <c r="BA69" i="15"/>
  <c r="BF70" i="15"/>
  <c r="BI71" i="15"/>
  <c r="AW72" i="15"/>
  <c r="BA76" i="15"/>
  <c r="AV89" i="15"/>
  <c r="BJ95" i="15"/>
  <c r="AU95" i="15"/>
  <c r="AZ97" i="15"/>
  <c r="BJ104" i="15"/>
  <c r="AU104" i="15"/>
  <c r="BE106" i="15"/>
  <c r="BF115" i="15"/>
  <c r="BE115" i="15"/>
  <c r="BD115" i="15"/>
  <c r="BG115" i="15"/>
  <c r="BH115" i="15"/>
  <c r="AZ117" i="15"/>
  <c r="BF119" i="15"/>
  <c r="BE119" i="15"/>
  <c r="BD119" i="15"/>
  <c r="BG119" i="15"/>
  <c r="BH119" i="15"/>
  <c r="AZ121" i="15"/>
  <c r="BF123" i="15"/>
  <c r="BE123" i="15"/>
  <c r="BD123" i="15"/>
  <c r="BG123" i="15"/>
  <c r="BH123" i="15"/>
  <c r="AZ125" i="15"/>
  <c r="BH130" i="15"/>
  <c r="AW34" i="15"/>
  <c r="AV34" i="15"/>
  <c r="AU34" i="15"/>
  <c r="AX34" i="15"/>
  <c r="AY34" i="15"/>
  <c r="BI35" i="15"/>
  <c r="BI54" i="15"/>
  <c r="AU54" i="15"/>
  <c r="AX54" i="15"/>
  <c r="AW54" i="15"/>
  <c r="AV54" i="15"/>
  <c r="AW55" i="15"/>
  <c r="AZ55" i="15"/>
  <c r="AX55" i="15"/>
  <c r="AV55" i="15"/>
  <c r="BE57" i="15"/>
  <c r="BE58" i="15"/>
  <c r="BF59" i="15"/>
  <c r="BG59" i="15"/>
  <c r="BE59" i="15"/>
  <c r="BD59" i="15"/>
  <c r="BH69" i="15"/>
  <c r="BI74" i="15"/>
  <c r="AZ11" i="15"/>
  <c r="AY12" i="15"/>
  <c r="BF14" i="15"/>
  <c r="BG14" i="15"/>
  <c r="BD14" i="15"/>
  <c r="BE15" i="15"/>
  <c r="BG16" i="15"/>
  <c r="BI17" i="15"/>
  <c r="AX17" i="15"/>
  <c r="BF17" i="15"/>
  <c r="AZ19" i="15"/>
  <c r="BD19" i="15"/>
  <c r="BF21" i="15"/>
  <c r="AZ22" i="15"/>
  <c r="BI23" i="15"/>
  <c r="BJ24" i="15"/>
  <c r="AX25" i="15"/>
  <c r="BF26" i="15"/>
  <c r="BE26" i="15"/>
  <c r="BD26" i="15"/>
  <c r="BG26" i="15"/>
  <c r="BI27" i="15"/>
  <c r="BH28" i="15"/>
  <c r="AV29" i="15"/>
  <c r="BH30" i="15"/>
  <c r="AY33" i="15"/>
  <c r="BD33" i="15"/>
  <c r="BJ34" i="15"/>
  <c r="AX35" i="15"/>
  <c r="BI37" i="15"/>
  <c r="BH40" i="15"/>
  <c r="BD41" i="15"/>
  <c r="BA42" i="15"/>
  <c r="AX43" i="15"/>
  <c r="BH48" i="15"/>
  <c r="BD49" i="15"/>
  <c r="BD50" i="15"/>
  <c r="BJ50" i="15"/>
  <c r="BG50" i="15"/>
  <c r="BJ51" i="15"/>
  <c r="AU51" i="15"/>
  <c r="BF52" i="15"/>
  <c r="BG53" i="15"/>
  <c r="BF54" i="15"/>
  <c r="AY56" i="15"/>
  <c r="BA60" i="15"/>
  <c r="BI66" i="15"/>
  <c r="BA67" i="15"/>
  <c r="AZ68" i="15"/>
  <c r="BJ71" i="15"/>
  <c r="AX72" i="15"/>
  <c r="AV73" i="15"/>
  <c r="BH79" i="15"/>
  <c r="BH84" i="15"/>
  <c r="AV92" i="15"/>
  <c r="BH94" i="15"/>
  <c r="AW95" i="15"/>
  <c r="AZ96" i="15"/>
  <c r="BJ97" i="15"/>
  <c r="AU97" i="15"/>
  <c r="AZ100" i="15"/>
  <c r="BE103" i="15"/>
  <c r="AV104" i="15"/>
  <c r="BG105" i="15"/>
  <c r="BA117" i="15"/>
  <c r="BA121" i="15"/>
  <c r="BA125" i="15"/>
  <c r="BI130" i="15"/>
  <c r="AV130" i="15"/>
  <c r="AW130" i="15"/>
  <c r="AU130" i="15"/>
  <c r="AY130" i="15"/>
  <c r="AX130" i="15"/>
  <c r="AW163" i="15"/>
  <c r="AZ31" i="15"/>
  <c r="BH31" i="15"/>
  <c r="BJ35" i="15"/>
  <c r="BH39" i="15"/>
  <c r="BA41" i="15"/>
  <c r="BH43" i="15"/>
  <c r="BA45" i="15"/>
  <c r="BH47" i="15"/>
  <c r="BA49" i="15"/>
  <c r="BH51" i="15"/>
  <c r="AZ52" i="15"/>
  <c r="BH55" i="15"/>
  <c r="AZ56" i="15"/>
  <c r="BH59" i="15"/>
  <c r="AZ60" i="15"/>
  <c r="BH63" i="15"/>
  <c r="AY64" i="15"/>
  <c r="BI67" i="15"/>
  <c r="AZ70" i="15"/>
  <c r="AU72" i="15"/>
  <c r="AY75" i="15"/>
  <c r="BG75" i="15"/>
  <c r="BF75" i="15"/>
  <c r="BE75" i="15"/>
  <c r="BD75" i="15"/>
  <c r="AY81" i="15"/>
  <c r="BI83" i="15"/>
  <c r="AX83" i="15"/>
  <c r="AW83" i="15"/>
  <c r="AZ83" i="15"/>
  <c r="BI84" i="15"/>
  <c r="AW84" i="15"/>
  <c r="AX84" i="15"/>
  <c r="AV84" i="15"/>
  <c r="AU84" i="15"/>
  <c r="AY88" i="15"/>
  <c r="AZ91" i="15"/>
  <c r="AZ101" i="15"/>
  <c r="AZ110" i="15"/>
  <c r="AZ114" i="15"/>
  <c r="AZ118" i="15"/>
  <c r="AZ122" i="15"/>
  <c r="AZ126" i="15"/>
  <c r="BA136" i="15"/>
  <c r="BH141" i="15"/>
  <c r="BJ142" i="15"/>
  <c r="BH149" i="15"/>
  <c r="BH175" i="15"/>
  <c r="AW176" i="15"/>
  <c r="BA11" i="15"/>
  <c r="AW14" i="15"/>
  <c r="BA15" i="15"/>
  <c r="BF18" i="15"/>
  <c r="BE18" i="15"/>
  <c r="BD18" i="15"/>
  <c r="BJ23" i="15"/>
  <c r="AZ27" i="15"/>
  <c r="BH27" i="15"/>
  <c r="BJ31" i="15"/>
  <c r="AZ35" i="15"/>
  <c r="BH35" i="15"/>
  <c r="AZ38" i="15"/>
  <c r="AZ42" i="15"/>
  <c r="AZ46" i="15"/>
  <c r="AZ50" i="15"/>
  <c r="BH53" i="15"/>
  <c r="AZ54" i="15"/>
  <c r="BH57" i="15"/>
  <c r="AZ58" i="15"/>
  <c r="BH61" i="15"/>
  <c r="AZ62" i="15"/>
  <c r="AU64" i="15"/>
  <c r="AY67" i="15"/>
  <c r="BG67" i="15"/>
  <c r="BF67" i="15"/>
  <c r="BE67" i="15"/>
  <c r="BD67" i="15"/>
  <c r="BD68" i="15"/>
  <c r="BG69" i="15"/>
  <c r="BF69" i="15"/>
  <c r="BH71" i="15"/>
  <c r="AY72" i="15"/>
  <c r="BI75" i="15"/>
  <c r="AY79" i="15"/>
  <c r="AY96" i="15"/>
  <c r="BJ98" i="15"/>
  <c r="AY103" i="15"/>
  <c r="BI113" i="15"/>
  <c r="AY113" i="15"/>
  <c r="AX113" i="15"/>
  <c r="AW113" i="15"/>
  <c r="AV113" i="15"/>
  <c r="BH129" i="15"/>
  <c r="BA160" i="15"/>
  <c r="BI25" i="15"/>
  <c r="BA27" i="15"/>
  <c r="AW28" i="15"/>
  <c r="AV28" i="15"/>
  <c r="AU28" i="15"/>
  <c r="AX28" i="15"/>
  <c r="AY29" i="15"/>
  <c r="BF32" i="15"/>
  <c r="BE32" i="15"/>
  <c r="BD32" i="15"/>
  <c r="BG32" i="15"/>
  <c r="BI33" i="15"/>
  <c r="BA35" i="15"/>
  <c r="AW36" i="15"/>
  <c r="AV36" i="15"/>
  <c r="AU36" i="15"/>
  <c r="AX36" i="15"/>
  <c r="AY37" i="15"/>
  <c r="AY39" i="15"/>
  <c r="BF39" i="15"/>
  <c r="BE39" i="15"/>
  <c r="BD39" i="15"/>
  <c r="BG39" i="15"/>
  <c r="AY43" i="15"/>
  <c r="BF43" i="15"/>
  <c r="BE43" i="15"/>
  <c r="BD43" i="15"/>
  <c r="BG43" i="15"/>
  <c r="AY47" i="15"/>
  <c r="BF47" i="15"/>
  <c r="BE47" i="15"/>
  <c r="BD47" i="15"/>
  <c r="BG47" i="15"/>
  <c r="BA50" i="15"/>
  <c r="BD52" i="15"/>
  <c r="BJ52" i="15"/>
  <c r="BH52" i="15"/>
  <c r="BI53" i="15"/>
  <c r="AW53" i="15"/>
  <c r="AZ53" i="15"/>
  <c r="AX53" i="15"/>
  <c r="AV53" i="15"/>
  <c r="BA54" i="15"/>
  <c r="BD56" i="15"/>
  <c r="BJ56" i="15"/>
  <c r="BH56" i="15"/>
  <c r="BI57" i="15"/>
  <c r="AW57" i="15"/>
  <c r="AZ57" i="15"/>
  <c r="AX57" i="15"/>
  <c r="AV57" i="15"/>
  <c r="BA58" i="15"/>
  <c r="BD60" i="15"/>
  <c r="BJ60" i="15"/>
  <c r="BH60" i="15"/>
  <c r="BI61" i="15"/>
  <c r="AW61" i="15"/>
  <c r="AZ61" i="15"/>
  <c r="AX61" i="15"/>
  <c r="AV61" i="15"/>
  <c r="BA62" i="15"/>
  <c r="BD70" i="15"/>
  <c r="AX71" i="15"/>
  <c r="AW71" i="15"/>
  <c r="AZ71" i="15"/>
  <c r="AV71" i="15"/>
  <c r="AZ72" i="15"/>
  <c r="AX73" i="15"/>
  <c r="AW73" i="15"/>
  <c r="BA73" i="15"/>
  <c r="BJ75" i="15"/>
  <c r="BH77" i="15"/>
  <c r="BJ81" i="15"/>
  <c r="AU82" i="15"/>
  <c r="AZ84" i="15"/>
  <c r="BA85" i="15"/>
  <c r="AZ89" i="15"/>
  <c r="AZ103" i="15"/>
  <c r="BF106" i="15"/>
  <c r="BG106" i="15"/>
  <c r="BJ113" i="15"/>
  <c r="AY115" i="15"/>
  <c r="BA116" i="15"/>
  <c r="AY119" i="15"/>
  <c r="BA120" i="15"/>
  <c r="AY123" i="15"/>
  <c r="BA124" i="15"/>
  <c r="AY127" i="15"/>
  <c r="BF16" i="15"/>
  <c r="BE16" i="15"/>
  <c r="BA17" i="15"/>
  <c r="BH17" i="15"/>
  <c r="BJ19" i="15"/>
  <c r="AZ21" i="15"/>
  <c r="BH21" i="15"/>
  <c r="BJ25" i="15"/>
  <c r="AY28" i="15"/>
  <c r="AZ29" i="15"/>
  <c r="BH29" i="15"/>
  <c r="BJ33" i="15"/>
  <c r="AY36" i="15"/>
  <c r="AZ37" i="15"/>
  <c r="BH38" i="15"/>
  <c r="BI39" i="15"/>
  <c r="BH42" i="15"/>
  <c r="BI43" i="15"/>
  <c r="BH46" i="15"/>
  <c r="BI47" i="15"/>
  <c r="BH50" i="15"/>
  <c r="BE52" i="15"/>
  <c r="BJ53" i="15"/>
  <c r="AU53" i="15"/>
  <c r="BE56" i="15"/>
  <c r="BJ57" i="15"/>
  <c r="AU57" i="15"/>
  <c r="BE60" i="15"/>
  <c r="BJ61" i="15"/>
  <c r="AU61" i="15"/>
  <c r="AY69" i="15"/>
  <c r="AU71" i="15"/>
  <c r="AU73" i="15"/>
  <c r="BI77" i="15"/>
  <c r="AX77" i="15"/>
  <c r="AW77" i="15"/>
  <c r="AZ77" i="15"/>
  <c r="BA77" i="15"/>
  <c r="AV77" i="15"/>
  <c r="AZ80" i="15"/>
  <c r="BA84" i="15"/>
  <c r="BA86" i="15"/>
  <c r="AY87" i="15"/>
  <c r="BJ89" i="15"/>
  <c r="BA96" i="15"/>
  <c r="AZ102" i="15"/>
  <c r="BD106" i="15"/>
  <c r="BF111" i="15"/>
  <c r="BE111" i="15"/>
  <c r="BD111" i="15"/>
  <c r="BG111" i="15"/>
  <c r="BI111" i="15"/>
  <c r="BH111" i="15"/>
  <c r="AZ127" i="15"/>
  <c r="BH132" i="15"/>
  <c r="AY136" i="15"/>
  <c r="BA137" i="15"/>
  <c r="BI143" i="15"/>
  <c r="BH41" i="15"/>
  <c r="BH45" i="15"/>
  <c r="BH49" i="15"/>
  <c r="BG63" i="15"/>
  <c r="BF63" i="15"/>
  <c r="BH65" i="15"/>
  <c r="BG71" i="15"/>
  <c r="BF71" i="15"/>
  <c r="BH73" i="15"/>
  <c r="BD82" i="15"/>
  <c r="BH83" i="15"/>
  <c r="AY84" i="15"/>
  <c r="AZ87" i="15"/>
  <c r="AY91" i="15"/>
  <c r="AZ95" i="15"/>
  <c r="BA99" i="15"/>
  <c r="BJ105" i="15"/>
  <c r="BA108" i="15"/>
  <c r="BF110" i="15"/>
  <c r="BG110" i="15"/>
  <c r="BE128" i="15"/>
  <c r="BG128" i="15"/>
  <c r="BF128" i="15"/>
  <c r="BI128" i="15"/>
  <c r="BD128" i="15"/>
  <c r="BA149" i="15"/>
  <c r="AY160" i="15"/>
  <c r="AY41" i="15"/>
  <c r="AY45" i="15"/>
  <c r="AY49" i="15"/>
  <c r="AY65" i="15"/>
  <c r="BA66" i="15"/>
  <c r="BD66" i="15"/>
  <c r="AU68" i="15"/>
  <c r="AX69" i="15"/>
  <c r="AW69" i="15"/>
  <c r="AY73" i="15"/>
  <c r="BA74" i="15"/>
  <c r="BD74" i="15"/>
  <c r="AU76" i="15"/>
  <c r="BA78" i="15"/>
  <c r="BI79" i="15"/>
  <c r="AX79" i="15"/>
  <c r="AW79" i="15"/>
  <c r="AZ79" i="15"/>
  <c r="AY83" i="15"/>
  <c r="BA90" i="15"/>
  <c r="BJ91" i="15"/>
  <c r="BI102" i="15"/>
  <c r="AW102" i="15"/>
  <c r="AV102" i="15"/>
  <c r="AX102" i="15"/>
  <c r="AU102" i="15"/>
  <c r="AY106" i="15"/>
  <c r="BF107" i="15"/>
  <c r="BE107" i="15"/>
  <c r="BD107" i="15"/>
  <c r="BG107" i="15"/>
  <c r="BI107" i="15"/>
  <c r="BH107" i="15"/>
  <c r="BI109" i="15"/>
  <c r="AY109" i="15"/>
  <c r="AX109" i="15"/>
  <c r="BA110" i="15"/>
  <c r="AZ112" i="15"/>
  <c r="BH116" i="15"/>
  <c r="BH120" i="15"/>
  <c r="BH124" i="15"/>
  <c r="AV132" i="15"/>
  <c r="AX132" i="15"/>
  <c r="AW132" i="15"/>
  <c r="BH139" i="15"/>
  <c r="AY146" i="15"/>
  <c r="BH151" i="15"/>
  <c r="BH155" i="15"/>
  <c r="BJ164" i="15"/>
  <c r="BD171" i="15"/>
  <c r="BG171" i="15"/>
  <c r="BF171" i="15"/>
  <c r="AU39" i="15"/>
  <c r="BD40" i="15"/>
  <c r="AU43" i="15"/>
  <c r="BD44" i="15"/>
  <c r="AU47" i="15"/>
  <c r="BD48" i="15"/>
  <c r="BG65" i="15"/>
  <c r="BF65" i="15"/>
  <c r="BH67" i="15"/>
  <c r="BG73" i="15"/>
  <c r="BF73" i="15"/>
  <c r="BH75" i="15"/>
  <c r="BD80" i="15"/>
  <c r="BH81" i="15"/>
  <c r="AU85" i="15"/>
  <c r="AY89" i="15"/>
  <c r="AZ93" i="15"/>
  <c r="AY97" i="15"/>
  <c r="BF99" i="15"/>
  <c r="BD99" i="15"/>
  <c r="BH99" i="15"/>
  <c r="BG99" i="15"/>
  <c r="BE99" i="15"/>
  <c r="BI99" i="15"/>
  <c r="BF100" i="15"/>
  <c r="BD100" i="15"/>
  <c r="BI100" i="15"/>
  <c r="BG100" i="15"/>
  <c r="BJ100" i="15"/>
  <c r="BH101" i="15"/>
  <c r="BG101" i="15"/>
  <c r="BF101" i="15"/>
  <c r="BJ102" i="15"/>
  <c r="BF102" i="15"/>
  <c r="BG102" i="15"/>
  <c r="AV103" i="15"/>
  <c r="AY104" i="15"/>
  <c r="AZ106" i="15"/>
  <c r="BJ109" i="15"/>
  <c r="BA112" i="15"/>
  <c r="BF114" i="15"/>
  <c r="BG114" i="15"/>
  <c r="AU117" i="15"/>
  <c r="AU121" i="15"/>
  <c r="AU125" i="15"/>
  <c r="BJ129" i="15"/>
  <c r="BJ132" i="15"/>
  <c r="BH134" i="15"/>
  <c r="BI139" i="15"/>
  <c r="AU139" i="15"/>
  <c r="AX139" i="15"/>
  <c r="AZ139" i="15"/>
  <c r="AY139" i="15"/>
  <c r="AW139" i="15"/>
  <c r="BI155" i="15"/>
  <c r="AU155" i="15"/>
  <c r="AX155" i="15"/>
  <c r="AZ155" i="15"/>
  <c r="AY155" i="15"/>
  <c r="AW155" i="15"/>
  <c r="AV155" i="15"/>
  <c r="BJ158" i="15"/>
  <c r="BI159" i="15"/>
  <c r="AU159" i="15"/>
  <c r="AX159" i="15"/>
  <c r="AV159" i="15"/>
  <c r="BA159" i="15"/>
  <c r="AZ159" i="15"/>
  <c r="AY159" i="15"/>
  <c r="AW159" i="15"/>
  <c r="BD163" i="15"/>
  <c r="BG163" i="15"/>
  <c r="BJ163" i="15"/>
  <c r="BF163" i="15"/>
  <c r="AW168" i="15"/>
  <c r="BE171" i="15"/>
  <c r="BF172" i="15"/>
  <c r="BH37" i="15"/>
  <c r="AU40" i="15"/>
  <c r="BE40" i="15"/>
  <c r="AU44" i="15"/>
  <c r="BE44" i="15"/>
  <c r="AU48" i="15"/>
  <c r="BE48" i="15"/>
  <c r="AY51" i="15"/>
  <c r="AY53" i="15"/>
  <c r="AY55" i="15"/>
  <c r="AY57" i="15"/>
  <c r="AY59" i="15"/>
  <c r="AY61" i="15"/>
  <c r="AY63" i="15"/>
  <c r="BA64" i="15"/>
  <c r="BD64" i="15"/>
  <c r="BD65" i="15"/>
  <c r="AU66" i="15"/>
  <c r="AX67" i="15"/>
  <c r="AW67" i="15"/>
  <c r="AV69" i="15"/>
  <c r="AY71" i="15"/>
  <c r="BA72" i="15"/>
  <c r="BD72" i="15"/>
  <c r="BD73" i="15"/>
  <c r="AU74" i="15"/>
  <c r="AX75" i="15"/>
  <c r="AW75" i="15"/>
  <c r="AY77" i="15"/>
  <c r="BG77" i="15"/>
  <c r="BF77" i="15"/>
  <c r="AU78" i="15"/>
  <c r="AV79" i="15"/>
  <c r="BA80" i="15"/>
  <c r="BI81" i="15"/>
  <c r="AX81" i="15"/>
  <c r="AW81" i="15"/>
  <c r="AZ81" i="15"/>
  <c r="BF84" i="15"/>
  <c r="BG84" i="15"/>
  <c r="BE84" i="15"/>
  <c r="BA92" i="15"/>
  <c r="BJ93" i="15"/>
  <c r="BE100" i="15"/>
  <c r="BD101" i="15"/>
  <c r="BD102" i="15"/>
  <c r="BJ103" i="15"/>
  <c r="AZ104" i="15"/>
  <c r="BI105" i="15"/>
  <c r="AY105" i="15"/>
  <c r="AX105" i="15"/>
  <c r="BA106" i="15"/>
  <c r="AZ108" i="15"/>
  <c r="AV109" i="15"/>
  <c r="BD114" i="15"/>
  <c r="BF118" i="15"/>
  <c r="BE118" i="15"/>
  <c r="BG118" i="15"/>
  <c r="BD118" i="15"/>
  <c r="BI118" i="15"/>
  <c r="BF122" i="15"/>
  <c r="BE122" i="15"/>
  <c r="BG122" i="15"/>
  <c r="BD122" i="15"/>
  <c r="BI122" i="15"/>
  <c r="BE126" i="15"/>
  <c r="BG126" i="15"/>
  <c r="BF126" i="15"/>
  <c r="BH126" i="15"/>
  <c r="BD126" i="15"/>
  <c r="BJ126" i="15"/>
  <c r="BD127" i="15"/>
  <c r="BG129" i="15"/>
  <c r="BF129" i="15"/>
  <c r="BE129" i="15"/>
  <c r="BD129" i="15"/>
  <c r="BJ133" i="15"/>
  <c r="BI134" i="15"/>
  <c r="AV139" i="15"/>
  <c r="AZ149" i="15"/>
  <c r="BD153" i="15"/>
  <c r="BG153" i="15"/>
  <c r="BE153" i="15"/>
  <c r="BJ153" i="15"/>
  <c r="BJ154" i="15"/>
  <c r="BE163" i="15"/>
  <c r="BA83" i="15"/>
  <c r="AW86" i="15"/>
  <c r="AU86" i="15"/>
  <c r="AW88" i="15"/>
  <c r="AU88" i="15"/>
  <c r="AW90" i="15"/>
  <c r="AU90" i="15"/>
  <c r="AW92" i="15"/>
  <c r="AU92" i="15"/>
  <c r="AW94" i="15"/>
  <c r="AU94" i="15"/>
  <c r="AW96" i="15"/>
  <c r="AU96" i="15"/>
  <c r="BI98" i="15"/>
  <c r="AW98" i="15"/>
  <c r="AV98" i="15"/>
  <c r="AY102" i="15"/>
  <c r="BA103" i="15"/>
  <c r="BF103" i="15"/>
  <c r="BD103" i="15"/>
  <c r="AV107" i="15"/>
  <c r="AV111" i="15"/>
  <c r="AV115" i="15"/>
  <c r="BF117" i="15"/>
  <c r="BE117" i="15"/>
  <c r="BD117" i="15"/>
  <c r="BG117" i="15"/>
  <c r="AU119" i="15"/>
  <c r="BF121" i="15"/>
  <c r="BE121" i="15"/>
  <c r="BD121" i="15"/>
  <c r="BG121" i="15"/>
  <c r="AU123" i="15"/>
  <c r="BF125" i="15"/>
  <c r="BE125" i="15"/>
  <c r="BD125" i="15"/>
  <c r="BG125" i="15"/>
  <c r="BH128" i="15"/>
  <c r="AZ130" i="15"/>
  <c r="AZ135" i="15"/>
  <c r="BJ138" i="15"/>
  <c r="AY150" i="15"/>
  <c r="BI153" i="15"/>
  <c r="BH164" i="15"/>
  <c r="BI165" i="15"/>
  <c r="AU165" i="15"/>
  <c r="AX165" i="15"/>
  <c r="AZ165" i="15"/>
  <c r="AW165" i="15"/>
  <c r="BF166" i="15"/>
  <c r="BA169" i="15"/>
  <c r="BJ64" i="15"/>
  <c r="BJ66" i="15"/>
  <c r="BJ68" i="15"/>
  <c r="BJ70" i="15"/>
  <c r="BJ72" i="15"/>
  <c r="BJ74" i="15"/>
  <c r="BJ76" i="15"/>
  <c r="BJ78" i="15"/>
  <c r="BJ80" i="15"/>
  <c r="BJ82" i="15"/>
  <c r="BF98" i="15"/>
  <c r="BG98" i="15"/>
  <c r="AX101" i="15"/>
  <c r="BH105" i="15"/>
  <c r="BH106" i="15"/>
  <c r="BH109" i="15"/>
  <c r="BH110" i="15"/>
  <c r="BH113" i="15"/>
  <c r="BH114" i="15"/>
  <c r="BH118" i="15"/>
  <c r="AZ119" i="15"/>
  <c r="BH122" i="15"/>
  <c r="AZ123" i="15"/>
  <c r="AU141" i="15"/>
  <c r="AX141" i="15"/>
  <c r="AY141" i="15"/>
  <c r="AZ141" i="15"/>
  <c r="AW141" i="15"/>
  <c r="AV141" i="15"/>
  <c r="BD149" i="15"/>
  <c r="BG149" i="15"/>
  <c r="BJ149" i="15"/>
  <c r="BJ150" i="15"/>
  <c r="AU151" i="15"/>
  <c r="AX151" i="15"/>
  <c r="AV151" i="15"/>
  <c r="AY151" i="15"/>
  <c r="AW151" i="15"/>
  <c r="BA157" i="15"/>
  <c r="BA162" i="15"/>
  <c r="BA166" i="15"/>
  <c r="BI167" i="15"/>
  <c r="AY171" i="15"/>
  <c r="AY172" i="15"/>
  <c r="BF174" i="15"/>
  <c r="BF86" i="15"/>
  <c r="BD86" i="15"/>
  <c r="BA87" i="15"/>
  <c r="BH87" i="15"/>
  <c r="BF88" i="15"/>
  <c r="BD88" i="15"/>
  <c r="BA89" i="15"/>
  <c r="BH89" i="15"/>
  <c r="BF90" i="15"/>
  <c r="BD90" i="15"/>
  <c r="BA91" i="15"/>
  <c r="BH91" i="15"/>
  <c r="BF92" i="15"/>
  <c r="BD92" i="15"/>
  <c r="BA93" i="15"/>
  <c r="BH93" i="15"/>
  <c r="BF94" i="15"/>
  <c r="BD94" i="15"/>
  <c r="BA95" i="15"/>
  <c r="BH95" i="15"/>
  <c r="BF96" i="15"/>
  <c r="BD96" i="15"/>
  <c r="BA97" i="15"/>
  <c r="BH97" i="15"/>
  <c r="AV99" i="15"/>
  <c r="BJ101" i="15"/>
  <c r="AZ105" i="15"/>
  <c r="BI106" i="15"/>
  <c r="AW106" i="15"/>
  <c r="AX106" i="15"/>
  <c r="AV106" i="15"/>
  <c r="BA107" i="15"/>
  <c r="AZ109" i="15"/>
  <c r="BI110" i="15"/>
  <c r="AW110" i="15"/>
  <c r="AX110" i="15"/>
  <c r="AV110" i="15"/>
  <c r="BA111" i="15"/>
  <c r="AZ113" i="15"/>
  <c r="BI114" i="15"/>
  <c r="AW114" i="15"/>
  <c r="AX114" i="15"/>
  <c r="AV114" i="15"/>
  <c r="BA115" i="15"/>
  <c r="BF116" i="15"/>
  <c r="BE116" i="15"/>
  <c r="BG116" i="15"/>
  <c r="BD116" i="15"/>
  <c r="BI116" i="15"/>
  <c r="BA119" i="15"/>
  <c r="BF120" i="15"/>
  <c r="BE120" i="15"/>
  <c r="BG120" i="15"/>
  <c r="BD120" i="15"/>
  <c r="BI120" i="15"/>
  <c r="BA123" i="15"/>
  <c r="BF124" i="15"/>
  <c r="BE124" i="15"/>
  <c r="BG124" i="15"/>
  <c r="BD124" i="15"/>
  <c r="BI124" i="15"/>
  <c r="BI126" i="15"/>
  <c r="AZ128" i="15"/>
  <c r="BE134" i="15"/>
  <c r="BG134" i="15"/>
  <c r="BF134" i="15"/>
  <c r="BD134" i="15"/>
  <c r="BJ134" i="15"/>
  <c r="BD139" i="15"/>
  <c r="BG139" i="15"/>
  <c r="BF139" i="15"/>
  <c r="BE139" i="15"/>
  <c r="BI145" i="15"/>
  <c r="BA147" i="15"/>
  <c r="AY148" i="15"/>
  <c r="BE149" i="15"/>
  <c r="BA153" i="15"/>
  <c r="BI161" i="15"/>
  <c r="BH166" i="15"/>
  <c r="BJ167" i="15"/>
  <c r="AY169" i="15"/>
  <c r="BJ85" i="15"/>
  <c r="BE86" i="15"/>
  <c r="BD87" i="15"/>
  <c r="BE88" i="15"/>
  <c r="BD89" i="15"/>
  <c r="BE90" i="15"/>
  <c r="BD91" i="15"/>
  <c r="BE92" i="15"/>
  <c r="BD93" i="15"/>
  <c r="BE94" i="15"/>
  <c r="BD95" i="15"/>
  <c r="BE96" i="15"/>
  <c r="BD97" i="15"/>
  <c r="BE98" i="15"/>
  <c r="BJ99" i="15"/>
  <c r="AV101" i="15"/>
  <c r="BA104" i="15"/>
  <c r="BE105" i="15"/>
  <c r="BJ106" i="15"/>
  <c r="AU106" i="15"/>
  <c r="BJ110" i="15"/>
  <c r="AU110" i="15"/>
  <c r="BJ114" i="15"/>
  <c r="AU114" i="15"/>
  <c r="BJ116" i="15"/>
  <c r="BJ120" i="15"/>
  <c r="BJ124" i="15"/>
  <c r="BA128" i="15"/>
  <c r="AZ129" i="15"/>
  <c r="BJ131" i="15"/>
  <c r="AY132" i="15"/>
  <c r="BI133" i="15"/>
  <c r="AX133" i="15"/>
  <c r="AW133" i="15"/>
  <c r="BA133" i="15"/>
  <c r="BD135" i="15"/>
  <c r="BD137" i="15"/>
  <c r="BG137" i="15"/>
  <c r="BE137" i="15"/>
  <c r="BJ137" i="15"/>
  <c r="BJ139" i="15"/>
  <c r="BH147" i="15"/>
  <c r="BF149" i="15"/>
  <c r="BA154" i="15"/>
  <c r="BI157" i="15"/>
  <c r="BH165" i="15"/>
  <c r="BE130" i="15"/>
  <c r="BG130" i="15"/>
  <c r="BF130" i="15"/>
  <c r="BD131" i="15"/>
  <c r="BA132" i="15"/>
  <c r="BH133" i="15"/>
  <c r="BA138" i="15"/>
  <c r="AU143" i="15"/>
  <c r="AX143" i="15"/>
  <c r="AV143" i="15"/>
  <c r="AY144" i="15"/>
  <c r="BD147" i="15"/>
  <c r="BG147" i="15"/>
  <c r="BF147" i="15"/>
  <c r="BA155" i="15"/>
  <c r="BJ156" i="15"/>
  <c r="AY162" i="15"/>
  <c r="BI163" i="15"/>
  <c r="BA164" i="15"/>
  <c r="BH173" i="15"/>
  <c r="BD177" i="15"/>
  <c r="AY178" i="15"/>
  <c r="AZ178" i="15"/>
  <c r="BA178" i="15"/>
  <c r="BI115" i="15"/>
  <c r="BI129" i="15"/>
  <c r="AX129" i="15"/>
  <c r="AW129" i="15"/>
  <c r="BH136" i="15"/>
  <c r="AU137" i="15"/>
  <c r="AX137" i="15"/>
  <c r="AZ137" i="15"/>
  <c r="BH140" i="15"/>
  <c r="AY142" i="15"/>
  <c r="BD143" i="15"/>
  <c r="BG143" i="15"/>
  <c r="BF143" i="15"/>
  <c r="BE143" i="15"/>
  <c r="BI149" i="15"/>
  <c r="BD155" i="15"/>
  <c r="BG155" i="15"/>
  <c r="BA156" i="15"/>
  <c r="AU157" i="15"/>
  <c r="AX157" i="15"/>
  <c r="AY157" i="15"/>
  <c r="BD167" i="15"/>
  <c r="BG167" i="15"/>
  <c r="AY174" i="15"/>
  <c r="BF104" i="15"/>
  <c r="BJ107" i="15"/>
  <c r="BF108" i="15"/>
  <c r="BJ111" i="15"/>
  <c r="BF112" i="15"/>
  <c r="BJ115" i="15"/>
  <c r="AW116" i="15"/>
  <c r="AV116" i="15"/>
  <c r="BI117" i="15"/>
  <c r="AW118" i="15"/>
  <c r="AV118" i="15"/>
  <c r="BI119" i="15"/>
  <c r="AW120" i="15"/>
  <c r="AV120" i="15"/>
  <c r="BI121" i="15"/>
  <c r="AW122" i="15"/>
  <c r="AV122" i="15"/>
  <c r="BI123" i="15"/>
  <c r="AW124" i="15"/>
  <c r="AV124" i="15"/>
  <c r="BI125" i="15"/>
  <c r="AW126" i="15"/>
  <c r="AV126" i="15"/>
  <c r="AV128" i="15"/>
  <c r="AZ131" i="15"/>
  <c r="AZ133" i="15"/>
  <c r="BG133" i="15"/>
  <c r="AY138" i="15"/>
  <c r="BD145" i="15"/>
  <c r="BG145" i="15"/>
  <c r="BE145" i="15"/>
  <c r="BH145" i="15"/>
  <c r="BA152" i="15"/>
  <c r="AU153" i="15"/>
  <c r="AX153" i="15"/>
  <c r="AZ153" i="15"/>
  <c r="BH156" i="15"/>
  <c r="AY158" i="15"/>
  <c r="BD161" i="15"/>
  <c r="BG161" i="15"/>
  <c r="BE161" i="15"/>
  <c r="BH161" i="15"/>
  <c r="BF161" i="15"/>
  <c r="BA163" i="15"/>
  <c r="BE167" i="15"/>
  <c r="BD169" i="15"/>
  <c r="BG169" i="15"/>
  <c r="AW170" i="15"/>
  <c r="AW100" i="15"/>
  <c r="BA101" i="15"/>
  <c r="AW104" i="15"/>
  <c r="BD104" i="15"/>
  <c r="BA105" i="15"/>
  <c r="AW108" i="15"/>
  <c r="BD108" i="15"/>
  <c r="BA109" i="15"/>
  <c r="AW112" i="15"/>
  <c r="BD112" i="15"/>
  <c r="BA113" i="15"/>
  <c r="AU116" i="15"/>
  <c r="BJ117" i="15"/>
  <c r="AU118" i="15"/>
  <c r="BJ119" i="15"/>
  <c r="AU120" i="15"/>
  <c r="BJ121" i="15"/>
  <c r="AU122" i="15"/>
  <c r="BJ123" i="15"/>
  <c r="AU124" i="15"/>
  <c r="BJ125" i="15"/>
  <c r="AU126" i="15"/>
  <c r="BJ128" i="15"/>
  <c r="AU128" i="15"/>
  <c r="AV129" i="15"/>
  <c r="AZ132" i="15"/>
  <c r="BE132" i="15"/>
  <c r="BD133" i="15"/>
  <c r="AV134" i="15"/>
  <c r="AW134" i="15"/>
  <c r="AU134" i="15"/>
  <c r="AW137" i="15"/>
  <c r="BA139" i="15"/>
  <c r="BJ140" i="15"/>
  <c r="BJ143" i="15"/>
  <c r="BF145" i="15"/>
  <c r="BH148" i="15"/>
  <c r="BH150" i="15"/>
  <c r="BD151" i="15"/>
  <c r="BG151" i="15"/>
  <c r="BH152" i="15"/>
  <c r="AV153" i="15"/>
  <c r="AY154" i="15"/>
  <c r="BF155" i="15"/>
  <c r="AW157" i="15"/>
  <c r="BJ161" i="15"/>
  <c r="BH163" i="15"/>
  <c r="AY166" i="15"/>
  <c r="AY167" i="15"/>
  <c r="BF167" i="15"/>
  <c r="BE169" i="15"/>
  <c r="BA173" i="15"/>
  <c r="BA165" i="15"/>
  <c r="AU167" i="15"/>
  <c r="AX167" i="15"/>
  <c r="AZ167" i="15"/>
  <c r="AW167" i="15"/>
  <c r="BH170" i="15"/>
  <c r="AW172" i="15"/>
  <c r="BA175" i="15"/>
  <c r="AY176" i="15"/>
  <c r="BD159" i="15"/>
  <c r="BG159" i="15"/>
  <c r="BH160" i="15"/>
  <c r="BH169" i="15"/>
  <c r="BA177" i="15"/>
  <c r="BH178" i="15"/>
  <c r="AY140" i="15"/>
  <c r="AU145" i="15"/>
  <c r="AX145" i="15"/>
  <c r="AU149" i="15"/>
  <c r="AX149" i="15"/>
  <c r="AY149" i="15"/>
  <c r="AY152" i="15"/>
  <c r="AY156" i="15"/>
  <c r="BE159" i="15"/>
  <c r="AU161" i="15"/>
  <c r="AX161" i="15"/>
  <c r="AU163" i="15"/>
  <c r="AX163" i="15"/>
  <c r="AZ163" i="15"/>
  <c r="BA167" i="15"/>
  <c r="AY168" i="15"/>
  <c r="BI171" i="15"/>
  <c r="AU171" i="15"/>
  <c r="AX171" i="15"/>
  <c r="BH174" i="15"/>
  <c r="AY175" i="15"/>
  <c r="BH177" i="15"/>
  <c r="BI127" i="15"/>
  <c r="BI131" i="15"/>
  <c r="BI135" i="15"/>
  <c r="BD141" i="15"/>
  <c r="BG141" i="15"/>
  <c r="BJ141" i="15"/>
  <c r="BH142" i="15"/>
  <c r="BH143" i="15"/>
  <c r="AV145" i="15"/>
  <c r="AU147" i="15"/>
  <c r="AX147" i="15"/>
  <c r="BJ148" i="15"/>
  <c r="AV149" i="15"/>
  <c r="BD157" i="15"/>
  <c r="BG157" i="15"/>
  <c r="BJ157" i="15"/>
  <c r="BH158" i="15"/>
  <c r="BH159" i="15"/>
  <c r="BF159" i="15"/>
  <c r="AV161" i="15"/>
  <c r="AV163" i="15"/>
  <c r="BH167" i="15"/>
  <c r="BF168" i="15"/>
  <c r="BA170" i="15"/>
  <c r="BJ171" i="15"/>
  <c r="AV171" i="15"/>
  <c r="BH172" i="15"/>
  <c r="AU177" i="15"/>
  <c r="AY164" i="15"/>
  <c r="AY165" i="15"/>
  <c r="BD165" i="15"/>
  <c r="BJ165" i="15"/>
  <c r="BG165" i="15"/>
  <c r="AW166" i="15"/>
  <c r="AU169" i="15"/>
  <c r="AX169" i="15"/>
  <c r="AY170" i="15"/>
  <c r="BA171" i="15"/>
  <c r="AY173" i="15"/>
  <c r="BD173" i="15"/>
  <c r="BJ173" i="15"/>
  <c r="BG173" i="15"/>
  <c r="AW174" i="15"/>
  <c r="BJ177" i="15"/>
  <c r="BI178" i="15"/>
  <c r="AX178" i="15"/>
  <c r="BH138" i="15"/>
  <c r="BH146" i="15"/>
  <c r="BH154" i="15"/>
  <c r="BH162" i="15"/>
  <c r="BE165" i="15"/>
  <c r="BH168" i="15"/>
  <c r="BJ169" i="15"/>
  <c r="AV169" i="15"/>
  <c r="BF170" i="15"/>
  <c r="BH171" i="15"/>
  <c r="BE173" i="15"/>
  <c r="BH176" i="15"/>
  <c r="BJ178" i="15"/>
  <c r="BG178" i="15"/>
  <c r="AX177" i="15"/>
  <c r="BG177" i="15"/>
  <c r="AU166" i="15"/>
  <c r="BD166" i="15"/>
  <c r="AU168" i="15"/>
  <c r="BD168" i="15"/>
  <c r="AU170" i="15"/>
  <c r="BD170" i="15"/>
  <c r="AU172" i="15"/>
  <c r="BD172" i="15"/>
  <c r="AU174" i="15"/>
  <c r="BD174" i="15"/>
  <c r="AU176" i="15"/>
  <c r="BD176" i="15"/>
  <c r="AU178" i="15"/>
  <c r="BD178" i="15"/>
  <c r="AV178" i="15"/>
  <c r="BE178" i="15"/>
  <c r="AW178" i="15"/>
  <c r="BF178" i="15"/>
  <c r="D25" i="3"/>
  <c r="D25" i="4"/>
  <c r="D24" i="4"/>
  <c r="D23" i="4"/>
  <c r="D26" i="3"/>
  <c r="D24" i="3"/>
  <c r="D23" i="3"/>
  <c r="H8" i="9"/>
  <c r="EZ8" i="16" l="1"/>
  <c r="DR8" i="16"/>
  <c r="ED8" i="16"/>
  <c r="EN8" i="16" s="1"/>
  <c r="CV8" i="16"/>
  <c r="BZ8" i="16"/>
  <c r="BI26" i="15"/>
  <c r="BD13" i="15"/>
  <c r="BH14" i="15"/>
  <c r="BD29" i="15"/>
  <c r="BD11" i="15"/>
  <c r="BG15" i="15"/>
  <c r="BD25" i="15"/>
  <c r="BG20" i="15"/>
  <c r="BI16" i="15"/>
  <c r="BI32" i="15"/>
  <c r="BH20" i="15"/>
  <c r="BJ16" i="15"/>
  <c r="BF12" i="15"/>
  <c r="J81" i="6"/>
  <c r="I81" i="6"/>
  <c r="H81" i="6"/>
  <c r="J80" i="6"/>
  <c r="I80" i="6"/>
  <c r="H80" i="6"/>
  <c r="J79" i="6"/>
  <c r="I79" i="6"/>
  <c r="H79" i="6"/>
  <c r="J78" i="6"/>
  <c r="I78" i="6"/>
  <c r="H78" i="6"/>
  <c r="J77" i="6"/>
  <c r="I77" i="6"/>
  <c r="H77" i="6"/>
  <c r="B8" i="14"/>
  <c r="B8" i="12"/>
  <c r="BC12" i="12"/>
  <c r="BC13" i="12"/>
  <c r="BC14" i="12"/>
  <c r="BC15" i="12"/>
  <c r="BC16" i="12"/>
  <c r="BC17" i="12"/>
  <c r="BC18" i="12"/>
  <c r="BC19" i="12"/>
  <c r="BC20" i="12"/>
  <c r="BC21" i="12"/>
  <c r="BC22" i="12"/>
  <c r="BC23" i="12"/>
  <c r="BC24" i="12"/>
  <c r="BC25" i="12"/>
  <c r="BC26" i="12"/>
  <c r="BC27" i="12"/>
  <c r="BC28" i="12"/>
  <c r="BC29" i="12"/>
  <c r="BC30" i="12"/>
  <c r="BC31" i="12"/>
  <c r="BC32" i="12"/>
  <c r="BC33" i="12"/>
  <c r="BC34" i="12"/>
  <c r="BC35" i="12"/>
  <c r="BC36" i="12"/>
  <c r="BC37" i="12"/>
  <c r="BC38" i="12"/>
  <c r="BC39" i="12"/>
  <c r="BC40" i="12"/>
  <c r="BC41" i="12"/>
  <c r="BC42" i="12"/>
  <c r="BC43" i="12"/>
  <c r="BC44" i="12"/>
  <c r="BC45" i="12"/>
  <c r="BC46" i="12"/>
  <c r="BC47" i="12"/>
  <c r="BC48" i="12"/>
  <c r="BC49" i="12"/>
  <c r="BC50" i="12"/>
  <c r="BC51" i="12"/>
  <c r="BC52" i="12"/>
  <c r="BC53" i="12"/>
  <c r="BC54" i="12"/>
  <c r="BC55" i="12"/>
  <c r="BC56" i="12"/>
  <c r="BC57" i="12"/>
  <c r="BC58" i="12"/>
  <c r="BC59" i="12"/>
  <c r="BC60" i="12"/>
  <c r="BC61" i="12"/>
  <c r="BC62" i="12"/>
  <c r="BC63" i="12"/>
  <c r="BC64" i="12"/>
  <c r="BC65" i="12"/>
  <c r="BC66" i="12"/>
  <c r="BC67" i="12"/>
  <c r="BC68" i="12"/>
  <c r="BC69" i="12"/>
  <c r="BC70" i="12"/>
  <c r="BC71" i="12"/>
  <c r="BC72" i="12"/>
  <c r="BC73" i="12"/>
  <c r="BC74" i="12"/>
  <c r="BC75" i="12"/>
  <c r="BC76" i="12"/>
  <c r="BC77" i="12"/>
  <c r="BC78" i="12"/>
  <c r="BC79" i="12"/>
  <c r="BC80" i="12"/>
  <c r="BC81" i="12"/>
  <c r="BC82" i="12"/>
  <c r="BC83" i="12"/>
  <c r="BC84" i="12"/>
  <c r="BC85" i="12"/>
  <c r="BC86" i="12"/>
  <c r="BC87" i="12"/>
  <c r="BC88" i="12"/>
  <c r="BC89" i="12"/>
  <c r="BC90" i="12"/>
  <c r="BC91" i="12"/>
  <c r="BC92" i="12"/>
  <c r="BC93" i="12"/>
  <c r="BC94" i="12"/>
  <c r="BC95" i="12"/>
  <c r="BC96" i="12"/>
  <c r="BC97" i="12"/>
  <c r="BC98" i="12"/>
  <c r="BC99" i="12"/>
  <c r="BC100" i="12"/>
  <c r="BC101" i="12"/>
  <c r="BC102" i="12"/>
  <c r="BC103" i="12"/>
  <c r="BC104" i="12"/>
  <c r="BC105" i="12"/>
  <c r="BC106" i="12"/>
  <c r="BC107" i="12"/>
  <c r="BC108" i="12"/>
  <c r="BC109" i="12"/>
  <c r="BC110" i="12"/>
  <c r="BC111" i="12"/>
  <c r="BC112" i="12"/>
  <c r="BC113" i="12"/>
  <c r="BC114" i="12"/>
  <c r="BC115" i="12"/>
  <c r="BC116" i="12"/>
  <c r="BC117" i="12"/>
  <c r="BC118" i="12"/>
  <c r="BC119" i="12"/>
  <c r="BC120" i="12"/>
  <c r="BC121" i="12"/>
  <c r="BC122" i="12"/>
  <c r="BC123" i="12"/>
  <c r="BC124" i="12"/>
  <c r="BC125" i="12"/>
  <c r="BC126" i="12"/>
  <c r="BC127" i="12"/>
  <c r="BC128" i="12"/>
  <c r="BC129" i="12"/>
  <c r="BC130" i="12"/>
  <c r="BC131" i="12"/>
  <c r="BC132" i="12"/>
  <c r="BC133" i="12"/>
  <c r="BC134" i="12"/>
  <c r="BC135" i="12"/>
  <c r="BC136" i="12"/>
  <c r="BC137" i="12"/>
  <c r="BC138" i="12"/>
  <c r="BC139" i="12"/>
  <c r="BC140" i="12"/>
  <c r="BC141" i="12"/>
  <c r="BC142" i="12"/>
  <c r="BC143" i="12"/>
  <c r="BC144" i="12"/>
  <c r="BC145" i="12"/>
  <c r="BC146" i="12"/>
  <c r="BC147" i="12"/>
  <c r="BC148" i="12"/>
  <c r="BC149" i="12"/>
  <c r="BC150" i="12"/>
  <c r="BC151" i="12"/>
  <c r="BC152" i="12"/>
  <c r="BC153" i="12"/>
  <c r="BC154" i="12"/>
  <c r="BC155" i="12"/>
  <c r="BC156" i="12"/>
  <c r="BC157" i="12"/>
  <c r="BC158" i="12"/>
  <c r="BC159" i="12"/>
  <c r="BC160" i="12"/>
  <c r="BC161" i="12"/>
  <c r="BC162" i="12"/>
  <c r="BC163" i="12"/>
  <c r="BC164" i="12"/>
  <c r="BC165" i="12"/>
  <c r="BC166" i="12"/>
  <c r="BC167" i="12"/>
  <c r="BC168" i="12"/>
  <c r="BC169" i="12"/>
  <c r="BC170" i="12"/>
  <c r="BC171" i="12"/>
  <c r="BC172" i="12"/>
  <c r="BC173" i="12"/>
  <c r="BC174" i="12"/>
  <c r="BC175" i="12"/>
  <c r="BC176" i="12"/>
  <c r="BC177" i="12"/>
  <c r="BC178" i="12"/>
  <c r="BC12" i="5"/>
  <c r="BD12" i="5" s="1"/>
  <c r="BF12" i="5"/>
  <c r="BG12" i="5"/>
  <c r="BH12" i="5"/>
  <c r="BI12" i="5"/>
  <c r="BJ12" i="5"/>
  <c r="BC13" i="5"/>
  <c r="BE13" i="5" s="1"/>
  <c r="BD13" i="5"/>
  <c r="BF13" i="5"/>
  <c r="BG13" i="5"/>
  <c r="BH13" i="5"/>
  <c r="BI13" i="5"/>
  <c r="BJ13" i="5"/>
  <c r="BC14" i="5"/>
  <c r="BE14" i="5" s="1"/>
  <c r="BD14" i="5"/>
  <c r="BF14" i="5"/>
  <c r="BG14" i="5"/>
  <c r="BH14" i="5"/>
  <c r="BI14" i="5"/>
  <c r="BJ14" i="5"/>
  <c r="BC15" i="5"/>
  <c r="BE15" i="5" s="1"/>
  <c r="BD15" i="5"/>
  <c r="BF15" i="5"/>
  <c r="BG15" i="5"/>
  <c r="BH15" i="5"/>
  <c r="BI15" i="5"/>
  <c r="BJ15" i="5"/>
  <c r="BC16" i="5"/>
  <c r="BE16" i="5" s="1"/>
  <c r="BD16" i="5"/>
  <c r="BF16" i="5"/>
  <c r="BG16" i="5"/>
  <c r="BH16" i="5"/>
  <c r="BI16" i="5"/>
  <c r="BJ16" i="5"/>
  <c r="BC17" i="5"/>
  <c r="BE17" i="5" s="1"/>
  <c r="BD17" i="5"/>
  <c r="BF17" i="5"/>
  <c r="BG17" i="5"/>
  <c r="BH17" i="5"/>
  <c r="BI17" i="5"/>
  <c r="BJ17" i="5"/>
  <c r="BC18" i="5"/>
  <c r="BE18" i="5" s="1"/>
  <c r="BD18" i="5"/>
  <c r="BF18" i="5"/>
  <c r="BG18" i="5"/>
  <c r="BH18" i="5"/>
  <c r="BI18" i="5"/>
  <c r="BJ18" i="5"/>
  <c r="BC19" i="5"/>
  <c r="BE19" i="5" s="1"/>
  <c r="BD19" i="5"/>
  <c r="BF19" i="5"/>
  <c r="BG19" i="5"/>
  <c r="BH19" i="5"/>
  <c r="BI19" i="5"/>
  <c r="BJ19" i="5"/>
  <c r="BC20" i="5"/>
  <c r="BE20" i="5" s="1"/>
  <c r="BD20" i="5"/>
  <c r="BF20" i="5"/>
  <c r="BG20" i="5"/>
  <c r="BH20" i="5"/>
  <c r="BI20" i="5"/>
  <c r="BJ20" i="5"/>
  <c r="BC21" i="5"/>
  <c r="BE21" i="5" s="1"/>
  <c r="BD21" i="5"/>
  <c r="BF21" i="5"/>
  <c r="BG21" i="5"/>
  <c r="BH21" i="5"/>
  <c r="BI21" i="5"/>
  <c r="BJ21" i="5"/>
  <c r="BC22" i="5"/>
  <c r="BE22" i="5" s="1"/>
  <c r="BD22" i="5"/>
  <c r="BF22" i="5"/>
  <c r="BG22" i="5"/>
  <c r="BH22" i="5"/>
  <c r="BI22" i="5"/>
  <c r="BJ22" i="5"/>
  <c r="BC23" i="5"/>
  <c r="BE23" i="5" s="1"/>
  <c r="BD23" i="5"/>
  <c r="BF23" i="5"/>
  <c r="BG23" i="5"/>
  <c r="BH23" i="5"/>
  <c r="BI23" i="5"/>
  <c r="BJ23" i="5"/>
  <c r="BC24" i="5"/>
  <c r="BE24" i="5" s="1"/>
  <c r="BD24" i="5"/>
  <c r="BF24" i="5"/>
  <c r="BG24" i="5"/>
  <c r="BH24" i="5"/>
  <c r="BI24" i="5"/>
  <c r="BJ24" i="5"/>
  <c r="BC25" i="5"/>
  <c r="BE25" i="5" s="1"/>
  <c r="BD25" i="5"/>
  <c r="BF25" i="5"/>
  <c r="BG25" i="5"/>
  <c r="BH25" i="5"/>
  <c r="BI25" i="5"/>
  <c r="BJ25" i="5"/>
  <c r="BC26" i="5"/>
  <c r="BE26" i="5" s="1"/>
  <c r="BD26" i="5"/>
  <c r="BF26" i="5"/>
  <c r="BG26" i="5"/>
  <c r="BH26" i="5"/>
  <c r="BI26" i="5"/>
  <c r="BJ26" i="5"/>
  <c r="BC27" i="5"/>
  <c r="BE27" i="5" s="1"/>
  <c r="BD27" i="5"/>
  <c r="BF27" i="5"/>
  <c r="BG27" i="5"/>
  <c r="BH27" i="5"/>
  <c r="BI27" i="5"/>
  <c r="BJ27" i="5"/>
  <c r="BC28" i="5"/>
  <c r="BE28" i="5" s="1"/>
  <c r="BD28" i="5"/>
  <c r="BF28" i="5"/>
  <c r="BG28" i="5"/>
  <c r="BH28" i="5"/>
  <c r="BI28" i="5"/>
  <c r="BJ28" i="5"/>
  <c r="BC29" i="5"/>
  <c r="BE29" i="5" s="1"/>
  <c r="BD29" i="5"/>
  <c r="BF29" i="5"/>
  <c r="BG29" i="5"/>
  <c r="BH29" i="5"/>
  <c r="BI29" i="5"/>
  <c r="BJ29" i="5"/>
  <c r="BC30" i="5"/>
  <c r="BE30" i="5" s="1"/>
  <c r="BD30" i="5"/>
  <c r="BF30" i="5"/>
  <c r="BG30" i="5"/>
  <c r="BH30" i="5"/>
  <c r="BI30" i="5"/>
  <c r="BJ30" i="5"/>
  <c r="BC31" i="5"/>
  <c r="BE31" i="5" s="1"/>
  <c r="BD31" i="5"/>
  <c r="BF31" i="5"/>
  <c r="BG31" i="5"/>
  <c r="BH31" i="5"/>
  <c r="BI31" i="5"/>
  <c r="BJ31" i="5"/>
  <c r="BC32" i="5"/>
  <c r="BE32" i="5" s="1"/>
  <c r="BD32" i="5"/>
  <c r="BF32" i="5"/>
  <c r="BG32" i="5"/>
  <c r="BH32" i="5"/>
  <c r="BI32" i="5"/>
  <c r="BJ32" i="5"/>
  <c r="BC33" i="5"/>
  <c r="BE33" i="5" s="1"/>
  <c r="BD33" i="5"/>
  <c r="BF33" i="5"/>
  <c r="BG33" i="5"/>
  <c r="BH33" i="5"/>
  <c r="BI33" i="5"/>
  <c r="BJ33" i="5"/>
  <c r="BC34" i="5"/>
  <c r="BE34" i="5" s="1"/>
  <c r="BD34" i="5"/>
  <c r="BF34" i="5"/>
  <c r="BG34" i="5"/>
  <c r="BH34" i="5"/>
  <c r="BI34" i="5"/>
  <c r="BJ34" i="5"/>
  <c r="BC35" i="5"/>
  <c r="BE35" i="5" s="1"/>
  <c r="BD35" i="5"/>
  <c r="BF35" i="5"/>
  <c r="BG35" i="5"/>
  <c r="BH35" i="5"/>
  <c r="BI35" i="5"/>
  <c r="BJ35" i="5"/>
  <c r="BC36" i="5"/>
  <c r="BE36" i="5" s="1"/>
  <c r="BD36" i="5"/>
  <c r="BF36" i="5"/>
  <c r="BG36" i="5"/>
  <c r="BH36" i="5"/>
  <c r="BI36" i="5"/>
  <c r="BJ36" i="5"/>
  <c r="BC37" i="5"/>
  <c r="BE37" i="5" s="1"/>
  <c r="BD37" i="5"/>
  <c r="BF37" i="5"/>
  <c r="BG37" i="5"/>
  <c r="BH37" i="5"/>
  <c r="BI37" i="5"/>
  <c r="BJ37" i="5"/>
  <c r="BC38" i="5"/>
  <c r="BE38" i="5" s="1"/>
  <c r="BD38" i="5"/>
  <c r="BF38" i="5"/>
  <c r="BG38" i="5"/>
  <c r="BH38" i="5"/>
  <c r="BI38" i="5"/>
  <c r="BJ38" i="5"/>
  <c r="BC39" i="5"/>
  <c r="BE39" i="5" s="1"/>
  <c r="BD39" i="5"/>
  <c r="BF39" i="5"/>
  <c r="BG39" i="5"/>
  <c r="BH39" i="5"/>
  <c r="BI39" i="5"/>
  <c r="BJ39" i="5"/>
  <c r="BC40" i="5"/>
  <c r="BE40" i="5" s="1"/>
  <c r="BD40" i="5"/>
  <c r="BF40" i="5"/>
  <c r="BG40" i="5"/>
  <c r="BH40" i="5"/>
  <c r="BI40" i="5"/>
  <c r="BJ40" i="5"/>
  <c r="BC41" i="5"/>
  <c r="BE41" i="5" s="1"/>
  <c r="BD41" i="5"/>
  <c r="BF41" i="5"/>
  <c r="BG41" i="5"/>
  <c r="BH41" i="5"/>
  <c r="BI41" i="5"/>
  <c r="BJ41" i="5"/>
  <c r="BC42" i="5"/>
  <c r="BE42" i="5" s="1"/>
  <c r="BD42" i="5"/>
  <c r="BF42" i="5"/>
  <c r="BG42" i="5"/>
  <c r="BH42" i="5"/>
  <c r="BI42" i="5"/>
  <c r="BJ42" i="5"/>
  <c r="BC43" i="5"/>
  <c r="BE43" i="5" s="1"/>
  <c r="BD43" i="5"/>
  <c r="BF43" i="5"/>
  <c r="BG43" i="5"/>
  <c r="BH43" i="5"/>
  <c r="BI43" i="5"/>
  <c r="BJ43" i="5"/>
  <c r="BC44" i="5"/>
  <c r="BE44" i="5" s="1"/>
  <c r="BD44" i="5"/>
  <c r="BF44" i="5"/>
  <c r="BG44" i="5"/>
  <c r="BH44" i="5"/>
  <c r="BI44" i="5"/>
  <c r="BJ44" i="5"/>
  <c r="BC45" i="5"/>
  <c r="BE45" i="5" s="1"/>
  <c r="BD45" i="5"/>
  <c r="BF45" i="5"/>
  <c r="BG45" i="5"/>
  <c r="BH45" i="5"/>
  <c r="BI45" i="5"/>
  <c r="BJ45" i="5"/>
  <c r="BC46" i="5"/>
  <c r="BE46" i="5" s="1"/>
  <c r="BD46" i="5"/>
  <c r="BF46" i="5"/>
  <c r="BG46" i="5"/>
  <c r="BH46" i="5"/>
  <c r="BI46" i="5"/>
  <c r="BJ46" i="5"/>
  <c r="BC47" i="5"/>
  <c r="BE47" i="5" s="1"/>
  <c r="BD47" i="5"/>
  <c r="BF47" i="5"/>
  <c r="BG47" i="5"/>
  <c r="BH47" i="5"/>
  <c r="BI47" i="5"/>
  <c r="BJ47" i="5"/>
  <c r="BC48" i="5"/>
  <c r="BE48" i="5" s="1"/>
  <c r="BD48" i="5"/>
  <c r="BF48" i="5"/>
  <c r="BG48" i="5"/>
  <c r="BH48" i="5"/>
  <c r="BI48" i="5"/>
  <c r="BJ48" i="5"/>
  <c r="BC49" i="5"/>
  <c r="BE49" i="5" s="1"/>
  <c r="BD49" i="5"/>
  <c r="BF49" i="5"/>
  <c r="BG49" i="5"/>
  <c r="BH49" i="5"/>
  <c r="BI49" i="5"/>
  <c r="BJ49" i="5"/>
  <c r="BC50" i="5"/>
  <c r="BE50" i="5" s="1"/>
  <c r="BD50" i="5"/>
  <c r="BF50" i="5"/>
  <c r="BG50" i="5"/>
  <c r="BH50" i="5"/>
  <c r="BI50" i="5"/>
  <c r="BJ50" i="5"/>
  <c r="BC51" i="5"/>
  <c r="BE51" i="5" s="1"/>
  <c r="BD51" i="5"/>
  <c r="BF51" i="5"/>
  <c r="BG51" i="5"/>
  <c r="BH51" i="5"/>
  <c r="BI51" i="5"/>
  <c r="BJ51" i="5"/>
  <c r="BC52" i="5"/>
  <c r="BE52" i="5" s="1"/>
  <c r="BD52" i="5"/>
  <c r="BF52" i="5"/>
  <c r="BG52" i="5"/>
  <c r="BH52" i="5"/>
  <c r="BI52" i="5"/>
  <c r="BJ52" i="5"/>
  <c r="BC53" i="5"/>
  <c r="BE53" i="5" s="1"/>
  <c r="BD53" i="5"/>
  <c r="BF53" i="5"/>
  <c r="BG53" i="5"/>
  <c r="BH53" i="5"/>
  <c r="BI53" i="5"/>
  <c r="BJ53" i="5"/>
  <c r="BC54" i="5"/>
  <c r="BE54" i="5" s="1"/>
  <c r="BD54" i="5"/>
  <c r="BF54" i="5"/>
  <c r="BG54" i="5"/>
  <c r="BH54" i="5"/>
  <c r="BI54" i="5"/>
  <c r="BJ54" i="5"/>
  <c r="BC55" i="5"/>
  <c r="BE55" i="5" s="1"/>
  <c r="BD55" i="5"/>
  <c r="BF55" i="5"/>
  <c r="BG55" i="5"/>
  <c r="BH55" i="5"/>
  <c r="BI55" i="5"/>
  <c r="BJ55" i="5"/>
  <c r="BC56" i="5"/>
  <c r="BE56" i="5" s="1"/>
  <c r="BD56" i="5"/>
  <c r="BF56" i="5"/>
  <c r="BG56" i="5"/>
  <c r="BH56" i="5"/>
  <c r="BI56" i="5"/>
  <c r="BJ56" i="5"/>
  <c r="BC57" i="5"/>
  <c r="BE57" i="5" s="1"/>
  <c r="BD57" i="5"/>
  <c r="BF57" i="5"/>
  <c r="BG57" i="5"/>
  <c r="BH57" i="5"/>
  <c r="BI57" i="5"/>
  <c r="BJ57" i="5"/>
  <c r="BC58" i="5"/>
  <c r="BE58" i="5" s="1"/>
  <c r="BD58" i="5"/>
  <c r="BF58" i="5"/>
  <c r="BG58" i="5"/>
  <c r="BH58" i="5"/>
  <c r="BI58" i="5"/>
  <c r="BJ58" i="5"/>
  <c r="BC59" i="5"/>
  <c r="BE59" i="5" s="1"/>
  <c r="BD59" i="5"/>
  <c r="BF59" i="5"/>
  <c r="BG59" i="5"/>
  <c r="BH59" i="5"/>
  <c r="BI59" i="5"/>
  <c r="BJ59" i="5"/>
  <c r="BC60" i="5"/>
  <c r="BE60" i="5" s="1"/>
  <c r="BD60" i="5"/>
  <c r="BF60" i="5"/>
  <c r="BG60" i="5"/>
  <c r="BH60" i="5"/>
  <c r="BI60" i="5"/>
  <c r="BJ60" i="5"/>
  <c r="BC61" i="5"/>
  <c r="BE61" i="5" s="1"/>
  <c r="BD61" i="5"/>
  <c r="BF61" i="5"/>
  <c r="BG61" i="5"/>
  <c r="BH61" i="5"/>
  <c r="BI61" i="5"/>
  <c r="BJ61" i="5"/>
  <c r="BC62" i="5"/>
  <c r="BE62" i="5" s="1"/>
  <c r="BD62" i="5"/>
  <c r="BF62" i="5"/>
  <c r="BG62" i="5"/>
  <c r="BH62" i="5"/>
  <c r="BI62" i="5"/>
  <c r="BJ62" i="5"/>
  <c r="BC63" i="5"/>
  <c r="BE63" i="5" s="1"/>
  <c r="BD63" i="5"/>
  <c r="BF63" i="5"/>
  <c r="BG63" i="5"/>
  <c r="BH63" i="5"/>
  <c r="BI63" i="5"/>
  <c r="BJ63" i="5"/>
  <c r="BC64" i="5"/>
  <c r="BE64" i="5" s="1"/>
  <c r="BD64" i="5"/>
  <c r="BF64" i="5"/>
  <c r="BG64" i="5"/>
  <c r="BH64" i="5"/>
  <c r="BI64" i="5"/>
  <c r="BJ64" i="5"/>
  <c r="BC65" i="5"/>
  <c r="BE65" i="5" s="1"/>
  <c r="BD65" i="5"/>
  <c r="BF65" i="5"/>
  <c r="BG65" i="5"/>
  <c r="BH65" i="5"/>
  <c r="BI65" i="5"/>
  <c r="BJ65" i="5"/>
  <c r="BC66" i="5"/>
  <c r="BE66" i="5" s="1"/>
  <c r="BD66" i="5"/>
  <c r="BF66" i="5"/>
  <c r="BG66" i="5"/>
  <c r="BH66" i="5"/>
  <c r="BI66" i="5"/>
  <c r="BJ66" i="5"/>
  <c r="BC67" i="5"/>
  <c r="BE67" i="5" s="1"/>
  <c r="BD67" i="5"/>
  <c r="BF67" i="5"/>
  <c r="BG67" i="5"/>
  <c r="BH67" i="5"/>
  <c r="BI67" i="5"/>
  <c r="BJ67" i="5"/>
  <c r="BC68" i="5"/>
  <c r="BE68" i="5" s="1"/>
  <c r="BD68" i="5"/>
  <c r="BF68" i="5"/>
  <c r="BG68" i="5"/>
  <c r="BH68" i="5"/>
  <c r="BI68" i="5"/>
  <c r="BJ68" i="5"/>
  <c r="BC69" i="5"/>
  <c r="BE69" i="5" s="1"/>
  <c r="BD69" i="5"/>
  <c r="BF69" i="5"/>
  <c r="BG69" i="5"/>
  <c r="BH69" i="5"/>
  <c r="BI69" i="5"/>
  <c r="BJ69" i="5"/>
  <c r="BC70" i="5"/>
  <c r="BE70" i="5" s="1"/>
  <c r="BD70" i="5"/>
  <c r="BF70" i="5"/>
  <c r="BG70" i="5"/>
  <c r="BH70" i="5"/>
  <c r="BI70" i="5"/>
  <c r="BJ70" i="5"/>
  <c r="BC71" i="5"/>
  <c r="BE71" i="5" s="1"/>
  <c r="BD71" i="5"/>
  <c r="BF71" i="5"/>
  <c r="BG71" i="5"/>
  <c r="BH71" i="5"/>
  <c r="BI71" i="5"/>
  <c r="BJ71" i="5"/>
  <c r="BC72" i="5"/>
  <c r="BE72" i="5" s="1"/>
  <c r="BD72" i="5"/>
  <c r="BF72" i="5"/>
  <c r="BG72" i="5"/>
  <c r="BH72" i="5"/>
  <c r="BI72" i="5"/>
  <c r="BJ72" i="5"/>
  <c r="BC73" i="5"/>
  <c r="BE73" i="5" s="1"/>
  <c r="BD73" i="5"/>
  <c r="BF73" i="5"/>
  <c r="BG73" i="5"/>
  <c r="BH73" i="5"/>
  <c r="BI73" i="5"/>
  <c r="BJ73" i="5"/>
  <c r="BC74" i="5"/>
  <c r="BE74" i="5" s="1"/>
  <c r="BD74" i="5"/>
  <c r="BF74" i="5"/>
  <c r="BG74" i="5"/>
  <c r="BH74" i="5"/>
  <c r="BI74" i="5"/>
  <c r="BJ74" i="5"/>
  <c r="BC75" i="5"/>
  <c r="BE75" i="5" s="1"/>
  <c r="BD75" i="5"/>
  <c r="BF75" i="5"/>
  <c r="BG75" i="5"/>
  <c r="BH75" i="5"/>
  <c r="BI75" i="5"/>
  <c r="BJ75" i="5"/>
  <c r="BC76" i="5"/>
  <c r="BE76" i="5" s="1"/>
  <c r="BD76" i="5"/>
  <c r="BF76" i="5"/>
  <c r="BG76" i="5"/>
  <c r="BH76" i="5"/>
  <c r="BI76" i="5"/>
  <c r="BJ76" i="5"/>
  <c r="BC77" i="5"/>
  <c r="BE77" i="5" s="1"/>
  <c r="BD77" i="5"/>
  <c r="BF77" i="5"/>
  <c r="BG77" i="5"/>
  <c r="BH77" i="5"/>
  <c r="BI77" i="5"/>
  <c r="BJ77" i="5"/>
  <c r="BC78" i="5"/>
  <c r="BE78" i="5" s="1"/>
  <c r="BD78" i="5"/>
  <c r="BF78" i="5"/>
  <c r="BG78" i="5"/>
  <c r="BH78" i="5"/>
  <c r="BI78" i="5"/>
  <c r="BJ78" i="5"/>
  <c r="BC79" i="5"/>
  <c r="BE79" i="5" s="1"/>
  <c r="BD79" i="5"/>
  <c r="BF79" i="5"/>
  <c r="BG79" i="5"/>
  <c r="BH79" i="5"/>
  <c r="BI79" i="5"/>
  <c r="BJ79" i="5"/>
  <c r="BC80" i="5"/>
  <c r="BE80" i="5" s="1"/>
  <c r="BD80" i="5"/>
  <c r="BF80" i="5"/>
  <c r="BG80" i="5"/>
  <c r="BH80" i="5"/>
  <c r="BI80" i="5"/>
  <c r="BJ80" i="5"/>
  <c r="BC81" i="5"/>
  <c r="BE81" i="5" s="1"/>
  <c r="BD81" i="5"/>
  <c r="BF81" i="5"/>
  <c r="BG81" i="5"/>
  <c r="BH81" i="5"/>
  <c r="BI81" i="5"/>
  <c r="BJ81" i="5"/>
  <c r="BC82" i="5"/>
  <c r="BE82" i="5" s="1"/>
  <c r="BD82" i="5"/>
  <c r="BF82" i="5"/>
  <c r="BG82" i="5"/>
  <c r="BH82" i="5"/>
  <c r="BI82" i="5"/>
  <c r="BJ82" i="5"/>
  <c r="BC83" i="5"/>
  <c r="BE83" i="5" s="1"/>
  <c r="BD83" i="5"/>
  <c r="BF83" i="5"/>
  <c r="BG83" i="5"/>
  <c r="BH83" i="5"/>
  <c r="BI83" i="5"/>
  <c r="BJ83" i="5"/>
  <c r="BC84" i="5"/>
  <c r="BE84" i="5" s="1"/>
  <c r="BD84" i="5"/>
  <c r="BF84" i="5"/>
  <c r="BG84" i="5"/>
  <c r="BH84" i="5"/>
  <c r="BI84" i="5"/>
  <c r="BJ84" i="5"/>
  <c r="BC85" i="5"/>
  <c r="BE85" i="5" s="1"/>
  <c r="BD85" i="5"/>
  <c r="BF85" i="5"/>
  <c r="BG85" i="5"/>
  <c r="BH85" i="5"/>
  <c r="BI85" i="5"/>
  <c r="BJ85" i="5"/>
  <c r="BC86" i="5"/>
  <c r="BE86" i="5" s="1"/>
  <c r="BD86" i="5"/>
  <c r="BF86" i="5"/>
  <c r="BG86" i="5"/>
  <c r="BH86" i="5"/>
  <c r="BI86" i="5"/>
  <c r="BJ86" i="5"/>
  <c r="BC87" i="5"/>
  <c r="BD87" i="5"/>
  <c r="BF87" i="5"/>
  <c r="BG87" i="5"/>
  <c r="BC88" i="5"/>
  <c r="BD88" i="5"/>
  <c r="BF88" i="5"/>
  <c r="BG88" i="5"/>
  <c r="BH88" i="5"/>
  <c r="BC89" i="5"/>
  <c r="BD89" i="5"/>
  <c r="BI89" i="5"/>
  <c r="BC90" i="5"/>
  <c r="BE90" i="5" s="1"/>
  <c r="BD90" i="5"/>
  <c r="BF90" i="5"/>
  <c r="BG90" i="5"/>
  <c r="BH90" i="5"/>
  <c r="BI90" i="5"/>
  <c r="BJ90" i="5"/>
  <c r="BC91" i="5"/>
  <c r="BE91" i="5" s="1"/>
  <c r="BF91" i="5"/>
  <c r="BG91" i="5"/>
  <c r="BH91" i="5"/>
  <c r="BI91" i="5"/>
  <c r="BJ91" i="5"/>
  <c r="BC92" i="5"/>
  <c r="BG92" i="5"/>
  <c r="BH92" i="5"/>
  <c r="BI92" i="5"/>
  <c r="BJ92" i="5"/>
  <c r="BC93" i="5"/>
  <c r="BD93" i="5"/>
  <c r="BC94" i="5"/>
  <c r="BD94" i="5" s="1"/>
  <c r="BF94" i="5"/>
  <c r="BI94" i="5"/>
  <c r="BJ94" i="5"/>
  <c r="BC95" i="5"/>
  <c r="BD95" i="5"/>
  <c r="BF95" i="5"/>
  <c r="BG95" i="5"/>
  <c r="BJ95" i="5"/>
  <c r="BC96" i="5"/>
  <c r="BD96" i="5"/>
  <c r="BF96" i="5"/>
  <c r="BC97" i="5"/>
  <c r="BD97" i="5"/>
  <c r="BE97" i="5"/>
  <c r="BF97" i="5"/>
  <c r="BG97" i="5"/>
  <c r="BH97" i="5"/>
  <c r="BC98" i="5"/>
  <c r="BD98" i="5"/>
  <c r="BE98" i="5"/>
  <c r="BF98" i="5"/>
  <c r="BG98" i="5"/>
  <c r="BH98" i="5"/>
  <c r="BC99" i="5"/>
  <c r="BD99" i="5" s="1"/>
  <c r="BC100" i="5"/>
  <c r="BD100" i="5"/>
  <c r="BE100" i="5"/>
  <c r="BF100" i="5"/>
  <c r="BC101" i="5"/>
  <c r="BD101" i="5"/>
  <c r="BE101" i="5"/>
  <c r="BF101" i="5"/>
  <c r="BG101" i="5"/>
  <c r="BH101" i="5"/>
  <c r="BC102" i="5"/>
  <c r="BD102" i="5"/>
  <c r="BE102" i="5"/>
  <c r="BF102" i="5"/>
  <c r="BG102" i="5"/>
  <c r="BH102" i="5"/>
  <c r="BC103" i="5"/>
  <c r="BD103" i="5" s="1"/>
  <c r="BC104" i="5"/>
  <c r="BD104" i="5"/>
  <c r="BE104" i="5"/>
  <c r="BF104" i="5"/>
  <c r="BC105" i="5"/>
  <c r="BD105" i="5"/>
  <c r="BE105" i="5"/>
  <c r="BF105" i="5"/>
  <c r="BG105" i="5"/>
  <c r="BH105" i="5"/>
  <c r="BC106" i="5"/>
  <c r="BD106" i="5"/>
  <c r="BE106" i="5"/>
  <c r="BF106" i="5"/>
  <c r="BG106" i="5"/>
  <c r="BH106" i="5"/>
  <c r="BC107" i="5"/>
  <c r="BD107" i="5" s="1"/>
  <c r="BC108" i="5"/>
  <c r="BD108" i="5"/>
  <c r="BE108" i="5"/>
  <c r="BF108" i="5"/>
  <c r="BC109" i="5"/>
  <c r="BD109" i="5"/>
  <c r="BE109" i="5"/>
  <c r="BF109" i="5"/>
  <c r="BG109" i="5"/>
  <c r="BH109" i="5"/>
  <c r="BC110" i="5"/>
  <c r="BD110" i="5"/>
  <c r="BE110" i="5"/>
  <c r="BF110" i="5"/>
  <c r="BG110" i="5"/>
  <c r="BH110" i="5"/>
  <c r="BC111" i="5"/>
  <c r="BD111" i="5" s="1"/>
  <c r="BC112" i="5"/>
  <c r="BD112" i="5"/>
  <c r="BE112" i="5"/>
  <c r="BF112" i="5"/>
  <c r="BC113" i="5"/>
  <c r="BD113" i="5"/>
  <c r="BE113" i="5"/>
  <c r="BF113" i="5"/>
  <c r="BG113" i="5"/>
  <c r="BH113" i="5"/>
  <c r="BC114" i="5"/>
  <c r="BD114" i="5"/>
  <c r="BE114" i="5"/>
  <c r="BF114" i="5"/>
  <c r="BG114" i="5"/>
  <c r="BH114" i="5"/>
  <c r="BC115" i="5"/>
  <c r="BD115" i="5" s="1"/>
  <c r="BC116" i="5"/>
  <c r="BD116" i="5"/>
  <c r="BE116" i="5"/>
  <c r="BF116" i="5"/>
  <c r="BC117" i="5"/>
  <c r="BD117" i="5"/>
  <c r="BE117" i="5"/>
  <c r="BF117" i="5"/>
  <c r="BG117" i="5"/>
  <c r="BH117" i="5"/>
  <c r="BC118" i="5"/>
  <c r="BD118" i="5"/>
  <c r="BE118" i="5"/>
  <c r="BF118" i="5"/>
  <c r="BG118" i="5"/>
  <c r="BH118" i="5"/>
  <c r="BC119" i="5"/>
  <c r="BD119" i="5" s="1"/>
  <c r="BC120" i="5"/>
  <c r="BD120" i="5"/>
  <c r="BE120" i="5"/>
  <c r="BF120" i="5"/>
  <c r="BC121" i="5"/>
  <c r="BD121" i="5"/>
  <c r="BE121" i="5"/>
  <c r="BF121" i="5"/>
  <c r="BG121" i="5"/>
  <c r="BH121" i="5"/>
  <c r="BC122" i="5"/>
  <c r="BD122" i="5"/>
  <c r="BE122" i="5"/>
  <c r="BF122" i="5"/>
  <c r="BG122" i="5"/>
  <c r="BH122" i="5"/>
  <c r="BC123" i="5"/>
  <c r="BD123" i="5" s="1"/>
  <c r="BC124" i="5"/>
  <c r="BD124" i="5"/>
  <c r="BE124" i="5"/>
  <c r="BF124" i="5"/>
  <c r="BC125" i="5"/>
  <c r="BD125" i="5"/>
  <c r="BE125" i="5"/>
  <c r="BF125" i="5"/>
  <c r="BG125" i="5"/>
  <c r="BH125" i="5"/>
  <c r="BC126" i="5"/>
  <c r="BD126" i="5"/>
  <c r="BE126" i="5"/>
  <c r="BF126" i="5"/>
  <c r="BG126" i="5"/>
  <c r="BH126" i="5"/>
  <c r="BC127" i="5"/>
  <c r="BD127" i="5" s="1"/>
  <c r="BC128" i="5"/>
  <c r="BD128" i="5"/>
  <c r="BE128" i="5"/>
  <c r="BF128" i="5"/>
  <c r="BC129" i="5"/>
  <c r="BD129" i="5"/>
  <c r="BE129" i="5"/>
  <c r="BF129" i="5"/>
  <c r="BG129" i="5"/>
  <c r="BH129" i="5"/>
  <c r="BC130" i="5"/>
  <c r="BD130" i="5"/>
  <c r="BE130" i="5"/>
  <c r="BF130" i="5"/>
  <c r="BG130" i="5"/>
  <c r="BH130" i="5"/>
  <c r="BC131" i="5"/>
  <c r="BD131" i="5" s="1"/>
  <c r="BC132" i="5"/>
  <c r="BD132" i="5"/>
  <c r="BE132" i="5"/>
  <c r="BF132" i="5"/>
  <c r="BC133" i="5"/>
  <c r="BD133" i="5"/>
  <c r="BE133" i="5"/>
  <c r="BF133" i="5"/>
  <c r="BG133" i="5"/>
  <c r="BH133" i="5"/>
  <c r="BC134" i="5"/>
  <c r="BD134" i="5"/>
  <c r="BE134" i="5"/>
  <c r="BF134" i="5"/>
  <c r="BG134" i="5"/>
  <c r="BH134" i="5"/>
  <c r="BC135" i="5"/>
  <c r="BD135" i="5" s="1"/>
  <c r="BC136" i="5"/>
  <c r="BD136" i="5"/>
  <c r="BE136" i="5"/>
  <c r="BF136" i="5"/>
  <c r="BC137" i="5"/>
  <c r="BD137" i="5"/>
  <c r="BE137" i="5"/>
  <c r="BF137" i="5"/>
  <c r="BG137" i="5"/>
  <c r="BH137" i="5"/>
  <c r="BC138" i="5"/>
  <c r="BD138" i="5"/>
  <c r="BE138" i="5"/>
  <c r="BF138" i="5"/>
  <c r="BG138" i="5"/>
  <c r="BH138" i="5"/>
  <c r="BC139" i="5"/>
  <c r="BD139" i="5" s="1"/>
  <c r="BC140" i="5"/>
  <c r="BD140" i="5"/>
  <c r="BE140" i="5"/>
  <c r="BF140" i="5"/>
  <c r="BC141" i="5"/>
  <c r="BD141" i="5"/>
  <c r="BE141" i="5"/>
  <c r="BF141" i="5"/>
  <c r="BG141" i="5"/>
  <c r="BH141" i="5"/>
  <c r="BC142" i="5"/>
  <c r="BD142" i="5"/>
  <c r="BE142" i="5"/>
  <c r="BF142" i="5"/>
  <c r="BG142" i="5"/>
  <c r="BH142" i="5"/>
  <c r="BC143" i="5"/>
  <c r="BD143" i="5" s="1"/>
  <c r="BC144" i="5"/>
  <c r="BD144" i="5"/>
  <c r="BE144" i="5"/>
  <c r="BF144" i="5"/>
  <c r="BC145" i="5"/>
  <c r="BD145" i="5"/>
  <c r="BE145" i="5"/>
  <c r="BF145" i="5"/>
  <c r="BG145" i="5"/>
  <c r="BH145" i="5"/>
  <c r="BC146" i="5"/>
  <c r="BD146" i="5"/>
  <c r="BE146" i="5"/>
  <c r="BF146" i="5"/>
  <c r="BG146" i="5"/>
  <c r="BH146" i="5"/>
  <c r="BC147" i="5"/>
  <c r="BD147" i="5" s="1"/>
  <c r="BC148" i="5"/>
  <c r="BD148" i="5"/>
  <c r="BE148" i="5"/>
  <c r="BF148" i="5"/>
  <c r="BC149" i="5"/>
  <c r="BD149" i="5"/>
  <c r="BE149" i="5"/>
  <c r="BF149" i="5"/>
  <c r="BG149" i="5"/>
  <c r="BH149" i="5"/>
  <c r="BC150" i="5"/>
  <c r="BD150" i="5"/>
  <c r="BE150" i="5"/>
  <c r="BF150" i="5"/>
  <c r="BG150" i="5"/>
  <c r="BH150" i="5"/>
  <c r="BC151" i="5"/>
  <c r="BD151" i="5" s="1"/>
  <c r="BC152" i="5"/>
  <c r="BD152" i="5"/>
  <c r="BE152" i="5"/>
  <c r="BF152" i="5"/>
  <c r="BC153" i="5"/>
  <c r="BD153" i="5"/>
  <c r="BE153" i="5"/>
  <c r="BF153" i="5"/>
  <c r="BG153" i="5"/>
  <c r="BH153" i="5"/>
  <c r="BC154" i="5"/>
  <c r="BD154" i="5"/>
  <c r="BE154" i="5"/>
  <c r="BF154" i="5"/>
  <c r="BG154" i="5"/>
  <c r="BH154" i="5"/>
  <c r="BC155" i="5"/>
  <c r="BD155" i="5" s="1"/>
  <c r="BC156" i="5"/>
  <c r="BD156" i="5"/>
  <c r="BE156" i="5"/>
  <c r="BF156" i="5"/>
  <c r="BC157" i="5"/>
  <c r="BD157" i="5"/>
  <c r="BE157" i="5"/>
  <c r="BF157" i="5"/>
  <c r="BG157" i="5"/>
  <c r="BH157" i="5"/>
  <c r="BC158" i="5"/>
  <c r="BD158" i="5"/>
  <c r="BE158" i="5"/>
  <c r="BF158" i="5"/>
  <c r="BG158" i="5"/>
  <c r="BH158" i="5"/>
  <c r="BC159" i="5"/>
  <c r="BD159" i="5" s="1"/>
  <c r="BC160" i="5"/>
  <c r="BD160" i="5"/>
  <c r="BE160" i="5"/>
  <c r="BF160" i="5"/>
  <c r="BC161" i="5"/>
  <c r="BD161" i="5"/>
  <c r="BE161" i="5"/>
  <c r="BF161" i="5"/>
  <c r="BG161" i="5"/>
  <c r="BH161" i="5"/>
  <c r="BC162" i="5"/>
  <c r="BD162" i="5"/>
  <c r="BE162" i="5"/>
  <c r="BF162" i="5"/>
  <c r="BG162" i="5"/>
  <c r="BH162" i="5"/>
  <c r="BC163" i="5"/>
  <c r="BD163" i="5" s="1"/>
  <c r="BC164" i="5"/>
  <c r="BD164" i="5"/>
  <c r="BE164" i="5"/>
  <c r="BF164" i="5"/>
  <c r="BC165" i="5"/>
  <c r="BD165" i="5"/>
  <c r="BE165" i="5"/>
  <c r="BF165" i="5"/>
  <c r="BG165" i="5"/>
  <c r="BH165" i="5"/>
  <c r="BC166" i="5"/>
  <c r="BD166" i="5"/>
  <c r="BE166" i="5"/>
  <c r="BF166" i="5"/>
  <c r="BG166" i="5"/>
  <c r="BH166" i="5"/>
  <c r="BC167" i="5"/>
  <c r="BD167" i="5" s="1"/>
  <c r="BC168" i="5"/>
  <c r="BD168" i="5"/>
  <c r="BE168" i="5"/>
  <c r="BF168" i="5"/>
  <c r="BC169" i="5"/>
  <c r="BD169" i="5"/>
  <c r="BE169" i="5"/>
  <c r="BF169" i="5"/>
  <c r="BG169" i="5"/>
  <c r="BH169" i="5"/>
  <c r="BC170" i="5"/>
  <c r="BD170" i="5"/>
  <c r="BE170" i="5"/>
  <c r="BF170" i="5"/>
  <c r="BG170" i="5"/>
  <c r="BH170" i="5"/>
  <c r="BC171" i="5"/>
  <c r="BD171" i="5" s="1"/>
  <c r="BC172" i="5"/>
  <c r="BI172" i="5" s="1"/>
  <c r="BD172" i="5"/>
  <c r="BE172" i="5"/>
  <c r="BF172" i="5"/>
  <c r="BC173" i="5"/>
  <c r="BI173" i="5" s="1"/>
  <c r="BE173" i="5"/>
  <c r="BF173" i="5"/>
  <c r="BC174" i="5"/>
  <c r="BI174" i="5" s="1"/>
  <c r="BD174" i="5"/>
  <c r="BE174" i="5"/>
  <c r="BF174" i="5"/>
  <c r="BG174" i="5"/>
  <c r="BH174" i="5"/>
  <c r="BC175" i="5"/>
  <c r="BI175" i="5" s="1"/>
  <c r="BD175" i="5"/>
  <c r="BE175" i="5"/>
  <c r="BF175" i="5"/>
  <c r="BG175" i="5"/>
  <c r="BH175" i="5"/>
  <c r="BC176" i="5"/>
  <c r="BI176" i="5" s="1"/>
  <c r="BD176" i="5"/>
  <c r="BE176" i="5"/>
  <c r="BF176" i="5"/>
  <c r="BG176" i="5"/>
  <c r="BH176" i="5"/>
  <c r="BC177" i="5"/>
  <c r="BI177" i="5" s="1"/>
  <c r="BD177" i="5"/>
  <c r="BE177" i="5"/>
  <c r="BF177" i="5"/>
  <c r="BG177" i="5"/>
  <c r="BH177" i="5"/>
  <c r="BC178" i="5"/>
  <c r="BI178" i="5" s="1"/>
  <c r="BD178" i="5"/>
  <c r="BE178" i="5"/>
  <c r="BF178" i="5"/>
  <c r="BG178" i="5"/>
  <c r="BH178" i="5"/>
  <c r="R12" i="14"/>
  <c r="Q12" i="14"/>
  <c r="P12" i="14"/>
  <c r="I12" i="14"/>
  <c r="H11" i="14"/>
  <c r="X8" i="5"/>
  <c r="AT178" i="12"/>
  <c r="AP178" i="12"/>
  <c r="AO178" i="12"/>
  <c r="AN178" i="12"/>
  <c r="AF178" i="12"/>
  <c r="AE178" i="12"/>
  <c r="AD178" i="12"/>
  <c r="T178" i="12"/>
  <c r="S178" i="12"/>
  <c r="R178" i="12"/>
  <c r="J178" i="12"/>
  <c r="I178" i="12"/>
  <c r="H178" i="12"/>
  <c r="AT177" i="12"/>
  <c r="AP177" i="12"/>
  <c r="AO177" i="12"/>
  <c r="AN177" i="12"/>
  <c r="AF177" i="12"/>
  <c r="AE177" i="12"/>
  <c r="AD177" i="12"/>
  <c r="T177" i="12"/>
  <c r="S177" i="12"/>
  <c r="R177" i="12"/>
  <c r="J177" i="12"/>
  <c r="I177" i="12"/>
  <c r="H177" i="12"/>
  <c r="AT176" i="12"/>
  <c r="AP176" i="12"/>
  <c r="AO176" i="12"/>
  <c r="AN176" i="12"/>
  <c r="AF176" i="12"/>
  <c r="AE176" i="12"/>
  <c r="AD176" i="12"/>
  <c r="T176" i="12"/>
  <c r="S176" i="12"/>
  <c r="R176" i="12"/>
  <c r="J176" i="12"/>
  <c r="I176" i="12"/>
  <c r="H176" i="12"/>
  <c r="AT175" i="12"/>
  <c r="AP175" i="12"/>
  <c r="AO175" i="12"/>
  <c r="AN175" i="12"/>
  <c r="AF175" i="12"/>
  <c r="AE175" i="12"/>
  <c r="AD175" i="12"/>
  <c r="T175" i="12"/>
  <c r="S175" i="12"/>
  <c r="R175" i="12"/>
  <c r="J175" i="12"/>
  <c r="I175" i="12"/>
  <c r="H175" i="12"/>
  <c r="AT174" i="12"/>
  <c r="AP174" i="12"/>
  <c r="AO174" i="12"/>
  <c r="AN174" i="12"/>
  <c r="AF174" i="12"/>
  <c r="AE174" i="12"/>
  <c r="AD174" i="12"/>
  <c r="T174" i="12"/>
  <c r="S174" i="12"/>
  <c r="R174" i="12"/>
  <c r="J174" i="12"/>
  <c r="I174" i="12"/>
  <c r="H174" i="12"/>
  <c r="AT173" i="12"/>
  <c r="AP173" i="12"/>
  <c r="AO173" i="12"/>
  <c r="AN173" i="12"/>
  <c r="AF173" i="12"/>
  <c r="AE173" i="12"/>
  <c r="AD173" i="12"/>
  <c r="T173" i="12"/>
  <c r="S173" i="12"/>
  <c r="R173" i="12"/>
  <c r="J173" i="12"/>
  <c r="I173" i="12"/>
  <c r="H173" i="12"/>
  <c r="AT172" i="12"/>
  <c r="AP172" i="12"/>
  <c r="AO172" i="12"/>
  <c r="AN172" i="12"/>
  <c r="AF172" i="12"/>
  <c r="AE172" i="12"/>
  <c r="AD172" i="12"/>
  <c r="T172" i="12"/>
  <c r="S172" i="12"/>
  <c r="R172" i="12"/>
  <c r="J172" i="12"/>
  <c r="I172" i="12"/>
  <c r="H172" i="12"/>
  <c r="AT171" i="12"/>
  <c r="AP171" i="12"/>
  <c r="AO171" i="12"/>
  <c r="AN171" i="12"/>
  <c r="AF171" i="12"/>
  <c r="AE171" i="12"/>
  <c r="AD171" i="12"/>
  <c r="T171" i="12"/>
  <c r="S171" i="12"/>
  <c r="R171" i="12"/>
  <c r="J171" i="12"/>
  <c r="I171" i="12"/>
  <c r="H171" i="12"/>
  <c r="AT170" i="12"/>
  <c r="AP170" i="12"/>
  <c r="AO170" i="12"/>
  <c r="AN170" i="12"/>
  <c r="AF170" i="12"/>
  <c r="AE170" i="12"/>
  <c r="AD170" i="12"/>
  <c r="T170" i="12"/>
  <c r="S170" i="12"/>
  <c r="R170" i="12"/>
  <c r="J170" i="12"/>
  <c r="I170" i="12"/>
  <c r="H170" i="12"/>
  <c r="AT169" i="12"/>
  <c r="AP169" i="12"/>
  <c r="AO169" i="12"/>
  <c r="AN169" i="12"/>
  <c r="AF169" i="12"/>
  <c r="AE169" i="12"/>
  <c r="AD169" i="12"/>
  <c r="T169" i="12"/>
  <c r="S169" i="12"/>
  <c r="R169" i="12"/>
  <c r="J169" i="12"/>
  <c r="I169" i="12"/>
  <c r="H169" i="12"/>
  <c r="AT168" i="12"/>
  <c r="AP168" i="12"/>
  <c r="AO168" i="12"/>
  <c r="AN168" i="12"/>
  <c r="AF168" i="12"/>
  <c r="AE168" i="12"/>
  <c r="AD168" i="12"/>
  <c r="T168" i="12"/>
  <c r="S168" i="12"/>
  <c r="R168" i="12"/>
  <c r="J168" i="12"/>
  <c r="I168" i="12"/>
  <c r="H168" i="12"/>
  <c r="AT167" i="12"/>
  <c r="AP167" i="12"/>
  <c r="AO167" i="12"/>
  <c r="AN167" i="12"/>
  <c r="AF167" i="12"/>
  <c r="AE167" i="12"/>
  <c r="AD167" i="12"/>
  <c r="T167" i="12"/>
  <c r="S167" i="12"/>
  <c r="R167" i="12"/>
  <c r="J167" i="12"/>
  <c r="I167" i="12"/>
  <c r="H167" i="12"/>
  <c r="AT166" i="12"/>
  <c r="AP166" i="12"/>
  <c r="AO166" i="12"/>
  <c r="AN166" i="12"/>
  <c r="AF166" i="12"/>
  <c r="AE166" i="12"/>
  <c r="AD166" i="12"/>
  <c r="T166" i="12"/>
  <c r="S166" i="12"/>
  <c r="R166" i="12"/>
  <c r="J166" i="12"/>
  <c r="I166" i="12"/>
  <c r="H166" i="12"/>
  <c r="AT165" i="12"/>
  <c r="AP165" i="12"/>
  <c r="AO165" i="12"/>
  <c r="AN165" i="12"/>
  <c r="AF165" i="12"/>
  <c r="AE165" i="12"/>
  <c r="AD165" i="12"/>
  <c r="T165" i="12"/>
  <c r="S165" i="12"/>
  <c r="R165" i="12"/>
  <c r="J165" i="12"/>
  <c r="I165" i="12"/>
  <c r="H165" i="12"/>
  <c r="AT164" i="12"/>
  <c r="AP164" i="12"/>
  <c r="AO164" i="12"/>
  <c r="AN164" i="12"/>
  <c r="AF164" i="12"/>
  <c r="AE164" i="12"/>
  <c r="AD164" i="12"/>
  <c r="T164" i="12"/>
  <c r="S164" i="12"/>
  <c r="R164" i="12"/>
  <c r="J164" i="12"/>
  <c r="I164" i="12"/>
  <c r="H164" i="12"/>
  <c r="AT163" i="12"/>
  <c r="AP163" i="12"/>
  <c r="AO163" i="12"/>
  <c r="AN163" i="12"/>
  <c r="AF163" i="12"/>
  <c r="AE163" i="12"/>
  <c r="AD163" i="12"/>
  <c r="T163" i="12"/>
  <c r="S163" i="12"/>
  <c r="R163" i="12"/>
  <c r="J163" i="12"/>
  <c r="I163" i="12"/>
  <c r="H163" i="12"/>
  <c r="AT162" i="12"/>
  <c r="AP162" i="12"/>
  <c r="AO162" i="12"/>
  <c r="AN162" i="12"/>
  <c r="AF162" i="12"/>
  <c r="AE162" i="12"/>
  <c r="AD162" i="12"/>
  <c r="T162" i="12"/>
  <c r="S162" i="12"/>
  <c r="R162" i="12"/>
  <c r="J162" i="12"/>
  <c r="I162" i="12"/>
  <c r="H162" i="12"/>
  <c r="AT161" i="12"/>
  <c r="AP161" i="12"/>
  <c r="AO161" i="12"/>
  <c r="AN161" i="12"/>
  <c r="AF161" i="12"/>
  <c r="AE161" i="12"/>
  <c r="AD161" i="12"/>
  <c r="T161" i="12"/>
  <c r="S161" i="12"/>
  <c r="R161" i="12"/>
  <c r="J161" i="12"/>
  <c r="I161" i="12"/>
  <c r="H161" i="12"/>
  <c r="AT160" i="12"/>
  <c r="AP160" i="12"/>
  <c r="AO160" i="12"/>
  <c r="AN160" i="12"/>
  <c r="AF160" i="12"/>
  <c r="AE160" i="12"/>
  <c r="AD160" i="12"/>
  <c r="T160" i="12"/>
  <c r="S160" i="12"/>
  <c r="R160" i="12"/>
  <c r="J160" i="12"/>
  <c r="I160" i="12"/>
  <c r="H160" i="12"/>
  <c r="AT159" i="12"/>
  <c r="AP159" i="12"/>
  <c r="AO159" i="12"/>
  <c r="AN159" i="12"/>
  <c r="AF159" i="12"/>
  <c r="AE159" i="12"/>
  <c r="AD159" i="12"/>
  <c r="T159" i="12"/>
  <c r="S159" i="12"/>
  <c r="R159" i="12"/>
  <c r="J159" i="12"/>
  <c r="I159" i="12"/>
  <c r="H159" i="12"/>
  <c r="AT158" i="12"/>
  <c r="AP158" i="12"/>
  <c r="AO158" i="12"/>
  <c r="AN158" i="12"/>
  <c r="AF158" i="12"/>
  <c r="AE158" i="12"/>
  <c r="AD158" i="12"/>
  <c r="T158" i="12"/>
  <c r="S158" i="12"/>
  <c r="R158" i="12"/>
  <c r="J158" i="12"/>
  <c r="I158" i="12"/>
  <c r="H158" i="12"/>
  <c r="AT157" i="12"/>
  <c r="AP157" i="12"/>
  <c r="AO157" i="12"/>
  <c r="AN157" i="12"/>
  <c r="AF157" i="12"/>
  <c r="AE157" i="12"/>
  <c r="AD157" i="12"/>
  <c r="T157" i="12"/>
  <c r="S157" i="12"/>
  <c r="R157" i="12"/>
  <c r="J157" i="12"/>
  <c r="I157" i="12"/>
  <c r="H157" i="12"/>
  <c r="AT156" i="12"/>
  <c r="AP156" i="12"/>
  <c r="AO156" i="12"/>
  <c r="AN156" i="12"/>
  <c r="AF156" i="12"/>
  <c r="AE156" i="12"/>
  <c r="AD156" i="12"/>
  <c r="T156" i="12"/>
  <c r="S156" i="12"/>
  <c r="R156" i="12"/>
  <c r="J156" i="12"/>
  <c r="I156" i="12"/>
  <c r="H156" i="12"/>
  <c r="AT155" i="12"/>
  <c r="AP155" i="12"/>
  <c r="AO155" i="12"/>
  <c r="AN155" i="12"/>
  <c r="AF155" i="12"/>
  <c r="AE155" i="12"/>
  <c r="AD155" i="12"/>
  <c r="T155" i="12"/>
  <c r="S155" i="12"/>
  <c r="R155" i="12"/>
  <c r="J155" i="12"/>
  <c r="I155" i="12"/>
  <c r="H155" i="12"/>
  <c r="AT154" i="12"/>
  <c r="AP154" i="12"/>
  <c r="AO154" i="12"/>
  <c r="AN154" i="12"/>
  <c r="AF154" i="12"/>
  <c r="AE154" i="12"/>
  <c r="AD154" i="12"/>
  <c r="T154" i="12"/>
  <c r="S154" i="12"/>
  <c r="R154" i="12"/>
  <c r="J154" i="12"/>
  <c r="I154" i="12"/>
  <c r="H154" i="12"/>
  <c r="AT153" i="12"/>
  <c r="AP153" i="12"/>
  <c r="AO153" i="12"/>
  <c r="AN153" i="12"/>
  <c r="AF153" i="12"/>
  <c r="AE153" i="12"/>
  <c r="AD153" i="12"/>
  <c r="T153" i="12"/>
  <c r="S153" i="12"/>
  <c r="R153" i="12"/>
  <c r="J153" i="12"/>
  <c r="I153" i="12"/>
  <c r="H153" i="12"/>
  <c r="AT152" i="12"/>
  <c r="AP152" i="12"/>
  <c r="AO152" i="12"/>
  <c r="AN152" i="12"/>
  <c r="AF152" i="12"/>
  <c r="AE152" i="12"/>
  <c r="AD152" i="12"/>
  <c r="T152" i="12"/>
  <c r="S152" i="12"/>
  <c r="R152" i="12"/>
  <c r="J152" i="12"/>
  <c r="I152" i="12"/>
  <c r="H152" i="12"/>
  <c r="AT151" i="12"/>
  <c r="AP151" i="12"/>
  <c r="AO151" i="12"/>
  <c r="AN151" i="12"/>
  <c r="AF151" i="12"/>
  <c r="AE151" i="12"/>
  <c r="AD151" i="12"/>
  <c r="T151" i="12"/>
  <c r="S151" i="12"/>
  <c r="R151" i="12"/>
  <c r="J151" i="12"/>
  <c r="I151" i="12"/>
  <c r="H151" i="12"/>
  <c r="AT150" i="12"/>
  <c r="AP150" i="12"/>
  <c r="AO150" i="12"/>
  <c r="AN150" i="12"/>
  <c r="AF150" i="12"/>
  <c r="AE150" i="12"/>
  <c r="AD150" i="12"/>
  <c r="T150" i="12"/>
  <c r="S150" i="12"/>
  <c r="R150" i="12"/>
  <c r="J150" i="12"/>
  <c r="I150" i="12"/>
  <c r="H150" i="12"/>
  <c r="AT149" i="12"/>
  <c r="AP149" i="12"/>
  <c r="AO149" i="12"/>
  <c r="AN149" i="12"/>
  <c r="AF149" i="12"/>
  <c r="AE149" i="12"/>
  <c r="AD149" i="12"/>
  <c r="T149" i="12"/>
  <c r="S149" i="12"/>
  <c r="R149" i="12"/>
  <c r="J149" i="12"/>
  <c r="I149" i="12"/>
  <c r="H149" i="12"/>
  <c r="AT148" i="12"/>
  <c r="AP148" i="12"/>
  <c r="AO148" i="12"/>
  <c r="AN148" i="12"/>
  <c r="AF148" i="12"/>
  <c r="AE148" i="12"/>
  <c r="AD148" i="12"/>
  <c r="T148" i="12"/>
  <c r="S148" i="12"/>
  <c r="R148" i="12"/>
  <c r="J148" i="12"/>
  <c r="I148" i="12"/>
  <c r="H148" i="12"/>
  <c r="AT147" i="12"/>
  <c r="AP147" i="12"/>
  <c r="AO147" i="12"/>
  <c r="AN147" i="12"/>
  <c r="AF147" i="12"/>
  <c r="AE147" i="12"/>
  <c r="AD147" i="12"/>
  <c r="T147" i="12"/>
  <c r="S147" i="12"/>
  <c r="R147" i="12"/>
  <c r="J147" i="12"/>
  <c r="I147" i="12"/>
  <c r="H147" i="12"/>
  <c r="AT146" i="12"/>
  <c r="AP146" i="12"/>
  <c r="AO146" i="12"/>
  <c r="AN146" i="12"/>
  <c r="AF146" i="12"/>
  <c r="AE146" i="12"/>
  <c r="AD146" i="12"/>
  <c r="T146" i="12"/>
  <c r="S146" i="12"/>
  <c r="R146" i="12"/>
  <c r="J146" i="12"/>
  <c r="I146" i="12"/>
  <c r="H146" i="12"/>
  <c r="AT145" i="12"/>
  <c r="AP145" i="12"/>
  <c r="AO145" i="12"/>
  <c r="AN145" i="12"/>
  <c r="AF145" i="12"/>
  <c r="AE145" i="12"/>
  <c r="AD145" i="12"/>
  <c r="T145" i="12"/>
  <c r="S145" i="12"/>
  <c r="R145" i="12"/>
  <c r="J145" i="12"/>
  <c r="I145" i="12"/>
  <c r="H145" i="12"/>
  <c r="AT144" i="12"/>
  <c r="AP144" i="12"/>
  <c r="AO144" i="12"/>
  <c r="AN144" i="12"/>
  <c r="AF144" i="12"/>
  <c r="AE144" i="12"/>
  <c r="AD144" i="12"/>
  <c r="T144" i="12"/>
  <c r="S144" i="12"/>
  <c r="R144" i="12"/>
  <c r="J144" i="12"/>
  <c r="I144" i="12"/>
  <c r="H144" i="12"/>
  <c r="AT143" i="12"/>
  <c r="AP143" i="12"/>
  <c r="AO143" i="12"/>
  <c r="AN143" i="12"/>
  <c r="AF143" i="12"/>
  <c r="AE143" i="12"/>
  <c r="AD143" i="12"/>
  <c r="T143" i="12"/>
  <c r="S143" i="12"/>
  <c r="R143" i="12"/>
  <c r="J143" i="12"/>
  <c r="I143" i="12"/>
  <c r="H143" i="12"/>
  <c r="AT142" i="12"/>
  <c r="AP142" i="12"/>
  <c r="AO142" i="12"/>
  <c r="AN142" i="12"/>
  <c r="AF142" i="12"/>
  <c r="AE142" i="12"/>
  <c r="AD142" i="12"/>
  <c r="T142" i="12"/>
  <c r="S142" i="12"/>
  <c r="R142" i="12"/>
  <c r="J142" i="12"/>
  <c r="I142" i="12"/>
  <c r="H142" i="12"/>
  <c r="AT141" i="12"/>
  <c r="AP141" i="12"/>
  <c r="AO141" i="12"/>
  <c r="AN141" i="12"/>
  <c r="AF141" i="12"/>
  <c r="AE141" i="12"/>
  <c r="AD141" i="12"/>
  <c r="T141" i="12"/>
  <c r="S141" i="12"/>
  <c r="R141" i="12"/>
  <c r="J141" i="12"/>
  <c r="I141" i="12"/>
  <c r="H141" i="12"/>
  <c r="AT140" i="12"/>
  <c r="AP140" i="12"/>
  <c r="AO140" i="12"/>
  <c r="AN140" i="12"/>
  <c r="AF140" i="12"/>
  <c r="AE140" i="12"/>
  <c r="AD140" i="12"/>
  <c r="T140" i="12"/>
  <c r="S140" i="12"/>
  <c r="R140" i="12"/>
  <c r="J140" i="12"/>
  <c r="I140" i="12"/>
  <c r="H140" i="12"/>
  <c r="AT139" i="12"/>
  <c r="AP139" i="12"/>
  <c r="AO139" i="12"/>
  <c r="AN139" i="12"/>
  <c r="AF139" i="12"/>
  <c r="AE139" i="12"/>
  <c r="AD139" i="12"/>
  <c r="T139" i="12"/>
  <c r="S139" i="12"/>
  <c r="R139" i="12"/>
  <c r="J139" i="12"/>
  <c r="I139" i="12"/>
  <c r="H139" i="12"/>
  <c r="AT138" i="12"/>
  <c r="AP138" i="12"/>
  <c r="AO138" i="12"/>
  <c r="AN138" i="12"/>
  <c r="AF138" i="12"/>
  <c r="AE138" i="12"/>
  <c r="AD138" i="12"/>
  <c r="T138" i="12"/>
  <c r="S138" i="12"/>
  <c r="R138" i="12"/>
  <c r="J138" i="12"/>
  <c r="I138" i="12"/>
  <c r="H138" i="12"/>
  <c r="AT137" i="12"/>
  <c r="AP137" i="12"/>
  <c r="AO137" i="12"/>
  <c r="AN137" i="12"/>
  <c r="AF137" i="12"/>
  <c r="AE137" i="12"/>
  <c r="AD137" i="12"/>
  <c r="T137" i="12"/>
  <c r="S137" i="12"/>
  <c r="R137" i="12"/>
  <c r="J137" i="12"/>
  <c r="I137" i="12"/>
  <c r="H137" i="12"/>
  <c r="AT136" i="12"/>
  <c r="AP136" i="12"/>
  <c r="AO136" i="12"/>
  <c r="AN136" i="12"/>
  <c r="AF136" i="12"/>
  <c r="AE136" i="12"/>
  <c r="AD136" i="12"/>
  <c r="T136" i="12"/>
  <c r="S136" i="12"/>
  <c r="R136" i="12"/>
  <c r="J136" i="12"/>
  <c r="I136" i="12"/>
  <c r="H136" i="12"/>
  <c r="AT135" i="12"/>
  <c r="AP135" i="12"/>
  <c r="AO135" i="12"/>
  <c r="AN135" i="12"/>
  <c r="AF135" i="12"/>
  <c r="AE135" i="12"/>
  <c r="AD135" i="12"/>
  <c r="T135" i="12"/>
  <c r="S135" i="12"/>
  <c r="R135" i="12"/>
  <c r="J135" i="12"/>
  <c r="I135" i="12"/>
  <c r="H135" i="12"/>
  <c r="AT134" i="12"/>
  <c r="AP134" i="12"/>
  <c r="AO134" i="12"/>
  <c r="AN134" i="12"/>
  <c r="AF134" i="12"/>
  <c r="AE134" i="12"/>
  <c r="AD134" i="12"/>
  <c r="T134" i="12"/>
  <c r="S134" i="12"/>
  <c r="R134" i="12"/>
  <c r="J134" i="12"/>
  <c r="I134" i="12"/>
  <c r="H134" i="12"/>
  <c r="AT133" i="12"/>
  <c r="AP133" i="12"/>
  <c r="AO133" i="12"/>
  <c r="AN133" i="12"/>
  <c r="AF133" i="12"/>
  <c r="AE133" i="12"/>
  <c r="AD133" i="12"/>
  <c r="T133" i="12"/>
  <c r="S133" i="12"/>
  <c r="R133" i="12"/>
  <c r="J133" i="12"/>
  <c r="I133" i="12"/>
  <c r="H133" i="12"/>
  <c r="AT132" i="12"/>
  <c r="AP132" i="12"/>
  <c r="AO132" i="12"/>
  <c r="AN132" i="12"/>
  <c r="AF132" i="12"/>
  <c r="AE132" i="12"/>
  <c r="AD132" i="12"/>
  <c r="T132" i="12"/>
  <c r="S132" i="12"/>
  <c r="R132" i="12"/>
  <c r="J132" i="12"/>
  <c r="I132" i="12"/>
  <c r="H132" i="12"/>
  <c r="AT131" i="12"/>
  <c r="AP131" i="12"/>
  <c r="AO131" i="12"/>
  <c r="AN131" i="12"/>
  <c r="AF131" i="12"/>
  <c r="AE131" i="12"/>
  <c r="AD131" i="12"/>
  <c r="T131" i="12"/>
  <c r="S131" i="12"/>
  <c r="R131" i="12"/>
  <c r="J131" i="12"/>
  <c r="I131" i="12"/>
  <c r="H131" i="12"/>
  <c r="AT130" i="12"/>
  <c r="AP130" i="12"/>
  <c r="AO130" i="12"/>
  <c r="AN130" i="12"/>
  <c r="AF130" i="12"/>
  <c r="AE130" i="12"/>
  <c r="AD130" i="12"/>
  <c r="T130" i="12"/>
  <c r="S130" i="12"/>
  <c r="R130" i="12"/>
  <c r="J130" i="12"/>
  <c r="I130" i="12"/>
  <c r="H130" i="12"/>
  <c r="AT129" i="12"/>
  <c r="AP129" i="12"/>
  <c r="AO129" i="12"/>
  <c r="AN129" i="12"/>
  <c r="AF129" i="12"/>
  <c r="AE129" i="12"/>
  <c r="AD129" i="12"/>
  <c r="T129" i="12"/>
  <c r="S129" i="12"/>
  <c r="R129" i="12"/>
  <c r="J129" i="12"/>
  <c r="I129" i="12"/>
  <c r="H129" i="12"/>
  <c r="AT128" i="12"/>
  <c r="AP128" i="12"/>
  <c r="AO128" i="12"/>
  <c r="AN128" i="12"/>
  <c r="AF128" i="12"/>
  <c r="AE128" i="12"/>
  <c r="AD128" i="12"/>
  <c r="T128" i="12"/>
  <c r="S128" i="12"/>
  <c r="R128" i="12"/>
  <c r="J128" i="12"/>
  <c r="I128" i="12"/>
  <c r="H128" i="12"/>
  <c r="AT127" i="12"/>
  <c r="AP127" i="12"/>
  <c r="AO127" i="12"/>
  <c r="AN127" i="12"/>
  <c r="AF127" i="12"/>
  <c r="AE127" i="12"/>
  <c r="AD127" i="12"/>
  <c r="T127" i="12"/>
  <c r="S127" i="12"/>
  <c r="R127" i="12"/>
  <c r="J127" i="12"/>
  <c r="I127" i="12"/>
  <c r="H127" i="12"/>
  <c r="AT126" i="12"/>
  <c r="AP126" i="12"/>
  <c r="AO126" i="12"/>
  <c r="AN126" i="12"/>
  <c r="AF126" i="12"/>
  <c r="AE126" i="12"/>
  <c r="AD126" i="12"/>
  <c r="T126" i="12"/>
  <c r="S126" i="12"/>
  <c r="R126" i="12"/>
  <c r="J126" i="12"/>
  <c r="I126" i="12"/>
  <c r="H126" i="12"/>
  <c r="AT125" i="12"/>
  <c r="AP125" i="12"/>
  <c r="AO125" i="12"/>
  <c r="AN125" i="12"/>
  <c r="AF125" i="12"/>
  <c r="AE125" i="12"/>
  <c r="AD125" i="12"/>
  <c r="T125" i="12"/>
  <c r="S125" i="12"/>
  <c r="R125" i="12"/>
  <c r="J125" i="12"/>
  <c r="I125" i="12"/>
  <c r="H125" i="12"/>
  <c r="AT124" i="12"/>
  <c r="AP124" i="12"/>
  <c r="AO124" i="12"/>
  <c r="AN124" i="12"/>
  <c r="AF124" i="12"/>
  <c r="AE124" i="12"/>
  <c r="AD124" i="12"/>
  <c r="T124" i="12"/>
  <c r="S124" i="12"/>
  <c r="R124" i="12"/>
  <c r="J124" i="12"/>
  <c r="I124" i="12"/>
  <c r="H124" i="12"/>
  <c r="AT123" i="12"/>
  <c r="AP123" i="12"/>
  <c r="AO123" i="12"/>
  <c r="AN123" i="12"/>
  <c r="AF123" i="12"/>
  <c r="AE123" i="12"/>
  <c r="AD123" i="12"/>
  <c r="T123" i="12"/>
  <c r="S123" i="12"/>
  <c r="R123" i="12"/>
  <c r="J123" i="12"/>
  <c r="I123" i="12"/>
  <c r="H123" i="12"/>
  <c r="AT122" i="12"/>
  <c r="AP122" i="12"/>
  <c r="AO122" i="12"/>
  <c r="AN122" i="12"/>
  <c r="AF122" i="12"/>
  <c r="AE122" i="12"/>
  <c r="AD122" i="12"/>
  <c r="T122" i="12"/>
  <c r="S122" i="12"/>
  <c r="R122" i="12"/>
  <c r="J122" i="12"/>
  <c r="I122" i="12"/>
  <c r="H122" i="12"/>
  <c r="AT121" i="12"/>
  <c r="AP121" i="12"/>
  <c r="AO121" i="12"/>
  <c r="AN121" i="12"/>
  <c r="AF121" i="12"/>
  <c r="AE121" i="12"/>
  <c r="AD121" i="12"/>
  <c r="T121" i="12"/>
  <c r="S121" i="12"/>
  <c r="R121" i="12"/>
  <c r="J121" i="12"/>
  <c r="I121" i="12"/>
  <c r="H121" i="12"/>
  <c r="AT120" i="12"/>
  <c r="AP120" i="12"/>
  <c r="AO120" i="12"/>
  <c r="AN120" i="12"/>
  <c r="AF120" i="12"/>
  <c r="AE120" i="12"/>
  <c r="AD120" i="12"/>
  <c r="T120" i="12"/>
  <c r="S120" i="12"/>
  <c r="R120" i="12"/>
  <c r="J120" i="12"/>
  <c r="I120" i="12"/>
  <c r="H120" i="12"/>
  <c r="AT119" i="12"/>
  <c r="AP119" i="12"/>
  <c r="AO119" i="12"/>
  <c r="AN119" i="12"/>
  <c r="AF119" i="12"/>
  <c r="AE119" i="12"/>
  <c r="AD119" i="12"/>
  <c r="T119" i="12"/>
  <c r="S119" i="12"/>
  <c r="R119" i="12"/>
  <c r="J119" i="12"/>
  <c r="I119" i="12"/>
  <c r="H119" i="12"/>
  <c r="AT118" i="12"/>
  <c r="AP118" i="12"/>
  <c r="AO118" i="12"/>
  <c r="AN118" i="12"/>
  <c r="AF118" i="12"/>
  <c r="AE118" i="12"/>
  <c r="AD118" i="12"/>
  <c r="T118" i="12"/>
  <c r="S118" i="12"/>
  <c r="R118" i="12"/>
  <c r="J118" i="12"/>
  <c r="I118" i="12"/>
  <c r="H118" i="12"/>
  <c r="AT117" i="12"/>
  <c r="AP117" i="12"/>
  <c r="AO117" i="12"/>
  <c r="AN117" i="12"/>
  <c r="AF117" i="12"/>
  <c r="AE117" i="12"/>
  <c r="AD117" i="12"/>
  <c r="T117" i="12"/>
  <c r="S117" i="12"/>
  <c r="R117" i="12"/>
  <c r="J117" i="12"/>
  <c r="I117" i="12"/>
  <c r="H117" i="12"/>
  <c r="AT116" i="12"/>
  <c r="AP116" i="12"/>
  <c r="AO116" i="12"/>
  <c r="AN116" i="12"/>
  <c r="AF116" i="12"/>
  <c r="AE116" i="12"/>
  <c r="AD116" i="12"/>
  <c r="T116" i="12"/>
  <c r="S116" i="12"/>
  <c r="R116" i="12"/>
  <c r="J116" i="12"/>
  <c r="I116" i="12"/>
  <c r="H116" i="12"/>
  <c r="AT115" i="12"/>
  <c r="AP115" i="12"/>
  <c r="AO115" i="12"/>
  <c r="AN115" i="12"/>
  <c r="AF115" i="12"/>
  <c r="AE115" i="12"/>
  <c r="AD115" i="12"/>
  <c r="T115" i="12"/>
  <c r="S115" i="12"/>
  <c r="R115" i="12"/>
  <c r="J115" i="12"/>
  <c r="I115" i="12"/>
  <c r="H115" i="12"/>
  <c r="AT114" i="12"/>
  <c r="AP114" i="12"/>
  <c r="AO114" i="12"/>
  <c r="AN114" i="12"/>
  <c r="AF114" i="12"/>
  <c r="AE114" i="12"/>
  <c r="AD114" i="12"/>
  <c r="T114" i="12"/>
  <c r="S114" i="12"/>
  <c r="R114" i="12"/>
  <c r="J114" i="12"/>
  <c r="I114" i="12"/>
  <c r="H114" i="12"/>
  <c r="AT113" i="12"/>
  <c r="AP113" i="12"/>
  <c r="AO113" i="12"/>
  <c r="AN113" i="12"/>
  <c r="AF113" i="12"/>
  <c r="AE113" i="12"/>
  <c r="AD113" i="12"/>
  <c r="T113" i="12"/>
  <c r="S113" i="12"/>
  <c r="R113" i="12"/>
  <c r="J113" i="12"/>
  <c r="I113" i="12"/>
  <c r="H113" i="12"/>
  <c r="AT112" i="12"/>
  <c r="AP112" i="12"/>
  <c r="AO112" i="12"/>
  <c r="AN112" i="12"/>
  <c r="AF112" i="12"/>
  <c r="AE112" i="12"/>
  <c r="AD112" i="12"/>
  <c r="T112" i="12"/>
  <c r="S112" i="12"/>
  <c r="R112" i="12"/>
  <c r="J112" i="12"/>
  <c r="I112" i="12"/>
  <c r="H112" i="12"/>
  <c r="AT111" i="12"/>
  <c r="AP111" i="12"/>
  <c r="AO111" i="12"/>
  <c r="AN111" i="12"/>
  <c r="AF111" i="12"/>
  <c r="AE111" i="12"/>
  <c r="AD111" i="12"/>
  <c r="T111" i="12"/>
  <c r="S111" i="12"/>
  <c r="R111" i="12"/>
  <c r="J111" i="12"/>
  <c r="I111" i="12"/>
  <c r="H111" i="12"/>
  <c r="AT110" i="12"/>
  <c r="AP110" i="12"/>
  <c r="AO110" i="12"/>
  <c r="AN110" i="12"/>
  <c r="AF110" i="12"/>
  <c r="AE110" i="12"/>
  <c r="AD110" i="12"/>
  <c r="T110" i="12"/>
  <c r="S110" i="12"/>
  <c r="R110" i="12"/>
  <c r="J110" i="12"/>
  <c r="I110" i="12"/>
  <c r="H110" i="12"/>
  <c r="AT109" i="12"/>
  <c r="AP109" i="12"/>
  <c r="AO109" i="12"/>
  <c r="AN109" i="12"/>
  <c r="AF109" i="12"/>
  <c r="AE109" i="12"/>
  <c r="AD109" i="12"/>
  <c r="T109" i="12"/>
  <c r="S109" i="12"/>
  <c r="R109" i="12"/>
  <c r="J109" i="12"/>
  <c r="I109" i="12"/>
  <c r="H109" i="12"/>
  <c r="AT108" i="12"/>
  <c r="AP108" i="12"/>
  <c r="AO108" i="12"/>
  <c r="AN108" i="12"/>
  <c r="AF108" i="12"/>
  <c r="AE108" i="12"/>
  <c r="AD108" i="12"/>
  <c r="T108" i="12"/>
  <c r="S108" i="12"/>
  <c r="R108" i="12"/>
  <c r="J108" i="12"/>
  <c r="I108" i="12"/>
  <c r="H108" i="12"/>
  <c r="AT107" i="12"/>
  <c r="AP107" i="12"/>
  <c r="AO107" i="12"/>
  <c r="AN107" i="12"/>
  <c r="AF107" i="12"/>
  <c r="AE107" i="12"/>
  <c r="AD107" i="12"/>
  <c r="T107" i="12"/>
  <c r="S107" i="12"/>
  <c r="R107" i="12"/>
  <c r="J107" i="12"/>
  <c r="I107" i="12"/>
  <c r="H107" i="12"/>
  <c r="AT106" i="12"/>
  <c r="AP106" i="12"/>
  <c r="AO106" i="12"/>
  <c r="AN106" i="12"/>
  <c r="AF106" i="12"/>
  <c r="AE106" i="12"/>
  <c r="AD106" i="12"/>
  <c r="T106" i="12"/>
  <c r="S106" i="12"/>
  <c r="R106" i="12"/>
  <c r="J106" i="12"/>
  <c r="I106" i="12"/>
  <c r="H106" i="12"/>
  <c r="AT105" i="12"/>
  <c r="AP105" i="12"/>
  <c r="AO105" i="12"/>
  <c r="AN105" i="12"/>
  <c r="AF105" i="12"/>
  <c r="AE105" i="12"/>
  <c r="AD105" i="12"/>
  <c r="T105" i="12"/>
  <c r="S105" i="12"/>
  <c r="R105" i="12"/>
  <c r="J105" i="12"/>
  <c r="I105" i="12"/>
  <c r="H105" i="12"/>
  <c r="AT104" i="12"/>
  <c r="AP104" i="12"/>
  <c r="AO104" i="12"/>
  <c r="AN104" i="12"/>
  <c r="AF104" i="12"/>
  <c r="AE104" i="12"/>
  <c r="AD104" i="12"/>
  <c r="T104" i="12"/>
  <c r="S104" i="12"/>
  <c r="R104" i="12"/>
  <c r="J104" i="12"/>
  <c r="I104" i="12"/>
  <c r="H104" i="12"/>
  <c r="AT103" i="12"/>
  <c r="AP103" i="12"/>
  <c r="AO103" i="12"/>
  <c r="AN103" i="12"/>
  <c r="AF103" i="12"/>
  <c r="AE103" i="12"/>
  <c r="AD103" i="12"/>
  <c r="T103" i="12"/>
  <c r="S103" i="12"/>
  <c r="R103" i="12"/>
  <c r="J103" i="12"/>
  <c r="I103" i="12"/>
  <c r="H103" i="12"/>
  <c r="AT102" i="12"/>
  <c r="AP102" i="12"/>
  <c r="AO102" i="12"/>
  <c r="AN102" i="12"/>
  <c r="AF102" i="12"/>
  <c r="AE102" i="12"/>
  <c r="AD102" i="12"/>
  <c r="T102" i="12"/>
  <c r="S102" i="12"/>
  <c r="R102" i="12"/>
  <c r="J102" i="12"/>
  <c r="I102" i="12"/>
  <c r="H102" i="12"/>
  <c r="AT101" i="12"/>
  <c r="AP101" i="12"/>
  <c r="AO101" i="12"/>
  <c r="AN101" i="12"/>
  <c r="AF101" i="12"/>
  <c r="AE101" i="12"/>
  <c r="AD101" i="12"/>
  <c r="T101" i="12"/>
  <c r="S101" i="12"/>
  <c r="R101" i="12"/>
  <c r="J101" i="12"/>
  <c r="I101" i="12"/>
  <c r="H101" i="12"/>
  <c r="AT100" i="12"/>
  <c r="AP100" i="12"/>
  <c r="AO100" i="12"/>
  <c r="AN100" i="12"/>
  <c r="AF100" i="12"/>
  <c r="AE100" i="12"/>
  <c r="AD100" i="12"/>
  <c r="T100" i="12"/>
  <c r="S100" i="12"/>
  <c r="R100" i="12"/>
  <c r="J100" i="12"/>
  <c r="I100" i="12"/>
  <c r="H100" i="12"/>
  <c r="AT99" i="12"/>
  <c r="AP99" i="12"/>
  <c r="AO99" i="12"/>
  <c r="AN99" i="12"/>
  <c r="AF99" i="12"/>
  <c r="AE99" i="12"/>
  <c r="AD99" i="12"/>
  <c r="T99" i="12"/>
  <c r="S99" i="12"/>
  <c r="R99" i="12"/>
  <c r="J99" i="12"/>
  <c r="I99" i="12"/>
  <c r="H99" i="12"/>
  <c r="AT98" i="12"/>
  <c r="AP98" i="12"/>
  <c r="AO98" i="12"/>
  <c r="AN98" i="12"/>
  <c r="AF98" i="12"/>
  <c r="AE98" i="12"/>
  <c r="AD98" i="12"/>
  <c r="T98" i="12"/>
  <c r="S98" i="12"/>
  <c r="R98" i="12"/>
  <c r="J98" i="12"/>
  <c r="I98" i="12"/>
  <c r="H98" i="12"/>
  <c r="AT97" i="12"/>
  <c r="AP97" i="12"/>
  <c r="AO97" i="12"/>
  <c r="AN97" i="12"/>
  <c r="AF97" i="12"/>
  <c r="AE97" i="12"/>
  <c r="AD97" i="12"/>
  <c r="T97" i="12"/>
  <c r="S97" i="12"/>
  <c r="R97" i="12"/>
  <c r="J97" i="12"/>
  <c r="I97" i="12"/>
  <c r="H97" i="12"/>
  <c r="AT96" i="12"/>
  <c r="AP96" i="12"/>
  <c r="AO96" i="12"/>
  <c r="AN96" i="12"/>
  <c r="AF96" i="12"/>
  <c r="AE96" i="12"/>
  <c r="AD96" i="12"/>
  <c r="T96" i="12"/>
  <c r="S96" i="12"/>
  <c r="R96" i="12"/>
  <c r="J96" i="12"/>
  <c r="I96" i="12"/>
  <c r="H96" i="12"/>
  <c r="AT95" i="12"/>
  <c r="AP95" i="12"/>
  <c r="AO95" i="12"/>
  <c r="AN95" i="12"/>
  <c r="AF95" i="12"/>
  <c r="AE95" i="12"/>
  <c r="AD95" i="12"/>
  <c r="T95" i="12"/>
  <c r="S95" i="12"/>
  <c r="R95" i="12"/>
  <c r="J95" i="12"/>
  <c r="I95" i="12"/>
  <c r="H95" i="12"/>
  <c r="AT94" i="12"/>
  <c r="AP94" i="12"/>
  <c r="AO94" i="12"/>
  <c r="AN94" i="12"/>
  <c r="AF94" i="12"/>
  <c r="AE94" i="12"/>
  <c r="AD94" i="12"/>
  <c r="T94" i="12"/>
  <c r="S94" i="12"/>
  <c r="R94" i="12"/>
  <c r="J94" i="12"/>
  <c r="I94" i="12"/>
  <c r="H94" i="12"/>
  <c r="AT93" i="12"/>
  <c r="AP93" i="12"/>
  <c r="AO93" i="12"/>
  <c r="AN93" i="12"/>
  <c r="AF93" i="12"/>
  <c r="AE93" i="12"/>
  <c r="AD93" i="12"/>
  <c r="T93" i="12"/>
  <c r="S93" i="12"/>
  <c r="R93" i="12"/>
  <c r="J93" i="12"/>
  <c r="I93" i="12"/>
  <c r="H93" i="12"/>
  <c r="AT92" i="12"/>
  <c r="AP92" i="12"/>
  <c r="AO92" i="12"/>
  <c r="AN92" i="12"/>
  <c r="AF92" i="12"/>
  <c r="AE92" i="12"/>
  <c r="AD92" i="12"/>
  <c r="T92" i="12"/>
  <c r="S92" i="12"/>
  <c r="R92" i="12"/>
  <c r="J92" i="12"/>
  <c r="I92" i="12"/>
  <c r="H92" i="12"/>
  <c r="AT91" i="12"/>
  <c r="AP91" i="12"/>
  <c r="AO91" i="12"/>
  <c r="AN91" i="12"/>
  <c r="AF91" i="12"/>
  <c r="AE91" i="12"/>
  <c r="AD91" i="12"/>
  <c r="T91" i="12"/>
  <c r="S91" i="12"/>
  <c r="R91" i="12"/>
  <c r="J91" i="12"/>
  <c r="I91" i="12"/>
  <c r="H91" i="12"/>
  <c r="AT90" i="12"/>
  <c r="AP90" i="12"/>
  <c r="AO90" i="12"/>
  <c r="AN90" i="12"/>
  <c r="AF90" i="12"/>
  <c r="AE90" i="12"/>
  <c r="AD90" i="12"/>
  <c r="T90" i="12"/>
  <c r="S90" i="12"/>
  <c r="R90" i="12"/>
  <c r="J90" i="12"/>
  <c r="I90" i="12"/>
  <c r="H90" i="12"/>
  <c r="AT89" i="12"/>
  <c r="AP89" i="12"/>
  <c r="AO89" i="12"/>
  <c r="AN89" i="12"/>
  <c r="AF89" i="12"/>
  <c r="AE89" i="12"/>
  <c r="AD89" i="12"/>
  <c r="T89" i="12"/>
  <c r="S89" i="12"/>
  <c r="R89" i="12"/>
  <c r="J89" i="12"/>
  <c r="I89" i="12"/>
  <c r="H89" i="12"/>
  <c r="AT88" i="12"/>
  <c r="AP88" i="12"/>
  <c r="AO88" i="12"/>
  <c r="AN88" i="12"/>
  <c r="AF88" i="12"/>
  <c r="AE88" i="12"/>
  <c r="AD88" i="12"/>
  <c r="T88" i="12"/>
  <c r="S88" i="12"/>
  <c r="R88" i="12"/>
  <c r="J88" i="12"/>
  <c r="I88" i="12"/>
  <c r="H88" i="12"/>
  <c r="AT87" i="12"/>
  <c r="AP87" i="12"/>
  <c r="AO87" i="12"/>
  <c r="AN87" i="12"/>
  <c r="AF87" i="12"/>
  <c r="AE87" i="12"/>
  <c r="AD87" i="12"/>
  <c r="T87" i="12"/>
  <c r="S87" i="12"/>
  <c r="R87" i="12"/>
  <c r="J87" i="12"/>
  <c r="I87" i="12"/>
  <c r="H87" i="12"/>
  <c r="AT86" i="12"/>
  <c r="AP86" i="12"/>
  <c r="AO86" i="12"/>
  <c r="AN86" i="12"/>
  <c r="AF86" i="12"/>
  <c r="AE86" i="12"/>
  <c r="AD86" i="12"/>
  <c r="T86" i="12"/>
  <c r="S86" i="12"/>
  <c r="R86" i="12"/>
  <c r="J86" i="12"/>
  <c r="I86" i="12"/>
  <c r="H86" i="12"/>
  <c r="AT85" i="12"/>
  <c r="AP85" i="12"/>
  <c r="AO85" i="12"/>
  <c r="AN85" i="12"/>
  <c r="AF85" i="12"/>
  <c r="AE85" i="12"/>
  <c r="AD85" i="12"/>
  <c r="T85" i="12"/>
  <c r="S85" i="12"/>
  <c r="R85" i="12"/>
  <c r="J85" i="12"/>
  <c r="I85" i="12"/>
  <c r="H85" i="12"/>
  <c r="AT84" i="12"/>
  <c r="AP84" i="12"/>
  <c r="AO84" i="12"/>
  <c r="AN84" i="12"/>
  <c r="AF84" i="12"/>
  <c r="AE84" i="12"/>
  <c r="AD84" i="12"/>
  <c r="T84" i="12"/>
  <c r="S84" i="12"/>
  <c r="R84" i="12"/>
  <c r="J84" i="12"/>
  <c r="I84" i="12"/>
  <c r="H84" i="12"/>
  <c r="AT83" i="12"/>
  <c r="AP83" i="12"/>
  <c r="AO83" i="12"/>
  <c r="AN83" i="12"/>
  <c r="AF83" i="12"/>
  <c r="AE83" i="12"/>
  <c r="AD83" i="12"/>
  <c r="T83" i="12"/>
  <c r="S83" i="12"/>
  <c r="R83" i="12"/>
  <c r="J83" i="12"/>
  <c r="I83" i="12"/>
  <c r="H83" i="12"/>
  <c r="AT82" i="12"/>
  <c r="AP82" i="12"/>
  <c r="AO82" i="12"/>
  <c r="AN82" i="12"/>
  <c r="AF82" i="12"/>
  <c r="AE82" i="12"/>
  <c r="AD82" i="12"/>
  <c r="T82" i="12"/>
  <c r="S82" i="12"/>
  <c r="R82" i="12"/>
  <c r="J82" i="12"/>
  <c r="I82" i="12"/>
  <c r="H82" i="12"/>
  <c r="AT81" i="12"/>
  <c r="AP81" i="12"/>
  <c r="AO81" i="12"/>
  <c r="AN81" i="12"/>
  <c r="AF81" i="12"/>
  <c r="AE81" i="12"/>
  <c r="AD81" i="12"/>
  <c r="T81" i="12"/>
  <c r="S81" i="12"/>
  <c r="R81" i="12"/>
  <c r="J81" i="12"/>
  <c r="I81" i="12"/>
  <c r="H81" i="12"/>
  <c r="AT80" i="12"/>
  <c r="AP80" i="12"/>
  <c r="AO80" i="12"/>
  <c r="AN80" i="12"/>
  <c r="AF80" i="12"/>
  <c r="AE80" i="12"/>
  <c r="AD80" i="12"/>
  <c r="T80" i="12"/>
  <c r="S80" i="12"/>
  <c r="R80" i="12"/>
  <c r="J80" i="12"/>
  <c r="I80" i="12"/>
  <c r="H80" i="12"/>
  <c r="AT79" i="12"/>
  <c r="AP79" i="12"/>
  <c r="AO79" i="12"/>
  <c r="AN79" i="12"/>
  <c r="AF79" i="12"/>
  <c r="AE79" i="12"/>
  <c r="AD79" i="12"/>
  <c r="T79" i="12"/>
  <c r="S79" i="12"/>
  <c r="R79" i="12"/>
  <c r="J79" i="12"/>
  <c r="I79" i="12"/>
  <c r="H79" i="12"/>
  <c r="AT78" i="12"/>
  <c r="AP78" i="12"/>
  <c r="AO78" i="12"/>
  <c r="AN78" i="12"/>
  <c r="AF78" i="12"/>
  <c r="AE78" i="12"/>
  <c r="AD78" i="12"/>
  <c r="T78" i="12"/>
  <c r="S78" i="12"/>
  <c r="R78" i="12"/>
  <c r="J78" i="12"/>
  <c r="I78" i="12"/>
  <c r="H78" i="12"/>
  <c r="AT77" i="12"/>
  <c r="AP77" i="12"/>
  <c r="AO77" i="12"/>
  <c r="AN77" i="12"/>
  <c r="AF77" i="12"/>
  <c r="AE77" i="12"/>
  <c r="AD77" i="12"/>
  <c r="T77" i="12"/>
  <c r="S77" i="12"/>
  <c r="R77" i="12"/>
  <c r="J77" i="12"/>
  <c r="I77" i="12"/>
  <c r="H77" i="12"/>
  <c r="AT76" i="12"/>
  <c r="AP76" i="12"/>
  <c r="AO76" i="12"/>
  <c r="AN76" i="12"/>
  <c r="AF76" i="12"/>
  <c r="AE76" i="12"/>
  <c r="AD76" i="12"/>
  <c r="T76" i="12"/>
  <c r="S76" i="12"/>
  <c r="R76" i="12"/>
  <c r="J76" i="12"/>
  <c r="I76" i="12"/>
  <c r="H76" i="12"/>
  <c r="AT75" i="12"/>
  <c r="AP75" i="12"/>
  <c r="AO75" i="12"/>
  <c r="AN75" i="12"/>
  <c r="AF75" i="12"/>
  <c r="AE75" i="12"/>
  <c r="AD75" i="12"/>
  <c r="T75" i="12"/>
  <c r="S75" i="12"/>
  <c r="R75" i="12"/>
  <c r="J75" i="12"/>
  <c r="I75" i="12"/>
  <c r="H75" i="12"/>
  <c r="AT74" i="12"/>
  <c r="AP74" i="12"/>
  <c r="AO74" i="12"/>
  <c r="AN74" i="12"/>
  <c r="AF74" i="12"/>
  <c r="AE74" i="12"/>
  <c r="AD74" i="12"/>
  <c r="T74" i="12"/>
  <c r="S74" i="12"/>
  <c r="R74" i="12"/>
  <c r="J74" i="12"/>
  <c r="I74" i="12"/>
  <c r="H74" i="12"/>
  <c r="AT73" i="12"/>
  <c r="AP73" i="12"/>
  <c r="AO73" i="12"/>
  <c r="AN73" i="12"/>
  <c r="AF73" i="12"/>
  <c r="AE73" i="12"/>
  <c r="AD73" i="12"/>
  <c r="T73" i="12"/>
  <c r="S73" i="12"/>
  <c r="R73" i="12"/>
  <c r="J73" i="12"/>
  <c r="I73" i="12"/>
  <c r="H73" i="12"/>
  <c r="AT72" i="12"/>
  <c r="AP72" i="12"/>
  <c r="AO72" i="12"/>
  <c r="AN72" i="12"/>
  <c r="AF72" i="12"/>
  <c r="AE72" i="12"/>
  <c r="AD72" i="12"/>
  <c r="T72" i="12"/>
  <c r="S72" i="12"/>
  <c r="R72" i="12"/>
  <c r="J72" i="12"/>
  <c r="I72" i="12"/>
  <c r="H72" i="12"/>
  <c r="AT71" i="12"/>
  <c r="AP71" i="12"/>
  <c r="AO71" i="12"/>
  <c r="AN71" i="12"/>
  <c r="AF71" i="12"/>
  <c r="AE71" i="12"/>
  <c r="AD71" i="12"/>
  <c r="T71" i="12"/>
  <c r="S71" i="12"/>
  <c r="R71" i="12"/>
  <c r="J71" i="12"/>
  <c r="I71" i="12"/>
  <c r="H71" i="12"/>
  <c r="AT70" i="12"/>
  <c r="AP70" i="12"/>
  <c r="AO70" i="12"/>
  <c r="AN70" i="12"/>
  <c r="AF70" i="12"/>
  <c r="AE70" i="12"/>
  <c r="AD70" i="12"/>
  <c r="T70" i="12"/>
  <c r="S70" i="12"/>
  <c r="R70" i="12"/>
  <c r="J70" i="12"/>
  <c r="I70" i="12"/>
  <c r="H70" i="12"/>
  <c r="AT69" i="12"/>
  <c r="AP69" i="12"/>
  <c r="AO69" i="12"/>
  <c r="AN69" i="12"/>
  <c r="AF69" i="12"/>
  <c r="AE69" i="12"/>
  <c r="AD69" i="12"/>
  <c r="T69" i="12"/>
  <c r="S69" i="12"/>
  <c r="R69" i="12"/>
  <c r="J69" i="12"/>
  <c r="I69" i="12"/>
  <c r="H69" i="12"/>
  <c r="AT68" i="12"/>
  <c r="AP68" i="12"/>
  <c r="AO68" i="12"/>
  <c r="AN68" i="12"/>
  <c r="AF68" i="12"/>
  <c r="AE68" i="12"/>
  <c r="AD68" i="12"/>
  <c r="T68" i="12"/>
  <c r="S68" i="12"/>
  <c r="R68" i="12"/>
  <c r="J68" i="12"/>
  <c r="I68" i="12"/>
  <c r="H68" i="12"/>
  <c r="AT67" i="12"/>
  <c r="AP67" i="12"/>
  <c r="AO67" i="12"/>
  <c r="AN67" i="12"/>
  <c r="AF67" i="12"/>
  <c r="AE67" i="12"/>
  <c r="AD67" i="12"/>
  <c r="T67" i="12"/>
  <c r="S67" i="12"/>
  <c r="R67" i="12"/>
  <c r="J67" i="12"/>
  <c r="I67" i="12"/>
  <c r="H67" i="12"/>
  <c r="AT66" i="12"/>
  <c r="AP66" i="12"/>
  <c r="AO66" i="12"/>
  <c r="AN66" i="12"/>
  <c r="AF66" i="12"/>
  <c r="AE66" i="12"/>
  <c r="AD66" i="12"/>
  <c r="T66" i="12"/>
  <c r="S66" i="12"/>
  <c r="R66" i="12"/>
  <c r="J66" i="12"/>
  <c r="I66" i="12"/>
  <c r="H66" i="12"/>
  <c r="AT65" i="12"/>
  <c r="AP65" i="12"/>
  <c r="AO65" i="12"/>
  <c r="AN65" i="12"/>
  <c r="AF65" i="12"/>
  <c r="AE65" i="12"/>
  <c r="AD65" i="12"/>
  <c r="T65" i="12"/>
  <c r="S65" i="12"/>
  <c r="R65" i="12"/>
  <c r="J65" i="12"/>
  <c r="I65" i="12"/>
  <c r="H65" i="12"/>
  <c r="AT64" i="12"/>
  <c r="AP64" i="12"/>
  <c r="AO64" i="12"/>
  <c r="AN64" i="12"/>
  <c r="AF64" i="12"/>
  <c r="AE64" i="12"/>
  <c r="AD64" i="12"/>
  <c r="T64" i="12"/>
  <c r="S64" i="12"/>
  <c r="R64" i="12"/>
  <c r="J64" i="12"/>
  <c r="I64" i="12"/>
  <c r="H64" i="12"/>
  <c r="AT63" i="12"/>
  <c r="AP63" i="12"/>
  <c r="AO63" i="12"/>
  <c r="AN63" i="12"/>
  <c r="AF63" i="12"/>
  <c r="AE63" i="12"/>
  <c r="AD63" i="12"/>
  <c r="T63" i="12"/>
  <c r="S63" i="12"/>
  <c r="R63" i="12"/>
  <c r="J63" i="12"/>
  <c r="I63" i="12"/>
  <c r="H63" i="12"/>
  <c r="AT62" i="12"/>
  <c r="AP62" i="12"/>
  <c r="AO62" i="12"/>
  <c r="AN62" i="12"/>
  <c r="AF62" i="12"/>
  <c r="AE62" i="12"/>
  <c r="AD62" i="12"/>
  <c r="T62" i="12"/>
  <c r="S62" i="12"/>
  <c r="R62" i="12"/>
  <c r="J62" i="12"/>
  <c r="I62" i="12"/>
  <c r="H62" i="12"/>
  <c r="AT61" i="12"/>
  <c r="AP61" i="12"/>
  <c r="AO61" i="12"/>
  <c r="AN61" i="12"/>
  <c r="AF61" i="12"/>
  <c r="AE61" i="12"/>
  <c r="AD61" i="12"/>
  <c r="T61" i="12"/>
  <c r="S61" i="12"/>
  <c r="R61" i="12"/>
  <c r="J61" i="12"/>
  <c r="I61" i="12"/>
  <c r="H61" i="12"/>
  <c r="AT60" i="12"/>
  <c r="AP60" i="12"/>
  <c r="AO60" i="12"/>
  <c r="AN60" i="12"/>
  <c r="AF60" i="12"/>
  <c r="AE60" i="12"/>
  <c r="AD60" i="12"/>
  <c r="T60" i="12"/>
  <c r="S60" i="12"/>
  <c r="R60" i="12"/>
  <c r="J60" i="12"/>
  <c r="I60" i="12"/>
  <c r="H60" i="12"/>
  <c r="AT59" i="12"/>
  <c r="AP59" i="12"/>
  <c r="AO59" i="12"/>
  <c r="AN59" i="12"/>
  <c r="AF59" i="12"/>
  <c r="AE59" i="12"/>
  <c r="AD59" i="12"/>
  <c r="T59" i="12"/>
  <c r="S59" i="12"/>
  <c r="R59" i="12"/>
  <c r="J59" i="12"/>
  <c r="I59" i="12"/>
  <c r="H59" i="12"/>
  <c r="AT58" i="12"/>
  <c r="AP58" i="12"/>
  <c r="AO58" i="12"/>
  <c r="AN58" i="12"/>
  <c r="AF58" i="12"/>
  <c r="AE58" i="12"/>
  <c r="AD58" i="12"/>
  <c r="T58" i="12"/>
  <c r="S58" i="12"/>
  <c r="R58" i="12"/>
  <c r="J58" i="12"/>
  <c r="I58" i="12"/>
  <c r="H58" i="12"/>
  <c r="AT57" i="12"/>
  <c r="AP57" i="12"/>
  <c r="AO57" i="12"/>
  <c r="AN57" i="12"/>
  <c r="AF57" i="12"/>
  <c r="AE57" i="12"/>
  <c r="AD57" i="12"/>
  <c r="T57" i="12"/>
  <c r="S57" i="12"/>
  <c r="R57" i="12"/>
  <c r="J57" i="12"/>
  <c r="I57" i="12"/>
  <c r="H57" i="12"/>
  <c r="AT56" i="12"/>
  <c r="AP56" i="12"/>
  <c r="AO56" i="12"/>
  <c r="AN56" i="12"/>
  <c r="AF56" i="12"/>
  <c r="AE56" i="12"/>
  <c r="AD56" i="12"/>
  <c r="T56" i="12"/>
  <c r="S56" i="12"/>
  <c r="R56" i="12"/>
  <c r="J56" i="12"/>
  <c r="I56" i="12"/>
  <c r="H56" i="12"/>
  <c r="AT55" i="12"/>
  <c r="AP55" i="12"/>
  <c r="AO55" i="12"/>
  <c r="AN55" i="12"/>
  <c r="AF55" i="12"/>
  <c r="AE55" i="12"/>
  <c r="AD55" i="12"/>
  <c r="T55" i="12"/>
  <c r="S55" i="12"/>
  <c r="R55" i="12"/>
  <c r="J55" i="12"/>
  <c r="I55" i="12"/>
  <c r="H55" i="12"/>
  <c r="AT54" i="12"/>
  <c r="AP54" i="12"/>
  <c r="AO54" i="12"/>
  <c r="AN54" i="12"/>
  <c r="AF54" i="12"/>
  <c r="AE54" i="12"/>
  <c r="AD54" i="12"/>
  <c r="T54" i="12"/>
  <c r="S54" i="12"/>
  <c r="R54" i="12"/>
  <c r="J54" i="12"/>
  <c r="I54" i="12"/>
  <c r="H54" i="12"/>
  <c r="AT53" i="12"/>
  <c r="AP53" i="12"/>
  <c r="AO53" i="12"/>
  <c r="AN53" i="12"/>
  <c r="AF53" i="12"/>
  <c r="AE53" i="12"/>
  <c r="AD53" i="12"/>
  <c r="T53" i="12"/>
  <c r="S53" i="12"/>
  <c r="R53" i="12"/>
  <c r="J53" i="12"/>
  <c r="I53" i="12"/>
  <c r="H53" i="12"/>
  <c r="AT52" i="12"/>
  <c r="AP52" i="12"/>
  <c r="AO52" i="12"/>
  <c r="AN52" i="12"/>
  <c r="AF52" i="12"/>
  <c r="AE52" i="12"/>
  <c r="AD52" i="12"/>
  <c r="T52" i="12"/>
  <c r="S52" i="12"/>
  <c r="R52" i="12"/>
  <c r="J52" i="12"/>
  <c r="I52" i="12"/>
  <c r="H52" i="12"/>
  <c r="AT51" i="12"/>
  <c r="AP51" i="12"/>
  <c r="AO51" i="12"/>
  <c r="AN51" i="12"/>
  <c r="AF51" i="12"/>
  <c r="AE51" i="12"/>
  <c r="AD51" i="12"/>
  <c r="T51" i="12"/>
  <c r="S51" i="12"/>
  <c r="R51" i="12"/>
  <c r="J51" i="12"/>
  <c r="I51" i="12"/>
  <c r="H51" i="12"/>
  <c r="AT50" i="12"/>
  <c r="AP50" i="12"/>
  <c r="AO50" i="12"/>
  <c r="AN50" i="12"/>
  <c r="AF50" i="12"/>
  <c r="AE50" i="12"/>
  <c r="AD50" i="12"/>
  <c r="T50" i="12"/>
  <c r="S50" i="12"/>
  <c r="R50" i="12"/>
  <c r="J50" i="12"/>
  <c r="I50" i="12"/>
  <c r="H50" i="12"/>
  <c r="AT49" i="12"/>
  <c r="AP49" i="12"/>
  <c r="AO49" i="12"/>
  <c r="AN49" i="12"/>
  <c r="AF49" i="12"/>
  <c r="AE49" i="12"/>
  <c r="AD49" i="12"/>
  <c r="T49" i="12"/>
  <c r="S49" i="12"/>
  <c r="R49" i="12"/>
  <c r="J49" i="12"/>
  <c r="I49" i="12"/>
  <c r="H49" i="12"/>
  <c r="AT48" i="12"/>
  <c r="AP48" i="12"/>
  <c r="AO48" i="12"/>
  <c r="AN48" i="12"/>
  <c r="AF48" i="12"/>
  <c r="AE48" i="12"/>
  <c r="AD48" i="12"/>
  <c r="T48" i="12"/>
  <c r="S48" i="12"/>
  <c r="R48" i="12"/>
  <c r="J48" i="12"/>
  <c r="I48" i="12"/>
  <c r="H48" i="12"/>
  <c r="AT47" i="12"/>
  <c r="AP47" i="12"/>
  <c r="AO47" i="12"/>
  <c r="AN47" i="12"/>
  <c r="AF47" i="12"/>
  <c r="AE47" i="12"/>
  <c r="AD47" i="12"/>
  <c r="T47" i="12"/>
  <c r="S47" i="12"/>
  <c r="R47" i="12"/>
  <c r="J47" i="12"/>
  <c r="I47" i="12"/>
  <c r="H47" i="12"/>
  <c r="AT46" i="12"/>
  <c r="AP46" i="12"/>
  <c r="AO46" i="12"/>
  <c r="AN46" i="12"/>
  <c r="AF46" i="12"/>
  <c r="AE46" i="12"/>
  <c r="AD46" i="12"/>
  <c r="T46" i="12"/>
  <c r="S46" i="12"/>
  <c r="R46" i="12"/>
  <c r="J46" i="12"/>
  <c r="I46" i="12"/>
  <c r="H46" i="12"/>
  <c r="AT45" i="12"/>
  <c r="AP45" i="12"/>
  <c r="AO45" i="12"/>
  <c r="AN45" i="12"/>
  <c r="AF45" i="12"/>
  <c r="AE45" i="12"/>
  <c r="AD45" i="12"/>
  <c r="T45" i="12"/>
  <c r="S45" i="12"/>
  <c r="R45" i="12"/>
  <c r="J45" i="12"/>
  <c r="I45" i="12"/>
  <c r="H45" i="12"/>
  <c r="AT44" i="12"/>
  <c r="AP44" i="12"/>
  <c r="AO44" i="12"/>
  <c r="AN44" i="12"/>
  <c r="AF44" i="12"/>
  <c r="AE44" i="12"/>
  <c r="AD44" i="12"/>
  <c r="T44" i="12"/>
  <c r="S44" i="12"/>
  <c r="R44" i="12"/>
  <c r="J44" i="12"/>
  <c r="I44" i="12"/>
  <c r="H44" i="12"/>
  <c r="AT43" i="12"/>
  <c r="AP43" i="12"/>
  <c r="AO43" i="12"/>
  <c r="AN43" i="12"/>
  <c r="AF43" i="12"/>
  <c r="AE43" i="12"/>
  <c r="AD43" i="12"/>
  <c r="T43" i="12"/>
  <c r="S43" i="12"/>
  <c r="R43" i="12"/>
  <c r="J43" i="12"/>
  <c r="I43" i="12"/>
  <c r="H43" i="12"/>
  <c r="AT42" i="12"/>
  <c r="AP42" i="12"/>
  <c r="AO42" i="12"/>
  <c r="AN42" i="12"/>
  <c r="AF42" i="12"/>
  <c r="AE42" i="12"/>
  <c r="AD42" i="12"/>
  <c r="T42" i="12"/>
  <c r="S42" i="12"/>
  <c r="R42" i="12"/>
  <c r="J42" i="12"/>
  <c r="I42" i="12"/>
  <c r="H42" i="12"/>
  <c r="AT41" i="12"/>
  <c r="AP41" i="12"/>
  <c r="AO41" i="12"/>
  <c r="AN41" i="12"/>
  <c r="AF41" i="12"/>
  <c r="AE41" i="12"/>
  <c r="AD41" i="12"/>
  <c r="T41" i="12"/>
  <c r="S41" i="12"/>
  <c r="R41" i="12"/>
  <c r="J41" i="12"/>
  <c r="I41" i="12"/>
  <c r="H41" i="12"/>
  <c r="AT40" i="12"/>
  <c r="AP40" i="12"/>
  <c r="AO40" i="12"/>
  <c r="AN40" i="12"/>
  <c r="AF40" i="12"/>
  <c r="AE40" i="12"/>
  <c r="AD40" i="12"/>
  <c r="T40" i="12"/>
  <c r="S40" i="12"/>
  <c r="R40" i="12"/>
  <c r="J40" i="12"/>
  <c r="I40" i="12"/>
  <c r="H40" i="12"/>
  <c r="AT39" i="12"/>
  <c r="AP39" i="12"/>
  <c r="AO39" i="12"/>
  <c r="AN39" i="12"/>
  <c r="AF39" i="12"/>
  <c r="AE39" i="12"/>
  <c r="AD39" i="12"/>
  <c r="T39" i="12"/>
  <c r="S39" i="12"/>
  <c r="R39" i="12"/>
  <c r="J39" i="12"/>
  <c r="I39" i="12"/>
  <c r="H39" i="12"/>
  <c r="AT38" i="12"/>
  <c r="AP38" i="12"/>
  <c r="AO38" i="12"/>
  <c r="AN38" i="12"/>
  <c r="AF38" i="12"/>
  <c r="AE38" i="12"/>
  <c r="AD38" i="12"/>
  <c r="T38" i="12"/>
  <c r="S38" i="12"/>
  <c r="R38" i="12"/>
  <c r="J38" i="12"/>
  <c r="I38" i="12"/>
  <c r="H38" i="12"/>
  <c r="AT37" i="12"/>
  <c r="AP37" i="12"/>
  <c r="AO37" i="12"/>
  <c r="AN37" i="12"/>
  <c r="AF37" i="12"/>
  <c r="AE37" i="12"/>
  <c r="AD37" i="12"/>
  <c r="T37" i="12"/>
  <c r="S37" i="12"/>
  <c r="R37" i="12"/>
  <c r="J37" i="12"/>
  <c r="I37" i="12"/>
  <c r="H37" i="12"/>
  <c r="AT36" i="12"/>
  <c r="AP36" i="12"/>
  <c r="AO36" i="12"/>
  <c r="AN36" i="12"/>
  <c r="AF36" i="12"/>
  <c r="AE36" i="12"/>
  <c r="AD36" i="12"/>
  <c r="T36" i="12"/>
  <c r="S36" i="12"/>
  <c r="R36" i="12"/>
  <c r="J36" i="12"/>
  <c r="I36" i="12"/>
  <c r="H36" i="12"/>
  <c r="AT35" i="12"/>
  <c r="AP35" i="12"/>
  <c r="AO35" i="12"/>
  <c r="AN35" i="12"/>
  <c r="AF35" i="12"/>
  <c r="AE35" i="12"/>
  <c r="AD35" i="12"/>
  <c r="T35" i="12"/>
  <c r="S35" i="12"/>
  <c r="R35" i="12"/>
  <c r="J35" i="12"/>
  <c r="I35" i="12"/>
  <c r="H35" i="12"/>
  <c r="AT34" i="12"/>
  <c r="AP34" i="12"/>
  <c r="AO34" i="12"/>
  <c r="AN34" i="12"/>
  <c r="AF34" i="12"/>
  <c r="AE34" i="12"/>
  <c r="AD34" i="12"/>
  <c r="T34" i="12"/>
  <c r="S34" i="12"/>
  <c r="R34" i="12"/>
  <c r="J34" i="12"/>
  <c r="I34" i="12"/>
  <c r="H34" i="12"/>
  <c r="AT33" i="12"/>
  <c r="AP33" i="12"/>
  <c r="AO33" i="12"/>
  <c r="AN33" i="12"/>
  <c r="AF33" i="12"/>
  <c r="AE33" i="12"/>
  <c r="AD33" i="12"/>
  <c r="T33" i="12"/>
  <c r="S33" i="12"/>
  <c r="R33" i="12"/>
  <c r="J33" i="12"/>
  <c r="I33" i="12"/>
  <c r="H33" i="12"/>
  <c r="AT32" i="12"/>
  <c r="AP32" i="12"/>
  <c r="AO32" i="12"/>
  <c r="AN32" i="12"/>
  <c r="AF32" i="12"/>
  <c r="AE32" i="12"/>
  <c r="AD32" i="12"/>
  <c r="T32" i="12"/>
  <c r="S32" i="12"/>
  <c r="R32" i="12"/>
  <c r="J32" i="12"/>
  <c r="I32" i="12"/>
  <c r="H32" i="12"/>
  <c r="AT31" i="12"/>
  <c r="AP31" i="12"/>
  <c r="AO31" i="12"/>
  <c r="AN31" i="12"/>
  <c r="AF31" i="12"/>
  <c r="AE31" i="12"/>
  <c r="AD31" i="12"/>
  <c r="T31" i="12"/>
  <c r="S31" i="12"/>
  <c r="R31" i="12"/>
  <c r="J31" i="12"/>
  <c r="I31" i="12"/>
  <c r="H31" i="12"/>
  <c r="AT30" i="12"/>
  <c r="AP30" i="12"/>
  <c r="AO30" i="12"/>
  <c r="AN30" i="12"/>
  <c r="AF30" i="12"/>
  <c r="AE30" i="12"/>
  <c r="AD30" i="12"/>
  <c r="T30" i="12"/>
  <c r="S30" i="12"/>
  <c r="R30" i="12"/>
  <c r="J30" i="12"/>
  <c r="I30" i="12"/>
  <c r="H30" i="12"/>
  <c r="AT29" i="12"/>
  <c r="AP29" i="12"/>
  <c r="AO29" i="12"/>
  <c r="AN29" i="12"/>
  <c r="AF29" i="12"/>
  <c r="AE29" i="12"/>
  <c r="AD29" i="12"/>
  <c r="T29" i="12"/>
  <c r="S29" i="12"/>
  <c r="R29" i="12"/>
  <c r="J29" i="12"/>
  <c r="I29" i="12"/>
  <c r="H29" i="12"/>
  <c r="AT28" i="12"/>
  <c r="AP28" i="12"/>
  <c r="AO28" i="12"/>
  <c r="AN28" i="12"/>
  <c r="AF28" i="12"/>
  <c r="AE28" i="12"/>
  <c r="AD28" i="12"/>
  <c r="T28" i="12"/>
  <c r="S28" i="12"/>
  <c r="R28" i="12"/>
  <c r="J28" i="12"/>
  <c r="I28" i="12"/>
  <c r="H28" i="12"/>
  <c r="AT27" i="12"/>
  <c r="AP27" i="12"/>
  <c r="AO27" i="12"/>
  <c r="AN27" i="12"/>
  <c r="AF27" i="12"/>
  <c r="AE27" i="12"/>
  <c r="AD27" i="12"/>
  <c r="T27" i="12"/>
  <c r="S27" i="12"/>
  <c r="R27" i="12"/>
  <c r="J27" i="12"/>
  <c r="I27" i="12"/>
  <c r="H27" i="12"/>
  <c r="AT26" i="12"/>
  <c r="AP26" i="12"/>
  <c r="AO26" i="12"/>
  <c r="AN26" i="12"/>
  <c r="AF26" i="12"/>
  <c r="AE26" i="12"/>
  <c r="AD26" i="12"/>
  <c r="T26" i="12"/>
  <c r="S26" i="12"/>
  <c r="R26" i="12"/>
  <c r="J26" i="12"/>
  <c r="I26" i="12"/>
  <c r="H26" i="12"/>
  <c r="AT25" i="12"/>
  <c r="AP25" i="12"/>
  <c r="AO25" i="12"/>
  <c r="AN25" i="12"/>
  <c r="AF25" i="12"/>
  <c r="AE25" i="12"/>
  <c r="AD25" i="12"/>
  <c r="T25" i="12"/>
  <c r="S25" i="12"/>
  <c r="R25" i="12"/>
  <c r="J25" i="12"/>
  <c r="I25" i="12"/>
  <c r="H25" i="12"/>
  <c r="AT24" i="12"/>
  <c r="AP24" i="12"/>
  <c r="AO24" i="12"/>
  <c r="AN24" i="12"/>
  <c r="AF24" i="12"/>
  <c r="AE24" i="12"/>
  <c r="AD24" i="12"/>
  <c r="T24" i="12"/>
  <c r="S24" i="12"/>
  <c r="R24" i="12"/>
  <c r="J24" i="12"/>
  <c r="I24" i="12"/>
  <c r="H24" i="12"/>
  <c r="AT23" i="12"/>
  <c r="AP23" i="12"/>
  <c r="AO23" i="12"/>
  <c r="AN23" i="12"/>
  <c r="AF23" i="12"/>
  <c r="AE23" i="12"/>
  <c r="AD23" i="12"/>
  <c r="T23" i="12"/>
  <c r="S23" i="12"/>
  <c r="R23" i="12"/>
  <c r="J23" i="12"/>
  <c r="I23" i="12"/>
  <c r="H23" i="12"/>
  <c r="AT22" i="12"/>
  <c r="AP22" i="12"/>
  <c r="AO22" i="12"/>
  <c r="AN22" i="12"/>
  <c r="AF22" i="12"/>
  <c r="AE22" i="12"/>
  <c r="AD22" i="12"/>
  <c r="T22" i="12"/>
  <c r="S22" i="12"/>
  <c r="R22" i="12"/>
  <c r="J22" i="12"/>
  <c r="I22" i="12"/>
  <c r="H22" i="12"/>
  <c r="AT21" i="12"/>
  <c r="AP21" i="12"/>
  <c r="AO21" i="12"/>
  <c r="AN21" i="12"/>
  <c r="AF21" i="12"/>
  <c r="AE21" i="12"/>
  <c r="AD21" i="12"/>
  <c r="T21" i="12"/>
  <c r="S21" i="12"/>
  <c r="R21" i="12"/>
  <c r="J21" i="12"/>
  <c r="I21" i="12"/>
  <c r="H21" i="12"/>
  <c r="AT20" i="12"/>
  <c r="AP20" i="12"/>
  <c r="AO20" i="12"/>
  <c r="AN20" i="12"/>
  <c r="AF20" i="12"/>
  <c r="AE20" i="12"/>
  <c r="AD20" i="12"/>
  <c r="T20" i="12"/>
  <c r="S20" i="12"/>
  <c r="R20" i="12"/>
  <c r="J20" i="12"/>
  <c r="I20" i="12"/>
  <c r="H20" i="12"/>
  <c r="AT19" i="12"/>
  <c r="AP19" i="12"/>
  <c r="AO19" i="12"/>
  <c r="AN19" i="12"/>
  <c r="AF19" i="12"/>
  <c r="AE19" i="12"/>
  <c r="AD19" i="12"/>
  <c r="T19" i="12"/>
  <c r="S19" i="12"/>
  <c r="R19" i="12"/>
  <c r="J19" i="12"/>
  <c r="I19" i="12"/>
  <c r="H19" i="12"/>
  <c r="AT18" i="12"/>
  <c r="AP18" i="12"/>
  <c r="AO18" i="12"/>
  <c r="AN18" i="12"/>
  <c r="AF18" i="12"/>
  <c r="AE18" i="12"/>
  <c r="AD18" i="12"/>
  <c r="T18" i="12"/>
  <c r="S18" i="12"/>
  <c r="R18" i="12"/>
  <c r="J18" i="12"/>
  <c r="I18" i="12"/>
  <c r="H18" i="12"/>
  <c r="AT17" i="12"/>
  <c r="AP17" i="12"/>
  <c r="AO17" i="12"/>
  <c r="AN17" i="12"/>
  <c r="AF17" i="12"/>
  <c r="AE17" i="12"/>
  <c r="AD17" i="12"/>
  <c r="T17" i="12"/>
  <c r="S17" i="12"/>
  <c r="R17" i="12"/>
  <c r="J17" i="12"/>
  <c r="I17" i="12"/>
  <c r="H17" i="12"/>
  <c r="AT16" i="12"/>
  <c r="AP16" i="12"/>
  <c r="AO16" i="12"/>
  <c r="AN16" i="12"/>
  <c r="AF16" i="12"/>
  <c r="AE16" i="12"/>
  <c r="AD16" i="12"/>
  <c r="T16" i="12"/>
  <c r="S16" i="12"/>
  <c r="R16" i="12"/>
  <c r="J16" i="12"/>
  <c r="I16" i="12"/>
  <c r="H16" i="12"/>
  <c r="AT15" i="12"/>
  <c r="AP15" i="12"/>
  <c r="AO15" i="12"/>
  <c r="AN15" i="12"/>
  <c r="AF15" i="12"/>
  <c r="AE15" i="12"/>
  <c r="AD15" i="12"/>
  <c r="T15" i="12"/>
  <c r="S15" i="12"/>
  <c r="R15" i="12"/>
  <c r="J15" i="12"/>
  <c r="I15" i="12"/>
  <c r="H15" i="12"/>
  <c r="AT14" i="12"/>
  <c r="AP14" i="12"/>
  <c r="AO14" i="12"/>
  <c r="AN14" i="12"/>
  <c r="AF14" i="12"/>
  <c r="AE14" i="12"/>
  <c r="AD14" i="12"/>
  <c r="T14" i="12"/>
  <c r="S14" i="12"/>
  <c r="R14" i="12"/>
  <c r="J14" i="12"/>
  <c r="I14" i="12"/>
  <c r="H14" i="12"/>
  <c r="AT13" i="12"/>
  <c r="AP13" i="12"/>
  <c r="AO13" i="12"/>
  <c r="AN13" i="12"/>
  <c r="AF13" i="12"/>
  <c r="AE13" i="12"/>
  <c r="AD13" i="12"/>
  <c r="T13" i="12"/>
  <c r="S13" i="12"/>
  <c r="R13" i="12"/>
  <c r="J13" i="12"/>
  <c r="I13" i="12"/>
  <c r="H13" i="12"/>
  <c r="AT12" i="12"/>
  <c r="AP12" i="12"/>
  <c r="AO12" i="12"/>
  <c r="AN12" i="12"/>
  <c r="AF12" i="12"/>
  <c r="AE12" i="12"/>
  <c r="AD12" i="12"/>
  <c r="T12" i="12"/>
  <c r="S12" i="12"/>
  <c r="R12" i="12"/>
  <c r="J12" i="12"/>
  <c r="I12" i="12"/>
  <c r="H12" i="12"/>
  <c r="BC11" i="12"/>
  <c r="AT11" i="12"/>
  <c r="AP11" i="12"/>
  <c r="AO11" i="12"/>
  <c r="AN11" i="12"/>
  <c r="AF11" i="12"/>
  <c r="AE11" i="12"/>
  <c r="AD11" i="12"/>
  <c r="T11" i="12"/>
  <c r="S11" i="12"/>
  <c r="R11" i="12"/>
  <c r="J11" i="12"/>
  <c r="I11" i="12"/>
  <c r="H11" i="12"/>
  <c r="L8" i="12"/>
  <c r="X8" i="12" s="1"/>
  <c r="AU160" i="12" s="1"/>
  <c r="BC11" i="5"/>
  <c r="AT12" i="5"/>
  <c r="AU12" i="5" s="1"/>
  <c r="AW12" i="5"/>
  <c r="AX12" i="5"/>
  <c r="AY12" i="5"/>
  <c r="AZ12" i="5"/>
  <c r="AT13" i="5"/>
  <c r="AU13" i="5" s="1"/>
  <c r="AV13" i="5"/>
  <c r="AW13" i="5"/>
  <c r="AX13" i="5"/>
  <c r="AY13" i="5"/>
  <c r="AZ13" i="5"/>
  <c r="BA13" i="5"/>
  <c r="AT14" i="5"/>
  <c r="AU14" i="5" s="1"/>
  <c r="AV14" i="5"/>
  <c r="AW14" i="5"/>
  <c r="AX14" i="5"/>
  <c r="AY14" i="5"/>
  <c r="AZ14" i="5"/>
  <c r="BA14" i="5"/>
  <c r="AT15" i="5"/>
  <c r="AU15" i="5" s="1"/>
  <c r="AV15" i="5"/>
  <c r="AW15" i="5"/>
  <c r="AX15" i="5"/>
  <c r="AY15" i="5"/>
  <c r="AZ15" i="5"/>
  <c r="BA15" i="5"/>
  <c r="AT16" i="5"/>
  <c r="AU16" i="5" s="1"/>
  <c r="AV16" i="5"/>
  <c r="AW16" i="5"/>
  <c r="AX16" i="5"/>
  <c r="AY16" i="5"/>
  <c r="AZ16" i="5"/>
  <c r="BA16" i="5"/>
  <c r="AT17" i="5"/>
  <c r="AU17" i="5" s="1"/>
  <c r="AV17" i="5"/>
  <c r="AW17" i="5"/>
  <c r="AX17" i="5"/>
  <c r="AY17" i="5"/>
  <c r="AZ17" i="5"/>
  <c r="BA17" i="5"/>
  <c r="AT18" i="5"/>
  <c r="AU18" i="5" s="1"/>
  <c r="AV18" i="5"/>
  <c r="AW18" i="5"/>
  <c r="AX18" i="5"/>
  <c r="AY18" i="5"/>
  <c r="AZ18" i="5"/>
  <c r="BA18" i="5"/>
  <c r="AT19" i="5"/>
  <c r="AU19" i="5" s="1"/>
  <c r="AV19" i="5"/>
  <c r="AW19" i="5"/>
  <c r="AX19" i="5"/>
  <c r="AY19" i="5"/>
  <c r="AZ19" i="5"/>
  <c r="BA19" i="5"/>
  <c r="AT20" i="5"/>
  <c r="AU20" i="5" s="1"/>
  <c r="AV20" i="5"/>
  <c r="AW20" i="5"/>
  <c r="AX20" i="5"/>
  <c r="AY20" i="5"/>
  <c r="AZ20" i="5"/>
  <c r="BA20" i="5"/>
  <c r="AT21" i="5"/>
  <c r="AU21" i="5" s="1"/>
  <c r="AV21" i="5"/>
  <c r="AW21" i="5"/>
  <c r="AX21" i="5"/>
  <c r="AY21" i="5"/>
  <c r="AZ21" i="5"/>
  <c r="BA21" i="5"/>
  <c r="AT22" i="5"/>
  <c r="AU22" i="5" s="1"/>
  <c r="AV22" i="5"/>
  <c r="AW22" i="5"/>
  <c r="AX22" i="5"/>
  <c r="AY22" i="5"/>
  <c r="AZ22" i="5"/>
  <c r="BA22" i="5"/>
  <c r="AT23" i="5"/>
  <c r="AU23" i="5" s="1"/>
  <c r="AV23" i="5"/>
  <c r="AW23" i="5"/>
  <c r="AX23" i="5"/>
  <c r="AY23" i="5"/>
  <c r="AZ23" i="5"/>
  <c r="BA23" i="5"/>
  <c r="AT24" i="5"/>
  <c r="AU24" i="5" s="1"/>
  <c r="AV24" i="5"/>
  <c r="AW24" i="5"/>
  <c r="AX24" i="5"/>
  <c r="AY24" i="5"/>
  <c r="AZ24" i="5"/>
  <c r="BA24" i="5"/>
  <c r="AT25" i="5"/>
  <c r="AU25" i="5" s="1"/>
  <c r="AV25" i="5"/>
  <c r="AW25" i="5"/>
  <c r="AX25" i="5"/>
  <c r="AY25" i="5"/>
  <c r="AZ25" i="5"/>
  <c r="BA25" i="5"/>
  <c r="AT26" i="5"/>
  <c r="AU26" i="5" s="1"/>
  <c r="AV26" i="5"/>
  <c r="AW26" i="5"/>
  <c r="AX26" i="5"/>
  <c r="AY26" i="5"/>
  <c r="AZ26" i="5"/>
  <c r="BA26" i="5"/>
  <c r="AT27" i="5"/>
  <c r="AU27" i="5" s="1"/>
  <c r="AV27" i="5"/>
  <c r="AW27" i="5"/>
  <c r="AX27" i="5"/>
  <c r="AY27" i="5"/>
  <c r="AZ27" i="5"/>
  <c r="BA27" i="5"/>
  <c r="AT28" i="5"/>
  <c r="AU28" i="5" s="1"/>
  <c r="AV28" i="5"/>
  <c r="AW28" i="5"/>
  <c r="AX28" i="5"/>
  <c r="AY28" i="5"/>
  <c r="AZ28" i="5"/>
  <c r="BA28" i="5"/>
  <c r="AT29" i="5"/>
  <c r="AU29" i="5" s="1"/>
  <c r="AV29" i="5"/>
  <c r="AW29" i="5"/>
  <c r="AX29" i="5"/>
  <c r="AY29" i="5"/>
  <c r="AZ29" i="5"/>
  <c r="BA29" i="5"/>
  <c r="AT30" i="5"/>
  <c r="AU30" i="5" s="1"/>
  <c r="AV30" i="5"/>
  <c r="AW30" i="5"/>
  <c r="AX30" i="5"/>
  <c r="AY30" i="5"/>
  <c r="AZ30" i="5"/>
  <c r="BA30" i="5"/>
  <c r="AT31" i="5"/>
  <c r="AU31" i="5" s="1"/>
  <c r="AV31" i="5"/>
  <c r="AW31" i="5"/>
  <c r="AX31" i="5"/>
  <c r="AY31" i="5"/>
  <c r="AZ31" i="5"/>
  <c r="BA31" i="5"/>
  <c r="AT32" i="5"/>
  <c r="AU32" i="5" s="1"/>
  <c r="AV32" i="5"/>
  <c r="AW32" i="5"/>
  <c r="AX32" i="5"/>
  <c r="AY32" i="5"/>
  <c r="AZ32" i="5"/>
  <c r="BA32" i="5"/>
  <c r="AT33" i="5"/>
  <c r="AU33" i="5" s="1"/>
  <c r="AV33" i="5"/>
  <c r="AW33" i="5"/>
  <c r="AX33" i="5"/>
  <c r="AY33" i="5"/>
  <c r="AZ33" i="5"/>
  <c r="BA33" i="5"/>
  <c r="AT34" i="5"/>
  <c r="AU34" i="5" s="1"/>
  <c r="AV34" i="5"/>
  <c r="AW34" i="5"/>
  <c r="AX34" i="5"/>
  <c r="AY34" i="5"/>
  <c r="AZ34" i="5"/>
  <c r="BA34" i="5"/>
  <c r="AT35" i="5"/>
  <c r="AU35" i="5" s="1"/>
  <c r="AV35" i="5"/>
  <c r="AW35" i="5"/>
  <c r="AX35" i="5"/>
  <c r="AY35" i="5"/>
  <c r="AZ35" i="5"/>
  <c r="BA35" i="5"/>
  <c r="AT36" i="5"/>
  <c r="AU36" i="5" s="1"/>
  <c r="AV36" i="5"/>
  <c r="AW36" i="5"/>
  <c r="AX36" i="5"/>
  <c r="AY36" i="5"/>
  <c r="AZ36" i="5"/>
  <c r="BA36" i="5"/>
  <c r="AT37" i="5"/>
  <c r="AU37" i="5" s="1"/>
  <c r="AV37" i="5"/>
  <c r="AW37" i="5"/>
  <c r="AX37" i="5"/>
  <c r="AY37" i="5"/>
  <c r="AZ37" i="5"/>
  <c r="BA37" i="5"/>
  <c r="AT38" i="5"/>
  <c r="AU38" i="5" s="1"/>
  <c r="AV38" i="5"/>
  <c r="AW38" i="5"/>
  <c r="AX38" i="5"/>
  <c r="AY38" i="5"/>
  <c r="AZ38" i="5"/>
  <c r="BA38" i="5"/>
  <c r="AT39" i="5"/>
  <c r="AU39" i="5" s="1"/>
  <c r="AV39" i="5"/>
  <c r="AW39" i="5"/>
  <c r="AX39" i="5"/>
  <c r="AY39" i="5"/>
  <c r="AZ39" i="5"/>
  <c r="BA39" i="5"/>
  <c r="AT40" i="5"/>
  <c r="AU40" i="5" s="1"/>
  <c r="AV40" i="5"/>
  <c r="AW40" i="5"/>
  <c r="AX40" i="5"/>
  <c r="AY40" i="5"/>
  <c r="AZ40" i="5"/>
  <c r="BA40" i="5"/>
  <c r="AT41" i="5"/>
  <c r="AU41" i="5" s="1"/>
  <c r="AV41" i="5"/>
  <c r="AW41" i="5"/>
  <c r="AX41" i="5"/>
  <c r="AY41" i="5"/>
  <c r="AZ41" i="5"/>
  <c r="BA41" i="5"/>
  <c r="AT42" i="5"/>
  <c r="AU42" i="5" s="1"/>
  <c r="AV42" i="5"/>
  <c r="AW42" i="5"/>
  <c r="AX42" i="5"/>
  <c r="AY42" i="5"/>
  <c r="AZ42" i="5"/>
  <c r="BA42" i="5"/>
  <c r="AT43" i="5"/>
  <c r="AU43" i="5" s="1"/>
  <c r="AV43" i="5"/>
  <c r="AW43" i="5"/>
  <c r="AX43" i="5"/>
  <c r="AY43" i="5"/>
  <c r="AZ43" i="5"/>
  <c r="BA43" i="5"/>
  <c r="AT44" i="5"/>
  <c r="AU44" i="5" s="1"/>
  <c r="AV44" i="5"/>
  <c r="AW44" i="5"/>
  <c r="AX44" i="5"/>
  <c r="AY44" i="5"/>
  <c r="AZ44" i="5"/>
  <c r="BA44" i="5"/>
  <c r="AT45" i="5"/>
  <c r="AU45" i="5" s="1"/>
  <c r="AV45" i="5"/>
  <c r="AW45" i="5"/>
  <c r="AX45" i="5"/>
  <c r="AY45" i="5"/>
  <c r="AZ45" i="5"/>
  <c r="BA45" i="5"/>
  <c r="AT46" i="5"/>
  <c r="AU46" i="5" s="1"/>
  <c r="AV46" i="5"/>
  <c r="AW46" i="5"/>
  <c r="AX46" i="5"/>
  <c r="AY46" i="5"/>
  <c r="AZ46" i="5"/>
  <c r="BA46" i="5"/>
  <c r="AT47" i="5"/>
  <c r="AU47" i="5" s="1"/>
  <c r="AV47" i="5"/>
  <c r="AW47" i="5"/>
  <c r="AX47" i="5"/>
  <c r="AY47" i="5"/>
  <c r="AZ47" i="5"/>
  <c r="BA47" i="5"/>
  <c r="AT48" i="5"/>
  <c r="AU48" i="5" s="1"/>
  <c r="AV48" i="5"/>
  <c r="AW48" i="5"/>
  <c r="AX48" i="5"/>
  <c r="AY48" i="5"/>
  <c r="AZ48" i="5"/>
  <c r="BA48" i="5"/>
  <c r="AT49" i="5"/>
  <c r="AU49" i="5" s="1"/>
  <c r="AV49" i="5"/>
  <c r="AW49" i="5"/>
  <c r="AX49" i="5"/>
  <c r="AY49" i="5"/>
  <c r="AZ49" i="5"/>
  <c r="BA49" i="5"/>
  <c r="AT50" i="5"/>
  <c r="AU50" i="5" s="1"/>
  <c r="AV50" i="5"/>
  <c r="AW50" i="5"/>
  <c r="AX50" i="5"/>
  <c r="AY50" i="5"/>
  <c r="AZ50" i="5"/>
  <c r="BA50" i="5"/>
  <c r="AT51" i="5"/>
  <c r="AU51" i="5" s="1"/>
  <c r="AV51" i="5"/>
  <c r="AW51" i="5"/>
  <c r="AX51" i="5"/>
  <c r="AY51" i="5"/>
  <c r="AZ51" i="5"/>
  <c r="BA51" i="5"/>
  <c r="AT52" i="5"/>
  <c r="AU52" i="5" s="1"/>
  <c r="AV52" i="5"/>
  <c r="AW52" i="5"/>
  <c r="AX52" i="5"/>
  <c r="AY52" i="5"/>
  <c r="AZ52" i="5"/>
  <c r="BA52" i="5"/>
  <c r="AT53" i="5"/>
  <c r="AU53" i="5" s="1"/>
  <c r="AV53" i="5"/>
  <c r="AW53" i="5"/>
  <c r="AX53" i="5"/>
  <c r="AY53" i="5"/>
  <c r="AZ53" i="5"/>
  <c r="BA53" i="5"/>
  <c r="AT54" i="5"/>
  <c r="AU54" i="5" s="1"/>
  <c r="AV54" i="5"/>
  <c r="AW54" i="5"/>
  <c r="AX54" i="5"/>
  <c r="AY54" i="5"/>
  <c r="AZ54" i="5"/>
  <c r="BA54" i="5"/>
  <c r="AT55" i="5"/>
  <c r="AX55" i="5" s="1"/>
  <c r="AV55" i="5"/>
  <c r="AW55" i="5"/>
  <c r="AY55" i="5"/>
  <c r="AT56" i="5"/>
  <c r="AV56" i="5"/>
  <c r="AW56" i="5"/>
  <c r="AX56" i="5"/>
  <c r="AY56" i="5"/>
  <c r="AZ56" i="5"/>
  <c r="AT57" i="5"/>
  <c r="AT58" i="5"/>
  <c r="AU58" i="5" s="1"/>
  <c r="AV58" i="5"/>
  <c r="AW58" i="5"/>
  <c r="AX58" i="5"/>
  <c r="AY58" i="5"/>
  <c r="AZ58" i="5"/>
  <c r="BA58" i="5"/>
  <c r="AT59" i="5"/>
  <c r="AW59" i="5" s="1"/>
  <c r="AX59" i="5"/>
  <c r="AT60" i="5"/>
  <c r="AY60" i="5" s="1"/>
  <c r="AV60" i="5"/>
  <c r="AX60" i="5"/>
  <c r="AZ60" i="5"/>
  <c r="AT61" i="5"/>
  <c r="AV61" i="5"/>
  <c r="AW61" i="5"/>
  <c r="AY61" i="5"/>
  <c r="AZ61" i="5"/>
  <c r="BA61" i="5"/>
  <c r="AT62" i="5"/>
  <c r="BA62" i="5"/>
  <c r="AT63" i="5"/>
  <c r="AV63" i="5" s="1"/>
  <c r="AW63" i="5"/>
  <c r="AT64" i="5"/>
  <c r="AX64" i="5" s="1"/>
  <c r="AV64" i="5"/>
  <c r="AW64" i="5"/>
  <c r="AY64" i="5"/>
  <c r="AT65" i="5"/>
  <c r="AU65" i="5" s="1"/>
  <c r="AV65" i="5"/>
  <c r="AW65" i="5"/>
  <c r="AX65" i="5"/>
  <c r="AY65" i="5"/>
  <c r="AZ65" i="5"/>
  <c r="BA65" i="5"/>
  <c r="AT66" i="5"/>
  <c r="AU66" i="5" s="1"/>
  <c r="AV66" i="5"/>
  <c r="AW66" i="5"/>
  <c r="AX66" i="5"/>
  <c r="AY66" i="5"/>
  <c r="AZ66" i="5"/>
  <c r="BA66" i="5"/>
  <c r="AT67" i="5"/>
  <c r="AT68" i="5"/>
  <c r="AX68" i="5"/>
  <c r="AT69" i="5"/>
  <c r="AY69" i="5" s="1"/>
  <c r="AV69" i="5"/>
  <c r="AW69" i="5"/>
  <c r="AZ69" i="5"/>
  <c r="AT70" i="5"/>
  <c r="AV70" i="5"/>
  <c r="AW70" i="5"/>
  <c r="AX70" i="5"/>
  <c r="AZ70" i="5"/>
  <c r="BA70" i="5"/>
  <c r="AT71" i="5"/>
  <c r="BA71" i="5"/>
  <c r="AT72" i="5"/>
  <c r="AT73" i="5"/>
  <c r="AU73" i="5" s="1"/>
  <c r="AV73" i="5"/>
  <c r="AW73" i="5"/>
  <c r="AY73" i="5"/>
  <c r="AT74" i="5"/>
  <c r="AU74" i="5" s="1"/>
  <c r="AV74" i="5"/>
  <c r="AW74" i="5"/>
  <c r="AX74" i="5"/>
  <c r="AY74" i="5"/>
  <c r="AZ74" i="5"/>
  <c r="BA74" i="5"/>
  <c r="AT75" i="5"/>
  <c r="AW75" i="5"/>
  <c r="AX75" i="5"/>
  <c r="AY75" i="5"/>
  <c r="AZ75" i="5"/>
  <c r="BA75" i="5"/>
  <c r="AT76" i="5"/>
  <c r="BA76" i="5"/>
  <c r="AT77" i="5"/>
  <c r="AW77" i="5"/>
  <c r="AT78" i="5"/>
  <c r="AX78" i="5" s="1"/>
  <c r="AV78" i="5"/>
  <c r="AW78" i="5"/>
  <c r="AZ78" i="5"/>
  <c r="AT79" i="5"/>
  <c r="AV79" i="5"/>
  <c r="AW79" i="5"/>
  <c r="AX79" i="5"/>
  <c r="AY79" i="5"/>
  <c r="BA79" i="5"/>
  <c r="AT80" i="5"/>
  <c r="AZ80" i="5"/>
  <c r="AT81" i="5"/>
  <c r="AW81" i="5"/>
  <c r="AT82" i="5"/>
  <c r="AU82" i="5" s="1"/>
  <c r="AV82" i="5"/>
  <c r="AW82" i="5"/>
  <c r="AX82" i="5"/>
  <c r="AY82" i="5"/>
  <c r="AZ82" i="5"/>
  <c r="BA82" i="5"/>
  <c r="AT83" i="5"/>
  <c r="AY83" i="5" s="1"/>
  <c r="AW83" i="5"/>
  <c r="AX83" i="5"/>
  <c r="AZ83" i="5"/>
  <c r="AT84" i="5"/>
  <c r="AV84" i="5"/>
  <c r="AX84" i="5"/>
  <c r="AY84" i="5"/>
  <c r="AZ84" i="5"/>
  <c r="BA84" i="5"/>
  <c r="AT85" i="5"/>
  <c r="BA85" i="5"/>
  <c r="AT86" i="5"/>
  <c r="AT87" i="5"/>
  <c r="AX87" i="5" s="1"/>
  <c r="AV87" i="5"/>
  <c r="AW87" i="5"/>
  <c r="AY87" i="5"/>
  <c r="AT88" i="5"/>
  <c r="AV88" i="5"/>
  <c r="AW88" i="5"/>
  <c r="AX88" i="5"/>
  <c r="AY88" i="5"/>
  <c r="AZ88" i="5"/>
  <c r="AT89" i="5"/>
  <c r="AZ89" i="5"/>
  <c r="BA89" i="5"/>
  <c r="AT90" i="5"/>
  <c r="AU90" i="5" s="1"/>
  <c r="AV90" i="5"/>
  <c r="AW90" i="5"/>
  <c r="AX90" i="5"/>
  <c r="AY90" i="5"/>
  <c r="AZ90" i="5"/>
  <c r="BA90" i="5"/>
  <c r="AT91" i="5"/>
  <c r="AX91" i="5"/>
  <c r="AT92" i="5"/>
  <c r="AY92" i="5" s="1"/>
  <c r="AV92" i="5"/>
  <c r="AX92" i="5"/>
  <c r="AZ92" i="5"/>
  <c r="AT93" i="5"/>
  <c r="AV93" i="5"/>
  <c r="AW93" i="5"/>
  <c r="AY93" i="5"/>
  <c r="AZ93" i="5"/>
  <c r="BA93" i="5"/>
  <c r="AT94" i="5"/>
  <c r="BA94" i="5"/>
  <c r="AT95" i="5"/>
  <c r="AW95" i="5"/>
  <c r="AT96" i="5"/>
  <c r="AX96" i="5" s="1"/>
  <c r="AV96" i="5"/>
  <c r="AW96" i="5"/>
  <c r="AY96" i="5"/>
  <c r="AT97" i="5"/>
  <c r="BA97" i="5" s="1"/>
  <c r="AU97" i="5"/>
  <c r="AV97" i="5"/>
  <c r="AW97" i="5"/>
  <c r="AX97" i="5"/>
  <c r="AY97" i="5"/>
  <c r="AZ97" i="5"/>
  <c r="AT98" i="5"/>
  <c r="BA98" i="5" s="1"/>
  <c r="AU98" i="5"/>
  <c r="AV98" i="5"/>
  <c r="AW98" i="5"/>
  <c r="AX98" i="5"/>
  <c r="AY98" i="5"/>
  <c r="AZ98" i="5"/>
  <c r="AT99" i="5"/>
  <c r="AT100" i="5"/>
  <c r="BA100" i="5" s="1"/>
  <c r="AU100" i="5"/>
  <c r="AY100" i="5"/>
  <c r="AZ100" i="5"/>
  <c r="AT101" i="5"/>
  <c r="AV101" i="5" s="1"/>
  <c r="AT102" i="5"/>
  <c r="AU102" i="5"/>
  <c r="AW102" i="5"/>
  <c r="AT103" i="5"/>
  <c r="BA103" i="5" s="1"/>
  <c r="AU103" i="5"/>
  <c r="AV103" i="5"/>
  <c r="AX103" i="5"/>
  <c r="AT104" i="5"/>
  <c r="BA104" i="5" s="1"/>
  <c r="AU104" i="5"/>
  <c r="AV104" i="5"/>
  <c r="AW104" i="5"/>
  <c r="AX104" i="5"/>
  <c r="AY104" i="5"/>
  <c r="AT105" i="5"/>
  <c r="BA105" i="5" s="1"/>
  <c r="AU105" i="5"/>
  <c r="AV105" i="5"/>
  <c r="AW105" i="5"/>
  <c r="AX105" i="5"/>
  <c r="AY105" i="5"/>
  <c r="AZ105" i="5"/>
  <c r="AT106" i="5"/>
  <c r="BA106" i="5" s="1"/>
  <c r="AU106" i="5"/>
  <c r="AV106" i="5"/>
  <c r="AW106" i="5"/>
  <c r="AX106" i="5"/>
  <c r="AY106" i="5"/>
  <c r="AZ106" i="5"/>
  <c r="AT107" i="5"/>
  <c r="AY107" i="5"/>
  <c r="AZ107" i="5"/>
  <c r="AT108" i="5"/>
  <c r="BA108" i="5" s="1"/>
  <c r="AU108" i="5"/>
  <c r="AY108" i="5"/>
  <c r="AZ108" i="5"/>
  <c r="AT109" i="5"/>
  <c r="AV109" i="5"/>
  <c r="AT110" i="5"/>
  <c r="AU110" i="5"/>
  <c r="AW110" i="5"/>
  <c r="AT111" i="5"/>
  <c r="BA111" i="5" s="1"/>
  <c r="AU111" i="5"/>
  <c r="AV111" i="5"/>
  <c r="AX111" i="5"/>
  <c r="AT112" i="5"/>
  <c r="BA112" i="5" s="1"/>
  <c r="AU112" i="5"/>
  <c r="AV112" i="5"/>
  <c r="AW112" i="5"/>
  <c r="AX112" i="5"/>
  <c r="AY112" i="5"/>
  <c r="AT113" i="5"/>
  <c r="BA113" i="5" s="1"/>
  <c r="AU113" i="5"/>
  <c r="AV113" i="5"/>
  <c r="AW113" i="5"/>
  <c r="AX113" i="5"/>
  <c r="AY113" i="5"/>
  <c r="AZ113" i="5"/>
  <c r="AT114" i="5"/>
  <c r="BA114" i="5" s="1"/>
  <c r="AU114" i="5"/>
  <c r="AV114" i="5"/>
  <c r="AW114" i="5"/>
  <c r="AX114" i="5"/>
  <c r="AY114" i="5"/>
  <c r="AZ114" i="5"/>
  <c r="AT115" i="5"/>
  <c r="AT116" i="5"/>
  <c r="BA116" i="5" s="1"/>
  <c r="AU116" i="5"/>
  <c r="AY116" i="5"/>
  <c r="AZ116" i="5"/>
  <c r="AT117" i="5"/>
  <c r="AV117" i="5" s="1"/>
  <c r="AT118" i="5"/>
  <c r="AU118" i="5"/>
  <c r="AW118" i="5"/>
  <c r="AT119" i="5"/>
  <c r="BA119" i="5" s="1"/>
  <c r="AU119" i="5"/>
  <c r="AV119" i="5"/>
  <c r="AX119" i="5"/>
  <c r="AT120" i="5"/>
  <c r="BA120" i="5" s="1"/>
  <c r="AU120" i="5"/>
  <c r="AV120" i="5"/>
  <c r="AW120" i="5"/>
  <c r="AX120" i="5"/>
  <c r="AY120" i="5"/>
  <c r="AT121" i="5"/>
  <c r="BA121" i="5" s="1"/>
  <c r="AU121" i="5"/>
  <c r="AV121" i="5"/>
  <c r="AW121" i="5"/>
  <c r="AX121" i="5"/>
  <c r="AY121" i="5"/>
  <c r="AZ121" i="5"/>
  <c r="AT122" i="5"/>
  <c r="BA122" i="5" s="1"/>
  <c r="AU122" i="5"/>
  <c r="AV122" i="5"/>
  <c r="AW122" i="5"/>
  <c r="AX122" i="5"/>
  <c r="AY122" i="5"/>
  <c r="AZ122" i="5"/>
  <c r="AT123" i="5"/>
  <c r="AY123" i="5"/>
  <c r="AZ123" i="5"/>
  <c r="AT124" i="5"/>
  <c r="BA124" i="5" s="1"/>
  <c r="AU124" i="5"/>
  <c r="AY124" i="5"/>
  <c r="AZ124" i="5"/>
  <c r="AT125" i="5"/>
  <c r="AV125" i="5"/>
  <c r="AT126" i="5"/>
  <c r="AU126" i="5"/>
  <c r="AW126" i="5"/>
  <c r="AT127" i="5"/>
  <c r="BA127" i="5" s="1"/>
  <c r="AU127" i="5"/>
  <c r="AV127" i="5"/>
  <c r="AX127" i="5"/>
  <c r="AT128" i="5"/>
  <c r="BA128" i="5" s="1"/>
  <c r="AU128" i="5"/>
  <c r="AV128" i="5"/>
  <c r="AW128" i="5"/>
  <c r="AX128" i="5"/>
  <c r="AY128" i="5"/>
  <c r="AT129" i="5"/>
  <c r="BA129" i="5" s="1"/>
  <c r="AU129" i="5"/>
  <c r="AV129" i="5"/>
  <c r="AW129" i="5"/>
  <c r="AX129" i="5"/>
  <c r="AY129" i="5"/>
  <c r="AZ129" i="5"/>
  <c r="AT130" i="5"/>
  <c r="BA130" i="5" s="1"/>
  <c r="AU130" i="5"/>
  <c r="AV130" i="5"/>
  <c r="AW130" i="5"/>
  <c r="AX130" i="5"/>
  <c r="AY130" i="5"/>
  <c r="AZ130" i="5"/>
  <c r="AT131" i="5"/>
  <c r="AT132" i="5"/>
  <c r="BA132" i="5" s="1"/>
  <c r="AU132" i="5"/>
  <c r="AY132" i="5"/>
  <c r="AZ132" i="5"/>
  <c r="AT133" i="5"/>
  <c r="AV133" i="5" s="1"/>
  <c r="AT134" i="5"/>
  <c r="AU134" i="5"/>
  <c r="AW134" i="5"/>
  <c r="AT135" i="5"/>
  <c r="BA135" i="5" s="1"/>
  <c r="AU135" i="5"/>
  <c r="AV135" i="5"/>
  <c r="AX135" i="5"/>
  <c r="AT136" i="5"/>
  <c r="BA136" i="5" s="1"/>
  <c r="AU136" i="5"/>
  <c r="AV136" i="5"/>
  <c r="AW136" i="5"/>
  <c r="AX136" i="5"/>
  <c r="AY136" i="5"/>
  <c r="AT137" i="5"/>
  <c r="BA137" i="5" s="1"/>
  <c r="AU137" i="5"/>
  <c r="AV137" i="5"/>
  <c r="AW137" i="5"/>
  <c r="AX137" i="5"/>
  <c r="AY137" i="5"/>
  <c r="AZ137" i="5"/>
  <c r="AT138" i="5"/>
  <c r="BA138" i="5" s="1"/>
  <c r="AU138" i="5"/>
  <c r="AV138" i="5"/>
  <c r="AW138" i="5"/>
  <c r="AX138" i="5"/>
  <c r="AY138" i="5"/>
  <c r="AZ138" i="5"/>
  <c r="AT139" i="5"/>
  <c r="AY139" i="5"/>
  <c r="AZ139" i="5"/>
  <c r="AT140" i="5"/>
  <c r="BA140" i="5" s="1"/>
  <c r="AU140" i="5"/>
  <c r="AY140" i="5"/>
  <c r="AZ140" i="5"/>
  <c r="AT141" i="5"/>
  <c r="AV141" i="5"/>
  <c r="AT142" i="5"/>
  <c r="AU142" i="5"/>
  <c r="AW142" i="5"/>
  <c r="AT143" i="5"/>
  <c r="BA143" i="5" s="1"/>
  <c r="AU143" i="5"/>
  <c r="AV143" i="5"/>
  <c r="AX143" i="5"/>
  <c r="AT144" i="5"/>
  <c r="BA144" i="5" s="1"/>
  <c r="AU144" i="5"/>
  <c r="AV144" i="5"/>
  <c r="AW144" i="5"/>
  <c r="AX144" i="5"/>
  <c r="AY144" i="5"/>
  <c r="AT145" i="5"/>
  <c r="BA145" i="5" s="1"/>
  <c r="AU145" i="5"/>
  <c r="AV145" i="5"/>
  <c r="AW145" i="5"/>
  <c r="AX145" i="5"/>
  <c r="AY145" i="5"/>
  <c r="AZ145" i="5"/>
  <c r="AT146" i="5"/>
  <c r="BA146" i="5" s="1"/>
  <c r="AU146" i="5"/>
  <c r="AV146" i="5"/>
  <c r="AW146" i="5"/>
  <c r="AX146" i="5"/>
  <c r="AY146" i="5"/>
  <c r="AZ146" i="5"/>
  <c r="AT147" i="5"/>
  <c r="AT148" i="5"/>
  <c r="BA148" i="5" s="1"/>
  <c r="AU148" i="5"/>
  <c r="AY148" i="5"/>
  <c r="AZ148" i="5"/>
  <c r="AT149" i="5"/>
  <c r="AV149" i="5" s="1"/>
  <c r="AT150" i="5"/>
  <c r="AU150" i="5" s="1"/>
  <c r="AW150" i="5"/>
  <c r="AT151" i="5"/>
  <c r="BA151" i="5" s="1"/>
  <c r="AU151" i="5"/>
  <c r="AW151" i="5"/>
  <c r="AT152" i="5"/>
  <c r="AU152" i="5"/>
  <c r="AW152" i="5"/>
  <c r="BA152" i="5"/>
  <c r="AT153" i="5"/>
  <c r="BA153" i="5" s="1"/>
  <c r="AU153" i="5"/>
  <c r="AW153" i="5"/>
  <c r="AT154" i="5"/>
  <c r="AU154" i="5"/>
  <c r="AW154" i="5"/>
  <c r="BA154" i="5"/>
  <c r="AT155" i="5"/>
  <c r="AW155" i="5" s="1"/>
  <c r="AU155" i="5"/>
  <c r="AV155" i="5"/>
  <c r="AT156" i="5"/>
  <c r="AU156" i="5" s="1"/>
  <c r="AV156" i="5"/>
  <c r="AW156" i="5"/>
  <c r="BA156" i="5"/>
  <c r="AT157" i="5"/>
  <c r="AU157" i="5" s="1"/>
  <c r="AT158" i="5"/>
  <c r="BA158" i="5" s="1"/>
  <c r="AU158" i="5"/>
  <c r="AV158" i="5"/>
  <c r="AW158" i="5"/>
  <c r="AT159" i="5"/>
  <c r="AU159" i="5"/>
  <c r="AV159" i="5"/>
  <c r="AW159" i="5"/>
  <c r="BA159" i="5"/>
  <c r="AT160" i="5"/>
  <c r="AU160" i="5" s="1"/>
  <c r="AT161" i="5"/>
  <c r="AU161" i="5"/>
  <c r="AV161" i="5"/>
  <c r="AW161" i="5"/>
  <c r="BA161" i="5"/>
  <c r="AT162" i="5"/>
  <c r="BA162" i="5"/>
  <c r="AT163" i="5"/>
  <c r="AW163" i="5" s="1"/>
  <c r="AU163" i="5"/>
  <c r="AV163" i="5"/>
  <c r="AT164" i="5"/>
  <c r="AU164" i="5" s="1"/>
  <c r="AV164" i="5"/>
  <c r="AW164" i="5"/>
  <c r="BA164" i="5"/>
  <c r="AT165" i="5"/>
  <c r="AU165" i="5" s="1"/>
  <c r="AT166" i="5"/>
  <c r="AU166" i="5"/>
  <c r="AV166" i="5"/>
  <c r="AW166" i="5"/>
  <c r="AT167" i="5"/>
  <c r="AU167" i="5"/>
  <c r="AV167" i="5"/>
  <c r="AW167" i="5"/>
  <c r="BA167" i="5"/>
  <c r="AT168" i="5"/>
  <c r="AV168" i="5" s="1"/>
  <c r="AU168" i="5"/>
  <c r="AT169" i="5"/>
  <c r="AU169" i="5"/>
  <c r="AV169" i="5"/>
  <c r="AW169" i="5"/>
  <c r="BA169" i="5"/>
  <c r="AT170" i="5"/>
  <c r="AV170" i="5"/>
  <c r="BA170" i="5"/>
  <c r="AT171" i="5"/>
  <c r="AW171" i="5" s="1"/>
  <c r="AU171" i="5"/>
  <c r="AV171" i="5"/>
  <c r="AT172" i="5"/>
  <c r="AU172" i="5" s="1"/>
  <c r="AV172" i="5"/>
  <c r="AW172" i="5"/>
  <c r="BA172" i="5"/>
  <c r="AT173" i="5"/>
  <c r="AU173" i="5" s="1"/>
  <c r="AT174" i="5"/>
  <c r="AU174" i="5"/>
  <c r="AV174" i="5"/>
  <c r="AW174" i="5"/>
  <c r="AT175" i="5"/>
  <c r="AU175" i="5"/>
  <c r="AV175" i="5"/>
  <c r="AW175" i="5"/>
  <c r="BA175" i="5"/>
  <c r="AT176" i="5"/>
  <c r="BA176" i="5" s="1"/>
  <c r="AU176" i="5"/>
  <c r="AT177" i="5"/>
  <c r="AU177" i="5"/>
  <c r="AV177" i="5"/>
  <c r="AW177" i="5"/>
  <c r="BA177" i="5"/>
  <c r="AT178" i="5"/>
  <c r="AV178" i="5"/>
  <c r="BA178" i="5"/>
  <c r="AT11" i="5"/>
  <c r="AU11" i="5" s="1"/>
  <c r="AP178" i="5"/>
  <c r="AO178" i="5"/>
  <c r="AN178" i="5"/>
  <c r="AF178" i="5"/>
  <c r="AE178" i="5"/>
  <c r="AD178" i="5"/>
  <c r="T178" i="5"/>
  <c r="S178" i="5"/>
  <c r="R178" i="5"/>
  <c r="J178" i="5"/>
  <c r="I178" i="5"/>
  <c r="H178" i="5"/>
  <c r="AP177" i="5"/>
  <c r="AO177" i="5"/>
  <c r="AN177" i="5"/>
  <c r="AF177" i="5"/>
  <c r="AE177" i="5"/>
  <c r="AD177" i="5"/>
  <c r="T177" i="5"/>
  <c r="S177" i="5"/>
  <c r="R177" i="5"/>
  <c r="J177" i="5"/>
  <c r="I177" i="5"/>
  <c r="H177" i="5"/>
  <c r="AP176" i="5"/>
  <c r="AO176" i="5"/>
  <c r="AN176" i="5"/>
  <c r="AF176" i="5"/>
  <c r="AE176" i="5"/>
  <c r="AD176" i="5"/>
  <c r="T176" i="5"/>
  <c r="S176" i="5"/>
  <c r="R176" i="5"/>
  <c r="J176" i="5"/>
  <c r="I176" i="5"/>
  <c r="H176" i="5"/>
  <c r="AP175" i="5"/>
  <c r="AO175" i="5"/>
  <c r="AN175" i="5"/>
  <c r="AF175" i="5"/>
  <c r="AE175" i="5"/>
  <c r="AD175" i="5"/>
  <c r="T175" i="5"/>
  <c r="S175" i="5"/>
  <c r="R175" i="5"/>
  <c r="J175" i="5"/>
  <c r="I175" i="5"/>
  <c r="H175" i="5"/>
  <c r="AP174" i="5"/>
  <c r="AO174" i="5"/>
  <c r="AN174" i="5"/>
  <c r="AF174" i="5"/>
  <c r="AE174" i="5"/>
  <c r="AD174" i="5"/>
  <c r="T174" i="5"/>
  <c r="S174" i="5"/>
  <c r="R174" i="5"/>
  <c r="J174" i="5"/>
  <c r="I174" i="5"/>
  <c r="H174" i="5"/>
  <c r="AP173" i="5"/>
  <c r="AO173" i="5"/>
  <c r="AN173" i="5"/>
  <c r="AF173" i="5"/>
  <c r="AE173" i="5"/>
  <c r="AD173" i="5"/>
  <c r="T173" i="5"/>
  <c r="S173" i="5"/>
  <c r="R173" i="5"/>
  <c r="J173" i="5"/>
  <c r="I173" i="5"/>
  <c r="H173" i="5"/>
  <c r="AP172" i="5"/>
  <c r="AO172" i="5"/>
  <c r="AN172" i="5"/>
  <c r="AF172" i="5"/>
  <c r="AE172" i="5"/>
  <c r="AD172" i="5"/>
  <c r="T172" i="5"/>
  <c r="S172" i="5"/>
  <c r="R172" i="5"/>
  <c r="J172" i="5"/>
  <c r="I172" i="5"/>
  <c r="H172" i="5"/>
  <c r="AP171" i="5"/>
  <c r="AO171" i="5"/>
  <c r="AN171" i="5"/>
  <c r="AF171" i="5"/>
  <c r="AE171" i="5"/>
  <c r="AD171" i="5"/>
  <c r="T171" i="5"/>
  <c r="S171" i="5"/>
  <c r="R171" i="5"/>
  <c r="J171" i="5"/>
  <c r="I171" i="5"/>
  <c r="H171" i="5"/>
  <c r="AP170" i="5"/>
  <c r="AO170" i="5"/>
  <c r="AN170" i="5"/>
  <c r="AF170" i="5"/>
  <c r="AE170" i="5"/>
  <c r="AD170" i="5"/>
  <c r="T170" i="5"/>
  <c r="S170" i="5"/>
  <c r="R170" i="5"/>
  <c r="J170" i="5"/>
  <c r="I170" i="5"/>
  <c r="H170" i="5"/>
  <c r="AP169" i="5"/>
  <c r="AO169" i="5"/>
  <c r="AN169" i="5"/>
  <c r="AF169" i="5"/>
  <c r="AE169" i="5"/>
  <c r="AD169" i="5"/>
  <c r="T169" i="5"/>
  <c r="S169" i="5"/>
  <c r="R169" i="5"/>
  <c r="J169" i="5"/>
  <c r="I169" i="5"/>
  <c r="H169" i="5"/>
  <c r="AP168" i="5"/>
  <c r="AO168" i="5"/>
  <c r="AN168" i="5"/>
  <c r="AF168" i="5"/>
  <c r="AE168" i="5"/>
  <c r="AD168" i="5"/>
  <c r="T168" i="5"/>
  <c r="S168" i="5"/>
  <c r="R168" i="5"/>
  <c r="J168" i="5"/>
  <c r="I168" i="5"/>
  <c r="H168" i="5"/>
  <c r="AP167" i="5"/>
  <c r="AO167" i="5"/>
  <c r="AN167" i="5"/>
  <c r="AF167" i="5"/>
  <c r="AE167" i="5"/>
  <c r="AD167" i="5"/>
  <c r="T167" i="5"/>
  <c r="S167" i="5"/>
  <c r="R167" i="5"/>
  <c r="J167" i="5"/>
  <c r="I167" i="5"/>
  <c r="H167" i="5"/>
  <c r="AP166" i="5"/>
  <c r="AO166" i="5"/>
  <c r="AN166" i="5"/>
  <c r="AF166" i="5"/>
  <c r="AE166" i="5"/>
  <c r="AD166" i="5"/>
  <c r="T166" i="5"/>
  <c r="S166" i="5"/>
  <c r="R166" i="5"/>
  <c r="J166" i="5"/>
  <c r="I166" i="5"/>
  <c r="H166" i="5"/>
  <c r="AP165" i="5"/>
  <c r="AO165" i="5"/>
  <c r="AN165" i="5"/>
  <c r="AF165" i="5"/>
  <c r="AE165" i="5"/>
  <c r="AD165" i="5"/>
  <c r="T165" i="5"/>
  <c r="S165" i="5"/>
  <c r="R165" i="5"/>
  <c r="J165" i="5"/>
  <c r="I165" i="5"/>
  <c r="H165" i="5"/>
  <c r="AP164" i="5"/>
  <c r="AO164" i="5"/>
  <c r="AN164" i="5"/>
  <c r="AF164" i="5"/>
  <c r="AE164" i="5"/>
  <c r="AD164" i="5"/>
  <c r="T164" i="5"/>
  <c r="S164" i="5"/>
  <c r="R164" i="5"/>
  <c r="J164" i="5"/>
  <c r="I164" i="5"/>
  <c r="H164" i="5"/>
  <c r="AP163" i="5"/>
  <c r="AO163" i="5"/>
  <c r="AN163" i="5"/>
  <c r="AF163" i="5"/>
  <c r="AE163" i="5"/>
  <c r="AD163" i="5"/>
  <c r="T163" i="5"/>
  <c r="S163" i="5"/>
  <c r="R163" i="5"/>
  <c r="J163" i="5"/>
  <c r="I163" i="5"/>
  <c r="H163" i="5"/>
  <c r="AP162" i="5"/>
  <c r="AO162" i="5"/>
  <c r="AN162" i="5"/>
  <c r="AF162" i="5"/>
  <c r="AE162" i="5"/>
  <c r="AD162" i="5"/>
  <c r="T162" i="5"/>
  <c r="S162" i="5"/>
  <c r="R162" i="5"/>
  <c r="J162" i="5"/>
  <c r="I162" i="5"/>
  <c r="H162" i="5"/>
  <c r="AP161" i="5"/>
  <c r="AO161" i="5"/>
  <c r="AN161" i="5"/>
  <c r="AF161" i="5"/>
  <c r="AE161" i="5"/>
  <c r="AD161" i="5"/>
  <c r="T161" i="5"/>
  <c r="S161" i="5"/>
  <c r="R161" i="5"/>
  <c r="J161" i="5"/>
  <c r="I161" i="5"/>
  <c r="H161" i="5"/>
  <c r="AP160" i="5"/>
  <c r="AO160" i="5"/>
  <c r="AN160" i="5"/>
  <c r="AF160" i="5"/>
  <c r="AE160" i="5"/>
  <c r="AD160" i="5"/>
  <c r="T160" i="5"/>
  <c r="S160" i="5"/>
  <c r="R160" i="5"/>
  <c r="J160" i="5"/>
  <c r="I160" i="5"/>
  <c r="H160" i="5"/>
  <c r="AP159" i="5"/>
  <c r="AO159" i="5"/>
  <c r="AN159" i="5"/>
  <c r="AF159" i="5"/>
  <c r="AE159" i="5"/>
  <c r="AD159" i="5"/>
  <c r="T159" i="5"/>
  <c r="S159" i="5"/>
  <c r="R159" i="5"/>
  <c r="J159" i="5"/>
  <c r="I159" i="5"/>
  <c r="H159" i="5"/>
  <c r="AP158" i="5"/>
  <c r="AO158" i="5"/>
  <c r="AN158" i="5"/>
  <c r="AF158" i="5"/>
  <c r="AE158" i="5"/>
  <c r="AD158" i="5"/>
  <c r="T158" i="5"/>
  <c r="S158" i="5"/>
  <c r="R158" i="5"/>
  <c r="J158" i="5"/>
  <c r="I158" i="5"/>
  <c r="H158" i="5"/>
  <c r="AP157" i="5"/>
  <c r="AO157" i="5"/>
  <c r="AN157" i="5"/>
  <c r="AF157" i="5"/>
  <c r="AE157" i="5"/>
  <c r="AD157" i="5"/>
  <c r="T157" i="5"/>
  <c r="S157" i="5"/>
  <c r="R157" i="5"/>
  <c r="J157" i="5"/>
  <c r="I157" i="5"/>
  <c r="H157" i="5"/>
  <c r="AP156" i="5"/>
  <c r="AO156" i="5"/>
  <c r="AN156" i="5"/>
  <c r="AF156" i="5"/>
  <c r="AE156" i="5"/>
  <c r="AD156" i="5"/>
  <c r="T156" i="5"/>
  <c r="S156" i="5"/>
  <c r="R156" i="5"/>
  <c r="J156" i="5"/>
  <c r="I156" i="5"/>
  <c r="H156" i="5"/>
  <c r="AP155" i="5"/>
  <c r="AO155" i="5"/>
  <c r="AN155" i="5"/>
  <c r="AF155" i="5"/>
  <c r="AE155" i="5"/>
  <c r="AD155" i="5"/>
  <c r="T155" i="5"/>
  <c r="S155" i="5"/>
  <c r="R155" i="5"/>
  <c r="J155" i="5"/>
  <c r="I155" i="5"/>
  <c r="H155" i="5"/>
  <c r="AP154" i="5"/>
  <c r="AO154" i="5"/>
  <c r="AN154" i="5"/>
  <c r="AF154" i="5"/>
  <c r="AE154" i="5"/>
  <c r="AD154" i="5"/>
  <c r="T154" i="5"/>
  <c r="S154" i="5"/>
  <c r="R154" i="5"/>
  <c r="J154" i="5"/>
  <c r="I154" i="5"/>
  <c r="H154" i="5"/>
  <c r="AP153" i="5"/>
  <c r="AO153" i="5"/>
  <c r="AN153" i="5"/>
  <c r="AF153" i="5"/>
  <c r="AE153" i="5"/>
  <c r="AD153" i="5"/>
  <c r="T153" i="5"/>
  <c r="S153" i="5"/>
  <c r="R153" i="5"/>
  <c r="J153" i="5"/>
  <c r="I153" i="5"/>
  <c r="H153" i="5"/>
  <c r="AP152" i="5"/>
  <c r="AO152" i="5"/>
  <c r="AN152" i="5"/>
  <c r="AF152" i="5"/>
  <c r="AE152" i="5"/>
  <c r="AD152" i="5"/>
  <c r="T152" i="5"/>
  <c r="S152" i="5"/>
  <c r="R152" i="5"/>
  <c r="J152" i="5"/>
  <c r="I152" i="5"/>
  <c r="H152" i="5"/>
  <c r="AP151" i="5"/>
  <c r="AO151" i="5"/>
  <c r="AN151" i="5"/>
  <c r="AF151" i="5"/>
  <c r="AE151" i="5"/>
  <c r="AD151" i="5"/>
  <c r="T151" i="5"/>
  <c r="S151" i="5"/>
  <c r="R151" i="5"/>
  <c r="J151" i="5"/>
  <c r="I151" i="5"/>
  <c r="H151" i="5"/>
  <c r="AP150" i="5"/>
  <c r="AO150" i="5"/>
  <c r="AN150" i="5"/>
  <c r="AF150" i="5"/>
  <c r="AE150" i="5"/>
  <c r="AD150" i="5"/>
  <c r="T150" i="5"/>
  <c r="S150" i="5"/>
  <c r="R150" i="5"/>
  <c r="J150" i="5"/>
  <c r="I150" i="5"/>
  <c r="H150" i="5"/>
  <c r="AP149" i="5"/>
  <c r="AO149" i="5"/>
  <c r="AN149" i="5"/>
  <c r="AF149" i="5"/>
  <c r="AE149" i="5"/>
  <c r="AD149" i="5"/>
  <c r="T149" i="5"/>
  <c r="S149" i="5"/>
  <c r="R149" i="5"/>
  <c r="J149" i="5"/>
  <c r="I149" i="5"/>
  <c r="H149" i="5"/>
  <c r="AP148" i="5"/>
  <c r="AO148" i="5"/>
  <c r="AN148" i="5"/>
  <c r="AF148" i="5"/>
  <c r="AE148" i="5"/>
  <c r="AD148" i="5"/>
  <c r="T148" i="5"/>
  <c r="S148" i="5"/>
  <c r="R148" i="5"/>
  <c r="J148" i="5"/>
  <c r="I148" i="5"/>
  <c r="H148" i="5"/>
  <c r="AP147" i="5"/>
  <c r="AO147" i="5"/>
  <c r="AN147" i="5"/>
  <c r="AF147" i="5"/>
  <c r="AE147" i="5"/>
  <c r="AD147" i="5"/>
  <c r="T147" i="5"/>
  <c r="S147" i="5"/>
  <c r="R147" i="5"/>
  <c r="J147" i="5"/>
  <c r="I147" i="5"/>
  <c r="H147" i="5"/>
  <c r="AP146" i="5"/>
  <c r="AO146" i="5"/>
  <c r="AN146" i="5"/>
  <c r="AF146" i="5"/>
  <c r="AE146" i="5"/>
  <c r="AD146" i="5"/>
  <c r="T146" i="5"/>
  <c r="S146" i="5"/>
  <c r="R146" i="5"/>
  <c r="J146" i="5"/>
  <c r="I146" i="5"/>
  <c r="H146" i="5"/>
  <c r="AP145" i="5"/>
  <c r="AO145" i="5"/>
  <c r="AN145" i="5"/>
  <c r="AF145" i="5"/>
  <c r="AE145" i="5"/>
  <c r="AD145" i="5"/>
  <c r="T145" i="5"/>
  <c r="S145" i="5"/>
  <c r="R145" i="5"/>
  <c r="J145" i="5"/>
  <c r="I145" i="5"/>
  <c r="H145" i="5"/>
  <c r="AP144" i="5"/>
  <c r="AO144" i="5"/>
  <c r="AN144" i="5"/>
  <c r="AF144" i="5"/>
  <c r="AE144" i="5"/>
  <c r="AD144" i="5"/>
  <c r="T144" i="5"/>
  <c r="S144" i="5"/>
  <c r="R144" i="5"/>
  <c r="J144" i="5"/>
  <c r="I144" i="5"/>
  <c r="H144" i="5"/>
  <c r="AP143" i="5"/>
  <c r="AO143" i="5"/>
  <c r="AN143" i="5"/>
  <c r="AF143" i="5"/>
  <c r="AE143" i="5"/>
  <c r="AD143" i="5"/>
  <c r="T143" i="5"/>
  <c r="S143" i="5"/>
  <c r="R143" i="5"/>
  <c r="J143" i="5"/>
  <c r="I143" i="5"/>
  <c r="H143" i="5"/>
  <c r="AP142" i="5"/>
  <c r="AO142" i="5"/>
  <c r="AN142" i="5"/>
  <c r="AF142" i="5"/>
  <c r="AE142" i="5"/>
  <c r="AD142" i="5"/>
  <c r="T142" i="5"/>
  <c r="S142" i="5"/>
  <c r="R142" i="5"/>
  <c r="J142" i="5"/>
  <c r="I142" i="5"/>
  <c r="H142" i="5"/>
  <c r="AP141" i="5"/>
  <c r="AO141" i="5"/>
  <c r="AN141" i="5"/>
  <c r="AF141" i="5"/>
  <c r="AE141" i="5"/>
  <c r="AD141" i="5"/>
  <c r="T141" i="5"/>
  <c r="S141" i="5"/>
  <c r="R141" i="5"/>
  <c r="J141" i="5"/>
  <c r="I141" i="5"/>
  <c r="H141" i="5"/>
  <c r="AP140" i="5"/>
  <c r="AO140" i="5"/>
  <c r="AN140" i="5"/>
  <c r="AF140" i="5"/>
  <c r="AE140" i="5"/>
  <c r="AD140" i="5"/>
  <c r="T140" i="5"/>
  <c r="S140" i="5"/>
  <c r="R140" i="5"/>
  <c r="J140" i="5"/>
  <c r="I140" i="5"/>
  <c r="H140" i="5"/>
  <c r="AP139" i="5"/>
  <c r="AO139" i="5"/>
  <c r="AN139" i="5"/>
  <c r="AF139" i="5"/>
  <c r="AE139" i="5"/>
  <c r="AD139" i="5"/>
  <c r="T139" i="5"/>
  <c r="S139" i="5"/>
  <c r="R139" i="5"/>
  <c r="J139" i="5"/>
  <c r="I139" i="5"/>
  <c r="H139" i="5"/>
  <c r="AP138" i="5"/>
  <c r="AO138" i="5"/>
  <c r="AN138" i="5"/>
  <c r="AF138" i="5"/>
  <c r="AE138" i="5"/>
  <c r="AD138" i="5"/>
  <c r="T138" i="5"/>
  <c r="S138" i="5"/>
  <c r="R138" i="5"/>
  <c r="J138" i="5"/>
  <c r="I138" i="5"/>
  <c r="H138" i="5"/>
  <c r="AP137" i="5"/>
  <c r="AO137" i="5"/>
  <c r="AN137" i="5"/>
  <c r="AF137" i="5"/>
  <c r="AE137" i="5"/>
  <c r="AD137" i="5"/>
  <c r="T137" i="5"/>
  <c r="S137" i="5"/>
  <c r="R137" i="5"/>
  <c r="J137" i="5"/>
  <c r="I137" i="5"/>
  <c r="H137" i="5"/>
  <c r="AP136" i="5"/>
  <c r="AO136" i="5"/>
  <c r="AN136" i="5"/>
  <c r="AF136" i="5"/>
  <c r="AE136" i="5"/>
  <c r="AD136" i="5"/>
  <c r="T136" i="5"/>
  <c r="S136" i="5"/>
  <c r="R136" i="5"/>
  <c r="J136" i="5"/>
  <c r="I136" i="5"/>
  <c r="H136" i="5"/>
  <c r="AP135" i="5"/>
  <c r="AO135" i="5"/>
  <c r="AN135" i="5"/>
  <c r="AF135" i="5"/>
  <c r="AE135" i="5"/>
  <c r="AD135" i="5"/>
  <c r="T135" i="5"/>
  <c r="S135" i="5"/>
  <c r="R135" i="5"/>
  <c r="J135" i="5"/>
  <c r="I135" i="5"/>
  <c r="H135" i="5"/>
  <c r="AP134" i="5"/>
  <c r="AO134" i="5"/>
  <c r="AN134" i="5"/>
  <c r="AF134" i="5"/>
  <c r="AE134" i="5"/>
  <c r="AD134" i="5"/>
  <c r="T134" i="5"/>
  <c r="S134" i="5"/>
  <c r="R134" i="5"/>
  <c r="J134" i="5"/>
  <c r="I134" i="5"/>
  <c r="H134" i="5"/>
  <c r="AP133" i="5"/>
  <c r="AO133" i="5"/>
  <c r="AN133" i="5"/>
  <c r="AF133" i="5"/>
  <c r="AE133" i="5"/>
  <c r="AD133" i="5"/>
  <c r="T133" i="5"/>
  <c r="S133" i="5"/>
  <c r="R133" i="5"/>
  <c r="J133" i="5"/>
  <c r="I133" i="5"/>
  <c r="H133" i="5"/>
  <c r="AP132" i="5"/>
  <c r="AO132" i="5"/>
  <c r="AN132" i="5"/>
  <c r="AF132" i="5"/>
  <c r="AE132" i="5"/>
  <c r="AD132" i="5"/>
  <c r="T132" i="5"/>
  <c r="S132" i="5"/>
  <c r="R132" i="5"/>
  <c r="J132" i="5"/>
  <c r="I132" i="5"/>
  <c r="H132" i="5"/>
  <c r="AP131" i="5"/>
  <c r="AO131" i="5"/>
  <c r="AN131" i="5"/>
  <c r="AF131" i="5"/>
  <c r="AE131" i="5"/>
  <c r="AD131" i="5"/>
  <c r="T131" i="5"/>
  <c r="S131" i="5"/>
  <c r="R131" i="5"/>
  <c r="J131" i="5"/>
  <c r="I131" i="5"/>
  <c r="H131" i="5"/>
  <c r="AP130" i="5"/>
  <c r="AO130" i="5"/>
  <c r="AN130" i="5"/>
  <c r="AF130" i="5"/>
  <c r="AE130" i="5"/>
  <c r="AD130" i="5"/>
  <c r="T130" i="5"/>
  <c r="S130" i="5"/>
  <c r="R130" i="5"/>
  <c r="J130" i="5"/>
  <c r="I130" i="5"/>
  <c r="H130" i="5"/>
  <c r="AP129" i="5"/>
  <c r="AO129" i="5"/>
  <c r="AN129" i="5"/>
  <c r="AF129" i="5"/>
  <c r="AE129" i="5"/>
  <c r="AD129" i="5"/>
  <c r="T129" i="5"/>
  <c r="S129" i="5"/>
  <c r="R129" i="5"/>
  <c r="J129" i="5"/>
  <c r="I129" i="5"/>
  <c r="H129" i="5"/>
  <c r="AP128" i="5"/>
  <c r="AO128" i="5"/>
  <c r="AN128" i="5"/>
  <c r="AF128" i="5"/>
  <c r="AE128" i="5"/>
  <c r="AD128" i="5"/>
  <c r="T128" i="5"/>
  <c r="S128" i="5"/>
  <c r="R128" i="5"/>
  <c r="J128" i="5"/>
  <c r="I128" i="5"/>
  <c r="H128" i="5"/>
  <c r="AP127" i="5"/>
  <c r="AO127" i="5"/>
  <c r="AN127" i="5"/>
  <c r="AF127" i="5"/>
  <c r="AE127" i="5"/>
  <c r="AD127" i="5"/>
  <c r="T127" i="5"/>
  <c r="S127" i="5"/>
  <c r="R127" i="5"/>
  <c r="J127" i="5"/>
  <c r="I127" i="5"/>
  <c r="H127" i="5"/>
  <c r="AP126" i="5"/>
  <c r="AO126" i="5"/>
  <c r="AN126" i="5"/>
  <c r="AF126" i="5"/>
  <c r="AE126" i="5"/>
  <c r="AD126" i="5"/>
  <c r="T126" i="5"/>
  <c r="S126" i="5"/>
  <c r="R126" i="5"/>
  <c r="J126" i="5"/>
  <c r="I126" i="5"/>
  <c r="H126" i="5"/>
  <c r="AP125" i="5"/>
  <c r="AO125" i="5"/>
  <c r="AN125" i="5"/>
  <c r="AF125" i="5"/>
  <c r="AE125" i="5"/>
  <c r="AD125" i="5"/>
  <c r="T125" i="5"/>
  <c r="S125" i="5"/>
  <c r="R125" i="5"/>
  <c r="J125" i="5"/>
  <c r="I125" i="5"/>
  <c r="H125" i="5"/>
  <c r="AP124" i="5"/>
  <c r="AO124" i="5"/>
  <c r="AN124" i="5"/>
  <c r="AF124" i="5"/>
  <c r="AE124" i="5"/>
  <c r="AD124" i="5"/>
  <c r="T124" i="5"/>
  <c r="S124" i="5"/>
  <c r="R124" i="5"/>
  <c r="J124" i="5"/>
  <c r="I124" i="5"/>
  <c r="H124" i="5"/>
  <c r="AP123" i="5"/>
  <c r="AO123" i="5"/>
  <c r="AN123" i="5"/>
  <c r="AF123" i="5"/>
  <c r="AE123" i="5"/>
  <c r="AD123" i="5"/>
  <c r="T123" i="5"/>
  <c r="S123" i="5"/>
  <c r="R123" i="5"/>
  <c r="J123" i="5"/>
  <c r="I123" i="5"/>
  <c r="H123" i="5"/>
  <c r="AP122" i="5"/>
  <c r="AO122" i="5"/>
  <c r="AN122" i="5"/>
  <c r="AF122" i="5"/>
  <c r="AE122" i="5"/>
  <c r="AD122" i="5"/>
  <c r="T122" i="5"/>
  <c r="S122" i="5"/>
  <c r="R122" i="5"/>
  <c r="J122" i="5"/>
  <c r="I122" i="5"/>
  <c r="H122" i="5"/>
  <c r="AP121" i="5"/>
  <c r="AO121" i="5"/>
  <c r="AN121" i="5"/>
  <c r="AF121" i="5"/>
  <c r="AE121" i="5"/>
  <c r="AD121" i="5"/>
  <c r="T121" i="5"/>
  <c r="S121" i="5"/>
  <c r="R121" i="5"/>
  <c r="J121" i="5"/>
  <c r="I121" i="5"/>
  <c r="H121" i="5"/>
  <c r="AP120" i="5"/>
  <c r="AO120" i="5"/>
  <c r="AN120" i="5"/>
  <c r="AF120" i="5"/>
  <c r="AE120" i="5"/>
  <c r="AD120" i="5"/>
  <c r="T120" i="5"/>
  <c r="S120" i="5"/>
  <c r="R120" i="5"/>
  <c r="J120" i="5"/>
  <c r="I120" i="5"/>
  <c r="H120" i="5"/>
  <c r="AP119" i="5"/>
  <c r="AO119" i="5"/>
  <c r="AN119" i="5"/>
  <c r="AF119" i="5"/>
  <c r="AE119" i="5"/>
  <c r="AD119" i="5"/>
  <c r="T119" i="5"/>
  <c r="S119" i="5"/>
  <c r="R119" i="5"/>
  <c r="J119" i="5"/>
  <c r="I119" i="5"/>
  <c r="H119" i="5"/>
  <c r="AP118" i="5"/>
  <c r="AO118" i="5"/>
  <c r="AN118" i="5"/>
  <c r="AF118" i="5"/>
  <c r="AE118" i="5"/>
  <c r="AD118" i="5"/>
  <c r="T118" i="5"/>
  <c r="S118" i="5"/>
  <c r="R118" i="5"/>
  <c r="J118" i="5"/>
  <c r="I118" i="5"/>
  <c r="H118" i="5"/>
  <c r="AP117" i="5"/>
  <c r="AO117" i="5"/>
  <c r="AN117" i="5"/>
  <c r="AF117" i="5"/>
  <c r="AE117" i="5"/>
  <c r="AD117" i="5"/>
  <c r="T117" i="5"/>
  <c r="S117" i="5"/>
  <c r="R117" i="5"/>
  <c r="J117" i="5"/>
  <c r="I117" i="5"/>
  <c r="H117" i="5"/>
  <c r="AP116" i="5"/>
  <c r="AO116" i="5"/>
  <c r="AN116" i="5"/>
  <c r="AF116" i="5"/>
  <c r="AE116" i="5"/>
  <c r="AD116" i="5"/>
  <c r="T116" i="5"/>
  <c r="S116" i="5"/>
  <c r="R116" i="5"/>
  <c r="J116" i="5"/>
  <c r="I116" i="5"/>
  <c r="H116" i="5"/>
  <c r="AP115" i="5"/>
  <c r="AO115" i="5"/>
  <c r="AN115" i="5"/>
  <c r="AF115" i="5"/>
  <c r="AE115" i="5"/>
  <c r="AD115" i="5"/>
  <c r="T115" i="5"/>
  <c r="S115" i="5"/>
  <c r="R115" i="5"/>
  <c r="J115" i="5"/>
  <c r="I115" i="5"/>
  <c r="H115" i="5"/>
  <c r="AP114" i="5"/>
  <c r="AO114" i="5"/>
  <c r="AN114" i="5"/>
  <c r="AF114" i="5"/>
  <c r="AE114" i="5"/>
  <c r="AD114" i="5"/>
  <c r="T114" i="5"/>
  <c r="S114" i="5"/>
  <c r="R114" i="5"/>
  <c r="J114" i="5"/>
  <c r="I114" i="5"/>
  <c r="H114" i="5"/>
  <c r="AP113" i="5"/>
  <c r="AO113" i="5"/>
  <c r="AN113" i="5"/>
  <c r="AF113" i="5"/>
  <c r="AE113" i="5"/>
  <c r="AD113" i="5"/>
  <c r="T113" i="5"/>
  <c r="S113" i="5"/>
  <c r="R113" i="5"/>
  <c r="J113" i="5"/>
  <c r="I113" i="5"/>
  <c r="H113" i="5"/>
  <c r="AP112" i="5"/>
  <c r="AO112" i="5"/>
  <c r="AN112" i="5"/>
  <c r="AF112" i="5"/>
  <c r="AE112" i="5"/>
  <c r="AD112" i="5"/>
  <c r="T112" i="5"/>
  <c r="S112" i="5"/>
  <c r="R112" i="5"/>
  <c r="J112" i="5"/>
  <c r="I112" i="5"/>
  <c r="H112" i="5"/>
  <c r="AP111" i="5"/>
  <c r="AO111" i="5"/>
  <c r="AN111" i="5"/>
  <c r="AF111" i="5"/>
  <c r="AE111" i="5"/>
  <c r="AD111" i="5"/>
  <c r="T111" i="5"/>
  <c r="S111" i="5"/>
  <c r="R111" i="5"/>
  <c r="J111" i="5"/>
  <c r="I111" i="5"/>
  <c r="H111" i="5"/>
  <c r="AP110" i="5"/>
  <c r="AO110" i="5"/>
  <c r="AN110" i="5"/>
  <c r="AF110" i="5"/>
  <c r="AE110" i="5"/>
  <c r="AD110" i="5"/>
  <c r="T110" i="5"/>
  <c r="S110" i="5"/>
  <c r="R110" i="5"/>
  <c r="J110" i="5"/>
  <c r="I110" i="5"/>
  <c r="H110" i="5"/>
  <c r="AP109" i="5"/>
  <c r="AO109" i="5"/>
  <c r="AN109" i="5"/>
  <c r="AF109" i="5"/>
  <c r="AE109" i="5"/>
  <c r="AD109" i="5"/>
  <c r="T109" i="5"/>
  <c r="S109" i="5"/>
  <c r="R109" i="5"/>
  <c r="J109" i="5"/>
  <c r="I109" i="5"/>
  <c r="H109" i="5"/>
  <c r="AP108" i="5"/>
  <c r="AO108" i="5"/>
  <c r="AN108" i="5"/>
  <c r="AF108" i="5"/>
  <c r="AE108" i="5"/>
  <c r="AD108" i="5"/>
  <c r="T108" i="5"/>
  <c r="S108" i="5"/>
  <c r="R108" i="5"/>
  <c r="J108" i="5"/>
  <c r="I108" i="5"/>
  <c r="H108" i="5"/>
  <c r="AP107" i="5"/>
  <c r="AO107" i="5"/>
  <c r="AN107" i="5"/>
  <c r="AF107" i="5"/>
  <c r="AE107" i="5"/>
  <c r="AD107" i="5"/>
  <c r="T107" i="5"/>
  <c r="S107" i="5"/>
  <c r="R107" i="5"/>
  <c r="J107" i="5"/>
  <c r="I107" i="5"/>
  <c r="H107" i="5"/>
  <c r="AP106" i="5"/>
  <c r="AO106" i="5"/>
  <c r="AN106" i="5"/>
  <c r="AF106" i="5"/>
  <c r="AE106" i="5"/>
  <c r="AD106" i="5"/>
  <c r="T106" i="5"/>
  <c r="S106" i="5"/>
  <c r="R106" i="5"/>
  <c r="J106" i="5"/>
  <c r="I106" i="5"/>
  <c r="H106" i="5"/>
  <c r="AP105" i="5"/>
  <c r="AO105" i="5"/>
  <c r="AN105" i="5"/>
  <c r="AF105" i="5"/>
  <c r="AE105" i="5"/>
  <c r="AD105" i="5"/>
  <c r="T105" i="5"/>
  <c r="S105" i="5"/>
  <c r="R105" i="5"/>
  <c r="J105" i="5"/>
  <c r="I105" i="5"/>
  <c r="H105" i="5"/>
  <c r="AP104" i="5"/>
  <c r="AO104" i="5"/>
  <c r="AN104" i="5"/>
  <c r="AF104" i="5"/>
  <c r="AE104" i="5"/>
  <c r="AD104" i="5"/>
  <c r="T104" i="5"/>
  <c r="S104" i="5"/>
  <c r="R104" i="5"/>
  <c r="J104" i="5"/>
  <c r="I104" i="5"/>
  <c r="H104" i="5"/>
  <c r="AP103" i="5"/>
  <c r="AO103" i="5"/>
  <c r="AN103" i="5"/>
  <c r="AF103" i="5"/>
  <c r="AE103" i="5"/>
  <c r="AD103" i="5"/>
  <c r="T103" i="5"/>
  <c r="S103" i="5"/>
  <c r="R103" i="5"/>
  <c r="J103" i="5"/>
  <c r="I103" i="5"/>
  <c r="H103" i="5"/>
  <c r="AP102" i="5"/>
  <c r="AO102" i="5"/>
  <c r="AN102" i="5"/>
  <c r="AF102" i="5"/>
  <c r="AE102" i="5"/>
  <c r="AD102" i="5"/>
  <c r="T102" i="5"/>
  <c r="S102" i="5"/>
  <c r="R102" i="5"/>
  <c r="J102" i="5"/>
  <c r="I102" i="5"/>
  <c r="H102" i="5"/>
  <c r="AP101" i="5"/>
  <c r="AO101" i="5"/>
  <c r="AN101" i="5"/>
  <c r="AF101" i="5"/>
  <c r="AE101" i="5"/>
  <c r="AD101" i="5"/>
  <c r="T101" i="5"/>
  <c r="S101" i="5"/>
  <c r="R101" i="5"/>
  <c r="J101" i="5"/>
  <c r="I101" i="5"/>
  <c r="H101" i="5"/>
  <c r="AP100" i="5"/>
  <c r="AO100" i="5"/>
  <c r="AN100" i="5"/>
  <c r="AF100" i="5"/>
  <c r="AE100" i="5"/>
  <c r="AD100" i="5"/>
  <c r="T100" i="5"/>
  <c r="S100" i="5"/>
  <c r="R100" i="5"/>
  <c r="J100" i="5"/>
  <c r="I100" i="5"/>
  <c r="H100" i="5"/>
  <c r="AP99" i="5"/>
  <c r="AO99" i="5"/>
  <c r="AN99" i="5"/>
  <c r="AF99" i="5"/>
  <c r="AE99" i="5"/>
  <c r="AD99" i="5"/>
  <c r="T99" i="5"/>
  <c r="S99" i="5"/>
  <c r="R99" i="5"/>
  <c r="J99" i="5"/>
  <c r="I99" i="5"/>
  <c r="H99" i="5"/>
  <c r="AP98" i="5"/>
  <c r="AO98" i="5"/>
  <c r="AN98" i="5"/>
  <c r="AF98" i="5"/>
  <c r="AE98" i="5"/>
  <c r="AD98" i="5"/>
  <c r="T98" i="5"/>
  <c r="S98" i="5"/>
  <c r="R98" i="5"/>
  <c r="J98" i="5"/>
  <c r="I98" i="5"/>
  <c r="H98" i="5"/>
  <c r="AP97" i="5"/>
  <c r="AO97" i="5"/>
  <c r="AN97" i="5"/>
  <c r="AF97" i="5"/>
  <c r="AE97" i="5"/>
  <c r="AD97" i="5"/>
  <c r="T97" i="5"/>
  <c r="S97" i="5"/>
  <c r="R97" i="5"/>
  <c r="J97" i="5"/>
  <c r="I97" i="5"/>
  <c r="H97" i="5"/>
  <c r="AP96" i="5"/>
  <c r="AO96" i="5"/>
  <c r="AN96" i="5"/>
  <c r="AF96" i="5"/>
  <c r="AE96" i="5"/>
  <c r="AD96" i="5"/>
  <c r="T96" i="5"/>
  <c r="S96" i="5"/>
  <c r="R96" i="5"/>
  <c r="J96" i="5"/>
  <c r="I96" i="5"/>
  <c r="H96" i="5"/>
  <c r="AP95" i="5"/>
  <c r="AO95" i="5"/>
  <c r="AN95" i="5"/>
  <c r="AF95" i="5"/>
  <c r="AE95" i="5"/>
  <c r="AD95" i="5"/>
  <c r="T95" i="5"/>
  <c r="S95" i="5"/>
  <c r="R95" i="5"/>
  <c r="J95" i="5"/>
  <c r="I95" i="5"/>
  <c r="H95" i="5"/>
  <c r="AP94" i="5"/>
  <c r="AO94" i="5"/>
  <c r="AN94" i="5"/>
  <c r="AF94" i="5"/>
  <c r="AE94" i="5"/>
  <c r="AD94" i="5"/>
  <c r="T94" i="5"/>
  <c r="S94" i="5"/>
  <c r="R94" i="5"/>
  <c r="J94" i="5"/>
  <c r="I94" i="5"/>
  <c r="H94" i="5"/>
  <c r="AP93" i="5"/>
  <c r="AO93" i="5"/>
  <c r="AN93" i="5"/>
  <c r="AF93" i="5"/>
  <c r="AE93" i="5"/>
  <c r="AD93" i="5"/>
  <c r="T93" i="5"/>
  <c r="S93" i="5"/>
  <c r="R93" i="5"/>
  <c r="J93" i="5"/>
  <c r="I93" i="5"/>
  <c r="H93" i="5"/>
  <c r="AP92" i="5"/>
  <c r="AO92" i="5"/>
  <c r="AN92" i="5"/>
  <c r="AF92" i="5"/>
  <c r="AE92" i="5"/>
  <c r="AD92" i="5"/>
  <c r="T92" i="5"/>
  <c r="S92" i="5"/>
  <c r="R92" i="5"/>
  <c r="J92" i="5"/>
  <c r="I92" i="5"/>
  <c r="H92" i="5"/>
  <c r="AP91" i="5"/>
  <c r="AO91" i="5"/>
  <c r="AN91" i="5"/>
  <c r="AF91" i="5"/>
  <c r="AE91" i="5"/>
  <c r="AD91" i="5"/>
  <c r="T91" i="5"/>
  <c r="S91" i="5"/>
  <c r="R91" i="5"/>
  <c r="J91" i="5"/>
  <c r="I91" i="5"/>
  <c r="H91" i="5"/>
  <c r="AP90" i="5"/>
  <c r="AO90" i="5"/>
  <c r="AN90" i="5"/>
  <c r="AF90" i="5"/>
  <c r="AE90" i="5"/>
  <c r="AD90" i="5"/>
  <c r="T90" i="5"/>
  <c r="S90" i="5"/>
  <c r="R90" i="5"/>
  <c r="J90" i="5"/>
  <c r="I90" i="5"/>
  <c r="H90" i="5"/>
  <c r="AP89" i="5"/>
  <c r="AO89" i="5"/>
  <c r="AN89" i="5"/>
  <c r="AF89" i="5"/>
  <c r="AE89" i="5"/>
  <c r="AD89" i="5"/>
  <c r="T89" i="5"/>
  <c r="S89" i="5"/>
  <c r="R89" i="5"/>
  <c r="J89" i="5"/>
  <c r="I89" i="5"/>
  <c r="H89" i="5"/>
  <c r="AP88" i="5"/>
  <c r="AO88" i="5"/>
  <c r="AN88" i="5"/>
  <c r="AF88" i="5"/>
  <c r="AE88" i="5"/>
  <c r="AD88" i="5"/>
  <c r="T88" i="5"/>
  <c r="S88" i="5"/>
  <c r="R88" i="5"/>
  <c r="J88" i="5"/>
  <c r="I88" i="5"/>
  <c r="H88" i="5"/>
  <c r="AP87" i="5"/>
  <c r="AO87" i="5"/>
  <c r="AN87" i="5"/>
  <c r="AF87" i="5"/>
  <c r="AE87" i="5"/>
  <c r="AD87" i="5"/>
  <c r="T87" i="5"/>
  <c r="S87" i="5"/>
  <c r="R87" i="5"/>
  <c r="J87" i="5"/>
  <c r="I87" i="5"/>
  <c r="H87" i="5"/>
  <c r="AP86" i="5"/>
  <c r="AO86" i="5"/>
  <c r="AN86" i="5"/>
  <c r="AF86" i="5"/>
  <c r="AE86" i="5"/>
  <c r="AD86" i="5"/>
  <c r="T86" i="5"/>
  <c r="S86" i="5"/>
  <c r="R86" i="5"/>
  <c r="J86" i="5"/>
  <c r="I86" i="5"/>
  <c r="H86" i="5"/>
  <c r="AP85" i="5"/>
  <c r="AO85" i="5"/>
  <c r="AN85" i="5"/>
  <c r="AF85" i="5"/>
  <c r="AE85" i="5"/>
  <c r="AD85" i="5"/>
  <c r="T85" i="5"/>
  <c r="S85" i="5"/>
  <c r="R85" i="5"/>
  <c r="J85" i="5"/>
  <c r="I85" i="5"/>
  <c r="H85" i="5"/>
  <c r="AP84" i="5"/>
  <c r="AO84" i="5"/>
  <c r="AN84" i="5"/>
  <c r="AF84" i="5"/>
  <c r="AE84" i="5"/>
  <c r="AD84" i="5"/>
  <c r="T84" i="5"/>
  <c r="S84" i="5"/>
  <c r="R84" i="5"/>
  <c r="J84" i="5"/>
  <c r="I84" i="5"/>
  <c r="H84" i="5"/>
  <c r="AP83" i="5"/>
  <c r="AO83" i="5"/>
  <c r="AN83" i="5"/>
  <c r="AF83" i="5"/>
  <c r="AE83" i="5"/>
  <c r="AD83" i="5"/>
  <c r="T83" i="5"/>
  <c r="S83" i="5"/>
  <c r="R83" i="5"/>
  <c r="J83" i="5"/>
  <c r="I83" i="5"/>
  <c r="H83" i="5"/>
  <c r="AP82" i="5"/>
  <c r="AO82" i="5"/>
  <c r="AN82" i="5"/>
  <c r="AF82" i="5"/>
  <c r="AE82" i="5"/>
  <c r="AD82" i="5"/>
  <c r="T82" i="5"/>
  <c r="S82" i="5"/>
  <c r="R82" i="5"/>
  <c r="J82" i="5"/>
  <c r="I82" i="5"/>
  <c r="H82" i="5"/>
  <c r="AP81" i="5"/>
  <c r="AO81" i="5"/>
  <c r="AN81" i="5"/>
  <c r="AF81" i="5"/>
  <c r="AE81" i="5"/>
  <c r="AD81" i="5"/>
  <c r="T81" i="5"/>
  <c r="S81" i="5"/>
  <c r="R81" i="5"/>
  <c r="J81" i="5"/>
  <c r="I81" i="5"/>
  <c r="H81" i="5"/>
  <c r="AP80" i="5"/>
  <c r="AO80" i="5"/>
  <c r="AN80" i="5"/>
  <c r="AF80" i="5"/>
  <c r="AE80" i="5"/>
  <c r="AD80" i="5"/>
  <c r="T80" i="5"/>
  <c r="S80" i="5"/>
  <c r="R80" i="5"/>
  <c r="J80" i="5"/>
  <c r="I80" i="5"/>
  <c r="H80" i="5"/>
  <c r="AP79" i="5"/>
  <c r="AO79" i="5"/>
  <c r="AN79" i="5"/>
  <c r="AF79" i="5"/>
  <c r="AE79" i="5"/>
  <c r="AD79" i="5"/>
  <c r="T79" i="5"/>
  <c r="S79" i="5"/>
  <c r="R79" i="5"/>
  <c r="J79" i="5"/>
  <c r="I79" i="5"/>
  <c r="H79" i="5"/>
  <c r="AP78" i="5"/>
  <c r="AO78" i="5"/>
  <c r="AN78" i="5"/>
  <c r="AF78" i="5"/>
  <c r="AE78" i="5"/>
  <c r="AD78" i="5"/>
  <c r="T78" i="5"/>
  <c r="S78" i="5"/>
  <c r="R78" i="5"/>
  <c r="J78" i="5"/>
  <c r="I78" i="5"/>
  <c r="H78" i="5"/>
  <c r="AP77" i="5"/>
  <c r="AO77" i="5"/>
  <c r="AN77" i="5"/>
  <c r="AF77" i="5"/>
  <c r="AE77" i="5"/>
  <c r="AD77" i="5"/>
  <c r="T77" i="5"/>
  <c r="S77" i="5"/>
  <c r="R77" i="5"/>
  <c r="J77" i="5"/>
  <c r="I77" i="5"/>
  <c r="H77" i="5"/>
  <c r="AP76" i="5"/>
  <c r="AO76" i="5"/>
  <c r="AN76" i="5"/>
  <c r="AF76" i="5"/>
  <c r="AE76" i="5"/>
  <c r="AD76" i="5"/>
  <c r="T76" i="5"/>
  <c r="S76" i="5"/>
  <c r="R76" i="5"/>
  <c r="J76" i="5"/>
  <c r="I76" i="5"/>
  <c r="H76" i="5"/>
  <c r="AP75" i="5"/>
  <c r="AO75" i="5"/>
  <c r="AN75" i="5"/>
  <c r="AF75" i="5"/>
  <c r="AE75" i="5"/>
  <c r="AD75" i="5"/>
  <c r="T75" i="5"/>
  <c r="S75" i="5"/>
  <c r="R75" i="5"/>
  <c r="J75" i="5"/>
  <c r="I75" i="5"/>
  <c r="H75" i="5"/>
  <c r="AP74" i="5"/>
  <c r="AO74" i="5"/>
  <c r="AN74" i="5"/>
  <c r="AF74" i="5"/>
  <c r="AE74" i="5"/>
  <c r="AD74" i="5"/>
  <c r="T74" i="5"/>
  <c r="S74" i="5"/>
  <c r="R74" i="5"/>
  <c r="J74" i="5"/>
  <c r="I74" i="5"/>
  <c r="H74" i="5"/>
  <c r="AP73" i="5"/>
  <c r="AO73" i="5"/>
  <c r="AN73" i="5"/>
  <c r="AF73" i="5"/>
  <c r="AE73" i="5"/>
  <c r="AD73" i="5"/>
  <c r="T73" i="5"/>
  <c r="S73" i="5"/>
  <c r="R73" i="5"/>
  <c r="J73" i="5"/>
  <c r="I73" i="5"/>
  <c r="H73" i="5"/>
  <c r="AP72" i="5"/>
  <c r="AO72" i="5"/>
  <c r="AN72" i="5"/>
  <c r="AF72" i="5"/>
  <c r="AE72" i="5"/>
  <c r="AD72" i="5"/>
  <c r="T72" i="5"/>
  <c r="S72" i="5"/>
  <c r="R72" i="5"/>
  <c r="J72" i="5"/>
  <c r="I72" i="5"/>
  <c r="H72" i="5"/>
  <c r="AP71" i="5"/>
  <c r="AO71" i="5"/>
  <c r="AN71" i="5"/>
  <c r="AF71" i="5"/>
  <c r="AE71" i="5"/>
  <c r="AD71" i="5"/>
  <c r="T71" i="5"/>
  <c r="S71" i="5"/>
  <c r="R71" i="5"/>
  <c r="J71" i="5"/>
  <c r="I71" i="5"/>
  <c r="H71" i="5"/>
  <c r="AP70" i="5"/>
  <c r="AO70" i="5"/>
  <c r="AN70" i="5"/>
  <c r="AF70" i="5"/>
  <c r="AE70" i="5"/>
  <c r="AD70" i="5"/>
  <c r="T70" i="5"/>
  <c r="S70" i="5"/>
  <c r="R70" i="5"/>
  <c r="J70" i="5"/>
  <c r="I70" i="5"/>
  <c r="H70" i="5"/>
  <c r="AP69" i="5"/>
  <c r="AO69" i="5"/>
  <c r="AN69" i="5"/>
  <c r="AF69" i="5"/>
  <c r="AE69" i="5"/>
  <c r="AD69" i="5"/>
  <c r="T69" i="5"/>
  <c r="S69" i="5"/>
  <c r="R69" i="5"/>
  <c r="J69" i="5"/>
  <c r="I69" i="5"/>
  <c r="H69" i="5"/>
  <c r="AP68" i="5"/>
  <c r="AO68" i="5"/>
  <c r="AN68" i="5"/>
  <c r="AF68" i="5"/>
  <c r="AE68" i="5"/>
  <c r="AD68" i="5"/>
  <c r="T68" i="5"/>
  <c r="S68" i="5"/>
  <c r="R68" i="5"/>
  <c r="J68" i="5"/>
  <c r="I68" i="5"/>
  <c r="H68" i="5"/>
  <c r="AP67" i="5"/>
  <c r="AO67" i="5"/>
  <c r="AN67" i="5"/>
  <c r="AF67" i="5"/>
  <c r="AE67" i="5"/>
  <c r="AD67" i="5"/>
  <c r="T67" i="5"/>
  <c r="S67" i="5"/>
  <c r="R67" i="5"/>
  <c r="J67" i="5"/>
  <c r="I67" i="5"/>
  <c r="H67" i="5"/>
  <c r="AP66" i="5"/>
  <c r="AO66" i="5"/>
  <c r="AN66" i="5"/>
  <c r="AF66" i="5"/>
  <c r="AE66" i="5"/>
  <c r="AD66" i="5"/>
  <c r="T66" i="5"/>
  <c r="S66" i="5"/>
  <c r="R66" i="5"/>
  <c r="J66" i="5"/>
  <c r="I66" i="5"/>
  <c r="H66" i="5"/>
  <c r="AP65" i="5"/>
  <c r="AO65" i="5"/>
  <c r="AN65" i="5"/>
  <c r="AF65" i="5"/>
  <c r="AE65" i="5"/>
  <c r="AD65" i="5"/>
  <c r="T65" i="5"/>
  <c r="S65" i="5"/>
  <c r="R65" i="5"/>
  <c r="J65" i="5"/>
  <c r="I65" i="5"/>
  <c r="H65" i="5"/>
  <c r="AP64" i="5"/>
  <c r="AO64" i="5"/>
  <c r="AN64" i="5"/>
  <c r="AF64" i="5"/>
  <c r="AE64" i="5"/>
  <c r="AD64" i="5"/>
  <c r="T64" i="5"/>
  <c r="S64" i="5"/>
  <c r="R64" i="5"/>
  <c r="J64" i="5"/>
  <c r="I64" i="5"/>
  <c r="H64" i="5"/>
  <c r="AP63" i="5"/>
  <c r="AO63" i="5"/>
  <c r="AN63" i="5"/>
  <c r="AF63" i="5"/>
  <c r="AE63" i="5"/>
  <c r="AD63" i="5"/>
  <c r="T63" i="5"/>
  <c r="S63" i="5"/>
  <c r="R63" i="5"/>
  <c r="J63" i="5"/>
  <c r="I63" i="5"/>
  <c r="H63" i="5"/>
  <c r="AP62" i="5"/>
  <c r="AO62" i="5"/>
  <c r="AN62" i="5"/>
  <c r="AF62" i="5"/>
  <c r="AE62" i="5"/>
  <c r="AD62" i="5"/>
  <c r="T62" i="5"/>
  <c r="S62" i="5"/>
  <c r="R62" i="5"/>
  <c r="J62" i="5"/>
  <c r="I62" i="5"/>
  <c r="H62" i="5"/>
  <c r="AP61" i="5"/>
  <c r="AO61" i="5"/>
  <c r="AN61" i="5"/>
  <c r="AF61" i="5"/>
  <c r="AE61" i="5"/>
  <c r="AD61" i="5"/>
  <c r="T61" i="5"/>
  <c r="S61" i="5"/>
  <c r="R61" i="5"/>
  <c r="J61" i="5"/>
  <c r="I61" i="5"/>
  <c r="H61" i="5"/>
  <c r="AP60" i="5"/>
  <c r="AO60" i="5"/>
  <c r="AN60" i="5"/>
  <c r="AF60" i="5"/>
  <c r="AE60" i="5"/>
  <c r="AD60" i="5"/>
  <c r="T60" i="5"/>
  <c r="S60" i="5"/>
  <c r="R60" i="5"/>
  <c r="J60" i="5"/>
  <c r="I60" i="5"/>
  <c r="H60" i="5"/>
  <c r="AP59" i="5"/>
  <c r="AO59" i="5"/>
  <c r="AN59" i="5"/>
  <c r="AF59" i="5"/>
  <c r="AE59" i="5"/>
  <c r="AD59" i="5"/>
  <c r="T59" i="5"/>
  <c r="S59" i="5"/>
  <c r="R59" i="5"/>
  <c r="J59" i="5"/>
  <c r="I59" i="5"/>
  <c r="H59" i="5"/>
  <c r="AP58" i="5"/>
  <c r="AO58" i="5"/>
  <c r="AN58" i="5"/>
  <c r="AF58" i="5"/>
  <c r="AE58" i="5"/>
  <c r="AD58" i="5"/>
  <c r="T58" i="5"/>
  <c r="S58" i="5"/>
  <c r="R58" i="5"/>
  <c r="J58" i="5"/>
  <c r="I58" i="5"/>
  <c r="H58" i="5"/>
  <c r="AP57" i="5"/>
  <c r="AO57" i="5"/>
  <c r="AN57" i="5"/>
  <c r="AF57" i="5"/>
  <c r="AE57" i="5"/>
  <c r="AD57" i="5"/>
  <c r="T57" i="5"/>
  <c r="S57" i="5"/>
  <c r="R57" i="5"/>
  <c r="J57" i="5"/>
  <c r="I57" i="5"/>
  <c r="H57" i="5"/>
  <c r="AP56" i="5"/>
  <c r="AO56" i="5"/>
  <c r="AN56" i="5"/>
  <c r="AF56" i="5"/>
  <c r="AE56" i="5"/>
  <c r="AD56" i="5"/>
  <c r="T56" i="5"/>
  <c r="S56" i="5"/>
  <c r="R56" i="5"/>
  <c r="J56" i="5"/>
  <c r="I56" i="5"/>
  <c r="H56" i="5"/>
  <c r="AP55" i="5"/>
  <c r="AO55" i="5"/>
  <c r="AN55" i="5"/>
  <c r="AF55" i="5"/>
  <c r="AE55" i="5"/>
  <c r="AD55" i="5"/>
  <c r="T55" i="5"/>
  <c r="S55" i="5"/>
  <c r="R55" i="5"/>
  <c r="J55" i="5"/>
  <c r="I55" i="5"/>
  <c r="H55" i="5"/>
  <c r="AP54" i="5"/>
  <c r="AO54" i="5"/>
  <c r="AN54" i="5"/>
  <c r="AF54" i="5"/>
  <c r="AE54" i="5"/>
  <c r="AD54" i="5"/>
  <c r="T54" i="5"/>
  <c r="S54" i="5"/>
  <c r="R54" i="5"/>
  <c r="J54" i="5"/>
  <c r="I54" i="5"/>
  <c r="H54" i="5"/>
  <c r="AP53" i="5"/>
  <c r="AO53" i="5"/>
  <c r="AN53" i="5"/>
  <c r="AF53" i="5"/>
  <c r="AE53" i="5"/>
  <c r="AD53" i="5"/>
  <c r="T53" i="5"/>
  <c r="S53" i="5"/>
  <c r="R53" i="5"/>
  <c r="J53" i="5"/>
  <c r="I53" i="5"/>
  <c r="H53" i="5"/>
  <c r="AP52" i="5"/>
  <c r="AO52" i="5"/>
  <c r="AN52" i="5"/>
  <c r="AF52" i="5"/>
  <c r="AE52" i="5"/>
  <c r="AD52" i="5"/>
  <c r="T52" i="5"/>
  <c r="S52" i="5"/>
  <c r="R52" i="5"/>
  <c r="J52" i="5"/>
  <c r="I52" i="5"/>
  <c r="H52" i="5"/>
  <c r="AP51" i="5"/>
  <c r="AO51" i="5"/>
  <c r="AN51" i="5"/>
  <c r="AF51" i="5"/>
  <c r="AE51" i="5"/>
  <c r="AD51" i="5"/>
  <c r="T51" i="5"/>
  <c r="S51" i="5"/>
  <c r="R51" i="5"/>
  <c r="J51" i="5"/>
  <c r="I51" i="5"/>
  <c r="H51" i="5"/>
  <c r="AP50" i="5"/>
  <c r="AO50" i="5"/>
  <c r="AN50" i="5"/>
  <c r="AF50" i="5"/>
  <c r="AE50" i="5"/>
  <c r="AD50" i="5"/>
  <c r="T50" i="5"/>
  <c r="S50" i="5"/>
  <c r="R50" i="5"/>
  <c r="J50" i="5"/>
  <c r="I50" i="5"/>
  <c r="H50" i="5"/>
  <c r="AP49" i="5"/>
  <c r="AO49" i="5"/>
  <c r="AN49" i="5"/>
  <c r="AF49" i="5"/>
  <c r="AE49" i="5"/>
  <c r="AD49" i="5"/>
  <c r="T49" i="5"/>
  <c r="S49" i="5"/>
  <c r="R49" i="5"/>
  <c r="J49" i="5"/>
  <c r="I49" i="5"/>
  <c r="H49" i="5"/>
  <c r="AP48" i="5"/>
  <c r="AO48" i="5"/>
  <c r="AN48" i="5"/>
  <c r="AF48" i="5"/>
  <c r="AE48" i="5"/>
  <c r="AD48" i="5"/>
  <c r="T48" i="5"/>
  <c r="S48" i="5"/>
  <c r="R48" i="5"/>
  <c r="J48" i="5"/>
  <c r="I48" i="5"/>
  <c r="H48" i="5"/>
  <c r="AP47" i="5"/>
  <c r="AO47" i="5"/>
  <c r="AN47" i="5"/>
  <c r="AF47" i="5"/>
  <c r="AE47" i="5"/>
  <c r="AD47" i="5"/>
  <c r="T47" i="5"/>
  <c r="S47" i="5"/>
  <c r="R47" i="5"/>
  <c r="J47" i="5"/>
  <c r="I47" i="5"/>
  <c r="H47" i="5"/>
  <c r="AP46" i="5"/>
  <c r="AO46" i="5"/>
  <c r="AN46" i="5"/>
  <c r="AF46" i="5"/>
  <c r="AE46" i="5"/>
  <c r="AD46" i="5"/>
  <c r="T46" i="5"/>
  <c r="S46" i="5"/>
  <c r="R46" i="5"/>
  <c r="J46" i="5"/>
  <c r="I46" i="5"/>
  <c r="H46" i="5"/>
  <c r="AP45" i="5"/>
  <c r="AO45" i="5"/>
  <c r="AN45" i="5"/>
  <c r="AF45" i="5"/>
  <c r="AE45" i="5"/>
  <c r="AD45" i="5"/>
  <c r="T45" i="5"/>
  <c r="S45" i="5"/>
  <c r="R45" i="5"/>
  <c r="J45" i="5"/>
  <c r="I45" i="5"/>
  <c r="H45" i="5"/>
  <c r="AP44" i="5"/>
  <c r="AO44" i="5"/>
  <c r="AN44" i="5"/>
  <c r="AF44" i="5"/>
  <c r="AE44" i="5"/>
  <c r="AD44" i="5"/>
  <c r="T44" i="5"/>
  <c r="S44" i="5"/>
  <c r="R44" i="5"/>
  <c r="J44" i="5"/>
  <c r="I44" i="5"/>
  <c r="H44" i="5"/>
  <c r="AP43" i="5"/>
  <c r="AO43" i="5"/>
  <c r="AN43" i="5"/>
  <c r="AF43" i="5"/>
  <c r="AE43" i="5"/>
  <c r="AD43" i="5"/>
  <c r="T43" i="5"/>
  <c r="S43" i="5"/>
  <c r="R43" i="5"/>
  <c r="J43" i="5"/>
  <c r="I43" i="5"/>
  <c r="H43" i="5"/>
  <c r="AP42" i="5"/>
  <c r="AO42" i="5"/>
  <c r="AN42" i="5"/>
  <c r="AF42" i="5"/>
  <c r="AE42" i="5"/>
  <c r="AD42" i="5"/>
  <c r="T42" i="5"/>
  <c r="S42" i="5"/>
  <c r="R42" i="5"/>
  <c r="J42" i="5"/>
  <c r="I42" i="5"/>
  <c r="H42" i="5"/>
  <c r="AP41" i="5"/>
  <c r="AO41" i="5"/>
  <c r="AN41" i="5"/>
  <c r="AF41" i="5"/>
  <c r="AE41" i="5"/>
  <c r="AD41" i="5"/>
  <c r="T41" i="5"/>
  <c r="S41" i="5"/>
  <c r="R41" i="5"/>
  <c r="J41" i="5"/>
  <c r="I41" i="5"/>
  <c r="H41" i="5"/>
  <c r="AP40" i="5"/>
  <c r="AO40" i="5"/>
  <c r="AN40" i="5"/>
  <c r="AF40" i="5"/>
  <c r="AE40" i="5"/>
  <c r="AD40" i="5"/>
  <c r="T40" i="5"/>
  <c r="S40" i="5"/>
  <c r="R40" i="5"/>
  <c r="J40" i="5"/>
  <c r="I40" i="5"/>
  <c r="H40" i="5"/>
  <c r="AP39" i="5"/>
  <c r="AO39" i="5"/>
  <c r="AN39" i="5"/>
  <c r="AF39" i="5"/>
  <c r="AE39" i="5"/>
  <c r="AD39" i="5"/>
  <c r="T39" i="5"/>
  <c r="S39" i="5"/>
  <c r="R39" i="5"/>
  <c r="J39" i="5"/>
  <c r="I39" i="5"/>
  <c r="H39" i="5"/>
  <c r="AP38" i="5"/>
  <c r="AO38" i="5"/>
  <c r="AN38" i="5"/>
  <c r="AF38" i="5"/>
  <c r="AE38" i="5"/>
  <c r="AD38" i="5"/>
  <c r="T38" i="5"/>
  <c r="S38" i="5"/>
  <c r="R38" i="5"/>
  <c r="J38" i="5"/>
  <c r="I38" i="5"/>
  <c r="H38" i="5"/>
  <c r="AP37" i="5"/>
  <c r="AO37" i="5"/>
  <c r="AN37" i="5"/>
  <c r="AF37" i="5"/>
  <c r="AE37" i="5"/>
  <c r="AD37" i="5"/>
  <c r="T37" i="5"/>
  <c r="S37" i="5"/>
  <c r="R37" i="5"/>
  <c r="J37" i="5"/>
  <c r="I37" i="5"/>
  <c r="H37" i="5"/>
  <c r="AP36" i="5"/>
  <c r="AO36" i="5"/>
  <c r="AN36" i="5"/>
  <c r="AF36" i="5"/>
  <c r="AE36" i="5"/>
  <c r="AD36" i="5"/>
  <c r="T36" i="5"/>
  <c r="S36" i="5"/>
  <c r="R36" i="5"/>
  <c r="J36" i="5"/>
  <c r="I36" i="5"/>
  <c r="H36" i="5"/>
  <c r="AP35" i="5"/>
  <c r="AO35" i="5"/>
  <c r="AN35" i="5"/>
  <c r="AF35" i="5"/>
  <c r="AE35" i="5"/>
  <c r="AD35" i="5"/>
  <c r="T35" i="5"/>
  <c r="S35" i="5"/>
  <c r="R35" i="5"/>
  <c r="J35" i="5"/>
  <c r="I35" i="5"/>
  <c r="H35" i="5"/>
  <c r="AP34" i="5"/>
  <c r="AO34" i="5"/>
  <c r="AN34" i="5"/>
  <c r="AF34" i="5"/>
  <c r="AE34" i="5"/>
  <c r="AD34" i="5"/>
  <c r="T34" i="5"/>
  <c r="S34" i="5"/>
  <c r="R34" i="5"/>
  <c r="J34" i="5"/>
  <c r="I34" i="5"/>
  <c r="H34" i="5"/>
  <c r="AP33" i="5"/>
  <c r="AO33" i="5"/>
  <c r="AN33" i="5"/>
  <c r="AF33" i="5"/>
  <c r="AE33" i="5"/>
  <c r="AD33" i="5"/>
  <c r="T33" i="5"/>
  <c r="S33" i="5"/>
  <c r="R33" i="5"/>
  <c r="J33" i="5"/>
  <c r="I33" i="5"/>
  <c r="H33" i="5"/>
  <c r="AP32" i="5"/>
  <c r="AO32" i="5"/>
  <c r="AN32" i="5"/>
  <c r="AF32" i="5"/>
  <c r="AE32" i="5"/>
  <c r="AD32" i="5"/>
  <c r="T32" i="5"/>
  <c r="S32" i="5"/>
  <c r="R32" i="5"/>
  <c r="J32" i="5"/>
  <c r="I32" i="5"/>
  <c r="H32" i="5"/>
  <c r="AP31" i="5"/>
  <c r="AO31" i="5"/>
  <c r="AN31" i="5"/>
  <c r="AF31" i="5"/>
  <c r="AE31" i="5"/>
  <c r="AD31" i="5"/>
  <c r="T31" i="5"/>
  <c r="S31" i="5"/>
  <c r="R31" i="5"/>
  <c r="J31" i="5"/>
  <c r="I31" i="5"/>
  <c r="H31" i="5"/>
  <c r="AP30" i="5"/>
  <c r="AO30" i="5"/>
  <c r="AN30" i="5"/>
  <c r="AF30" i="5"/>
  <c r="AE30" i="5"/>
  <c r="AD30" i="5"/>
  <c r="T30" i="5"/>
  <c r="S30" i="5"/>
  <c r="R30" i="5"/>
  <c r="J30" i="5"/>
  <c r="I30" i="5"/>
  <c r="H30" i="5"/>
  <c r="AP29" i="5"/>
  <c r="AO29" i="5"/>
  <c r="AN29" i="5"/>
  <c r="AF29" i="5"/>
  <c r="AE29" i="5"/>
  <c r="AD29" i="5"/>
  <c r="T29" i="5"/>
  <c r="S29" i="5"/>
  <c r="R29" i="5"/>
  <c r="J29" i="5"/>
  <c r="I29" i="5"/>
  <c r="H29" i="5"/>
  <c r="AP28" i="5"/>
  <c r="AO28" i="5"/>
  <c r="AN28" i="5"/>
  <c r="AF28" i="5"/>
  <c r="AE28" i="5"/>
  <c r="AD28" i="5"/>
  <c r="T28" i="5"/>
  <c r="S28" i="5"/>
  <c r="R28" i="5"/>
  <c r="J28" i="5"/>
  <c r="I28" i="5"/>
  <c r="H28" i="5"/>
  <c r="AP27" i="5"/>
  <c r="AO27" i="5"/>
  <c r="AN27" i="5"/>
  <c r="AF27" i="5"/>
  <c r="AE27" i="5"/>
  <c r="AD27" i="5"/>
  <c r="T27" i="5"/>
  <c r="S27" i="5"/>
  <c r="R27" i="5"/>
  <c r="J27" i="5"/>
  <c r="I27" i="5"/>
  <c r="H27" i="5"/>
  <c r="AP26" i="5"/>
  <c r="AO26" i="5"/>
  <c r="AN26" i="5"/>
  <c r="AF26" i="5"/>
  <c r="AE26" i="5"/>
  <c r="AD26" i="5"/>
  <c r="T26" i="5"/>
  <c r="S26" i="5"/>
  <c r="R26" i="5"/>
  <c r="J26" i="5"/>
  <c r="I26" i="5"/>
  <c r="H26" i="5"/>
  <c r="AP25" i="5"/>
  <c r="AO25" i="5"/>
  <c r="AN25" i="5"/>
  <c r="AF25" i="5"/>
  <c r="AE25" i="5"/>
  <c r="AD25" i="5"/>
  <c r="T25" i="5"/>
  <c r="S25" i="5"/>
  <c r="R25" i="5"/>
  <c r="J25" i="5"/>
  <c r="I25" i="5"/>
  <c r="H25" i="5"/>
  <c r="AP24" i="5"/>
  <c r="AO24" i="5"/>
  <c r="AN24" i="5"/>
  <c r="AF24" i="5"/>
  <c r="AE24" i="5"/>
  <c r="AD24" i="5"/>
  <c r="T24" i="5"/>
  <c r="S24" i="5"/>
  <c r="R24" i="5"/>
  <c r="J24" i="5"/>
  <c r="I24" i="5"/>
  <c r="H24" i="5"/>
  <c r="AP23" i="5"/>
  <c r="AO23" i="5"/>
  <c r="AN23" i="5"/>
  <c r="AF23" i="5"/>
  <c r="AE23" i="5"/>
  <c r="AD23" i="5"/>
  <c r="T23" i="5"/>
  <c r="S23" i="5"/>
  <c r="R23" i="5"/>
  <c r="J23" i="5"/>
  <c r="I23" i="5"/>
  <c r="H23" i="5"/>
  <c r="AP22" i="5"/>
  <c r="AO22" i="5"/>
  <c r="AN22" i="5"/>
  <c r="AF22" i="5"/>
  <c r="AE22" i="5"/>
  <c r="AD22" i="5"/>
  <c r="T22" i="5"/>
  <c r="S22" i="5"/>
  <c r="R22" i="5"/>
  <c r="J22" i="5"/>
  <c r="I22" i="5"/>
  <c r="H22" i="5"/>
  <c r="AP21" i="5"/>
  <c r="AO21" i="5"/>
  <c r="AN21" i="5"/>
  <c r="AF21" i="5"/>
  <c r="AE21" i="5"/>
  <c r="AD21" i="5"/>
  <c r="T21" i="5"/>
  <c r="S21" i="5"/>
  <c r="R21" i="5"/>
  <c r="J21" i="5"/>
  <c r="I21" i="5"/>
  <c r="H21" i="5"/>
  <c r="AP20" i="5"/>
  <c r="AO20" i="5"/>
  <c r="AN20" i="5"/>
  <c r="AF20" i="5"/>
  <c r="AE20" i="5"/>
  <c r="AD20" i="5"/>
  <c r="T20" i="5"/>
  <c r="S20" i="5"/>
  <c r="R20" i="5"/>
  <c r="J20" i="5"/>
  <c r="I20" i="5"/>
  <c r="H20" i="5"/>
  <c r="AP19" i="5"/>
  <c r="AO19" i="5"/>
  <c r="AN19" i="5"/>
  <c r="AF19" i="5"/>
  <c r="AE19" i="5"/>
  <c r="AD19" i="5"/>
  <c r="T19" i="5"/>
  <c r="S19" i="5"/>
  <c r="R19" i="5"/>
  <c r="J19" i="5"/>
  <c r="I19" i="5"/>
  <c r="H19" i="5"/>
  <c r="AP18" i="5"/>
  <c r="AO18" i="5"/>
  <c r="AN18" i="5"/>
  <c r="AF18" i="5"/>
  <c r="AE18" i="5"/>
  <c r="AD18" i="5"/>
  <c r="T18" i="5"/>
  <c r="S18" i="5"/>
  <c r="R18" i="5"/>
  <c r="J18" i="5"/>
  <c r="I18" i="5"/>
  <c r="H18" i="5"/>
  <c r="AP17" i="5"/>
  <c r="AO17" i="5"/>
  <c r="AN17" i="5"/>
  <c r="AF17" i="5"/>
  <c r="AE17" i="5"/>
  <c r="AD17" i="5"/>
  <c r="T17" i="5"/>
  <c r="S17" i="5"/>
  <c r="R17" i="5"/>
  <c r="J17" i="5"/>
  <c r="I17" i="5"/>
  <c r="H17" i="5"/>
  <c r="AP16" i="5"/>
  <c r="AO16" i="5"/>
  <c r="AN16" i="5"/>
  <c r="AF16" i="5"/>
  <c r="AE16" i="5"/>
  <c r="AD16" i="5"/>
  <c r="T16" i="5"/>
  <c r="S16" i="5"/>
  <c r="R16" i="5"/>
  <c r="J16" i="5"/>
  <c r="I16" i="5"/>
  <c r="H16" i="5"/>
  <c r="AP15" i="5"/>
  <c r="AO15" i="5"/>
  <c r="AN15" i="5"/>
  <c r="AF15" i="5"/>
  <c r="AE15" i="5"/>
  <c r="AD15" i="5"/>
  <c r="T15" i="5"/>
  <c r="S15" i="5"/>
  <c r="R15" i="5"/>
  <c r="J15" i="5"/>
  <c r="I15" i="5"/>
  <c r="H15" i="5"/>
  <c r="AP14" i="5"/>
  <c r="AO14" i="5"/>
  <c r="AN14" i="5"/>
  <c r="AF14" i="5"/>
  <c r="AE14" i="5"/>
  <c r="AD14" i="5"/>
  <c r="T14" i="5"/>
  <c r="S14" i="5"/>
  <c r="R14" i="5"/>
  <c r="J14" i="5"/>
  <c r="I14" i="5"/>
  <c r="H14" i="5"/>
  <c r="AP13" i="5"/>
  <c r="AO13" i="5"/>
  <c r="AN13" i="5"/>
  <c r="AF13" i="5"/>
  <c r="AE13" i="5"/>
  <c r="AD13" i="5"/>
  <c r="T13" i="5"/>
  <c r="S13" i="5"/>
  <c r="R13" i="5"/>
  <c r="J13" i="5"/>
  <c r="I13" i="5"/>
  <c r="H13" i="5"/>
  <c r="AP12" i="5"/>
  <c r="AO12" i="5"/>
  <c r="AN12" i="5"/>
  <c r="AF12" i="5"/>
  <c r="AE12" i="5"/>
  <c r="AD12" i="5"/>
  <c r="T12" i="5"/>
  <c r="S12" i="5"/>
  <c r="R12" i="5"/>
  <c r="J12" i="5"/>
  <c r="I12" i="5"/>
  <c r="H12" i="5"/>
  <c r="AP11" i="5"/>
  <c r="AO11" i="5"/>
  <c r="AN11" i="5"/>
  <c r="AF11" i="5"/>
  <c r="AE11" i="5"/>
  <c r="AD11" i="5"/>
  <c r="T11" i="5"/>
  <c r="S11" i="5"/>
  <c r="R11" i="5"/>
  <c r="J11" i="5"/>
  <c r="BA11" i="5" s="1"/>
  <c r="I11" i="5"/>
  <c r="AZ11" i="5" s="1"/>
  <c r="H11" i="5"/>
  <c r="AH8" i="5"/>
  <c r="BH11" i="5" s="1"/>
  <c r="L8" i="5"/>
  <c r="J58" i="6"/>
  <c r="I58" i="6"/>
  <c r="H58" i="6"/>
  <c r="J57" i="6"/>
  <c r="I57" i="6"/>
  <c r="H57" i="6"/>
  <c r="J56" i="6"/>
  <c r="I56" i="6"/>
  <c r="H56" i="6"/>
  <c r="J55" i="6"/>
  <c r="I55" i="6"/>
  <c r="H55" i="6"/>
  <c r="J54" i="6"/>
  <c r="I54" i="6"/>
  <c r="H54" i="6"/>
  <c r="J53" i="6"/>
  <c r="I53" i="6"/>
  <c r="H53" i="6"/>
  <c r="J52" i="6"/>
  <c r="I52" i="6"/>
  <c r="H52" i="6"/>
  <c r="AW12" i="12" l="1"/>
  <c r="AV16" i="12"/>
  <c r="AW17" i="12"/>
  <c r="AV18" i="12"/>
  <c r="AV19" i="12"/>
  <c r="AW20" i="12"/>
  <c r="AV24" i="12"/>
  <c r="AW25" i="12"/>
  <c r="AV26" i="12"/>
  <c r="AV27" i="12"/>
  <c r="AW28" i="12"/>
  <c r="AY33" i="12"/>
  <c r="AX33" i="12"/>
  <c r="AW34" i="12"/>
  <c r="AW35" i="12"/>
  <c r="AX36" i="12"/>
  <c r="AU39" i="12"/>
  <c r="AU41" i="12"/>
  <c r="AX44" i="12"/>
  <c r="AW53" i="12"/>
  <c r="AZ54" i="12"/>
  <c r="AY56" i="12"/>
  <c r="BA57" i="12"/>
  <c r="AV58" i="12"/>
  <c r="AY63" i="12"/>
  <c r="BA65" i="12"/>
  <c r="BA67" i="12"/>
  <c r="AZ70" i="12"/>
  <c r="BA71" i="12"/>
  <c r="AU76" i="12"/>
  <c r="AY79" i="12"/>
  <c r="AY86" i="12"/>
  <c r="AW95" i="12"/>
  <c r="BA104" i="12"/>
  <c r="AZ106" i="12"/>
  <c r="BA108" i="12"/>
  <c r="AW112" i="12"/>
  <c r="BA117" i="12"/>
  <c r="AU120" i="12"/>
  <c r="AX125" i="12"/>
  <c r="AV130" i="12"/>
  <c r="AX136" i="12"/>
  <c r="AV169" i="12"/>
  <c r="AV11" i="12"/>
  <c r="AX12" i="12"/>
  <c r="AY17" i="12"/>
  <c r="AX17" i="12"/>
  <c r="AW18" i="12"/>
  <c r="AW19" i="12"/>
  <c r="AX20" i="12"/>
  <c r="AY25" i="12"/>
  <c r="AX25" i="12"/>
  <c r="AW26" i="12"/>
  <c r="AW27" i="12"/>
  <c r="AX28" i="12"/>
  <c r="AV31" i="12"/>
  <c r="AZ33" i="12"/>
  <c r="AY34" i="12"/>
  <c r="AX34" i="12"/>
  <c r="AX35" i="12"/>
  <c r="AV39" i="12"/>
  <c r="AU40" i="12"/>
  <c r="AX41" i="12"/>
  <c r="BA44" i="12"/>
  <c r="BA50" i="12"/>
  <c r="AY59" i="12"/>
  <c r="AY72" i="12"/>
  <c r="BA76" i="12"/>
  <c r="AX84" i="12"/>
  <c r="BA86" i="12"/>
  <c r="BA90" i="12"/>
  <c r="BA92" i="12"/>
  <c r="AZ97" i="12"/>
  <c r="AZ99" i="12"/>
  <c r="AX112" i="12"/>
  <c r="AW120" i="12"/>
  <c r="AY122" i="12"/>
  <c r="AU130" i="12"/>
  <c r="AU134" i="12"/>
  <c r="AY136" i="12"/>
  <c r="AW140" i="12"/>
  <c r="AZ141" i="12"/>
  <c r="AX153" i="12"/>
  <c r="AZ165" i="12"/>
  <c r="AY12" i="12"/>
  <c r="AZ13" i="12"/>
  <c r="BA15" i="12"/>
  <c r="BA17" i="12"/>
  <c r="AZ18" i="12"/>
  <c r="AY19" i="12"/>
  <c r="AY20" i="12"/>
  <c r="AZ21" i="12"/>
  <c r="BA23" i="12"/>
  <c r="BA25" i="12"/>
  <c r="AY28" i="12"/>
  <c r="AZ29" i="12"/>
  <c r="AY32" i="12"/>
  <c r="BA34" i="12"/>
  <c r="AZ35" i="12"/>
  <c r="AZ36" i="12"/>
  <c r="BA37" i="12"/>
  <c r="AY39" i="12"/>
  <c r="AX39" i="12"/>
  <c r="AW40" i="12"/>
  <c r="AX50" i="12"/>
  <c r="AW51" i="12"/>
  <c r="BA54" i="12"/>
  <c r="BA59" i="12"/>
  <c r="AZ62" i="12"/>
  <c r="AW67" i="12"/>
  <c r="AX71" i="12"/>
  <c r="AV75" i="12"/>
  <c r="AV83" i="12"/>
  <c r="AW84" i="12"/>
  <c r="AZ86" i="12"/>
  <c r="AX89" i="12"/>
  <c r="AX92" i="12"/>
  <c r="AW93" i="12"/>
  <c r="AZ98" i="12"/>
  <c r="AZ100" i="12"/>
  <c r="BA102" i="12"/>
  <c r="BA105" i="12"/>
  <c r="BA109" i="12"/>
  <c r="AV110" i="12"/>
  <c r="AV114" i="12"/>
  <c r="AX115" i="12"/>
  <c r="AY117" i="12"/>
  <c r="AY120" i="12"/>
  <c r="BA120" i="12"/>
  <c r="BA122" i="12"/>
  <c r="AV127" i="12"/>
  <c r="AU128" i="12"/>
  <c r="AX129" i="12"/>
  <c r="AV133" i="12"/>
  <c r="AW134" i="12"/>
  <c r="BA137" i="12"/>
  <c r="BA140" i="12"/>
  <c r="AZ142" i="12"/>
  <c r="BA144" i="12"/>
  <c r="BA149" i="12"/>
  <c r="AU152" i="12"/>
  <c r="AW164" i="12"/>
  <c r="BA170" i="12"/>
  <c r="AZ26" i="12"/>
  <c r="AZ12" i="12"/>
  <c r="BA13" i="12"/>
  <c r="AX14" i="12"/>
  <c r="AY16" i="12"/>
  <c r="BA18" i="12"/>
  <c r="AZ19" i="12"/>
  <c r="AZ20" i="12"/>
  <c r="BA21" i="12"/>
  <c r="AX22" i="12"/>
  <c r="AY24" i="12"/>
  <c r="BA26" i="12"/>
  <c r="AZ27" i="12"/>
  <c r="AZ28" i="12"/>
  <c r="BA29" i="12"/>
  <c r="AX30" i="12"/>
  <c r="AY41" i="12"/>
  <c r="BA42" i="12"/>
  <c r="AY44" i="12"/>
  <c r="AV46" i="12"/>
  <c r="BA47" i="12"/>
  <c r="BA49" i="12"/>
  <c r="AU50" i="12"/>
  <c r="AY60" i="12"/>
  <c r="AU63" i="12"/>
  <c r="AZ67" i="12"/>
  <c r="BA69" i="12"/>
  <c r="AU70" i="12"/>
  <c r="AY76" i="12"/>
  <c r="AU79" i="12"/>
  <c r="AZ81" i="12"/>
  <c r="AX83" i="12"/>
  <c r="AY84" i="12"/>
  <c r="AW88" i="12"/>
  <c r="AU92" i="12"/>
  <c r="AY94" i="12"/>
  <c r="BA100" i="12"/>
  <c r="AU101" i="12"/>
  <c r="AX106" i="12"/>
  <c r="AW110" i="12"/>
  <c r="AW114" i="12"/>
  <c r="AZ115" i="12"/>
  <c r="AZ120" i="12"/>
  <c r="BA123" i="12"/>
  <c r="AW127" i="12"/>
  <c r="AV128" i="12"/>
  <c r="AV138" i="12"/>
  <c r="AU148" i="12"/>
  <c r="AW167" i="12"/>
  <c r="BJ11" i="12"/>
  <c r="AZ17" i="12"/>
  <c r="AX18" i="12"/>
  <c r="BA22" i="12"/>
  <c r="AX27" i="12"/>
  <c r="BA30" i="12"/>
  <c r="AZ34" i="12"/>
  <c r="AZ37" i="12"/>
  <c r="AY42" i="12"/>
  <c r="BA63" i="12"/>
  <c r="BA82" i="12"/>
  <c r="AW83" i="12"/>
  <c r="AX120" i="12"/>
  <c r="AZ127" i="12"/>
  <c r="AZ140" i="12"/>
  <c r="AU144" i="12"/>
  <c r="AX168" i="12"/>
  <c r="AY27" i="12"/>
  <c r="AY11" i="12"/>
  <c r="BA12" i="12"/>
  <c r="AZ14" i="12"/>
  <c r="AZ16" i="12"/>
  <c r="BA19" i="12"/>
  <c r="BA20" i="12"/>
  <c r="AZ22" i="12"/>
  <c r="AZ24" i="12"/>
  <c r="BA27" i="12"/>
  <c r="BA28" i="12"/>
  <c r="AY31" i="12"/>
  <c r="AU33" i="12"/>
  <c r="AW37" i="12"/>
  <c r="AZ40" i="12"/>
  <c r="AZ41" i="12"/>
  <c r="AW46" i="12"/>
  <c r="AV50" i="12"/>
  <c r="AZ56" i="12"/>
  <c r="AU59" i="12"/>
  <c r="AX66" i="12"/>
  <c r="BA70" i="12"/>
  <c r="AZ72" i="12"/>
  <c r="AW78" i="12"/>
  <c r="BA81" i="12"/>
  <c r="AW82" i="12"/>
  <c r="AZ88" i="12"/>
  <c r="AV92" i="12"/>
  <c r="AX97" i="12"/>
  <c r="AZ101" i="12"/>
  <c r="AX114" i="12"/>
  <c r="BA115" i="12"/>
  <c r="AX127" i="12"/>
  <c r="AW128" i="12"/>
  <c r="AZ130" i="12"/>
  <c r="AU132" i="12"/>
  <c r="AU137" i="12"/>
  <c r="AU138" i="12"/>
  <c r="AV147" i="12"/>
  <c r="AZ156" i="12"/>
  <c r="BA159" i="12"/>
  <c r="AZ162" i="12"/>
  <c r="BA176" i="12"/>
  <c r="AY170" i="12"/>
  <c r="AX162" i="12"/>
  <c r="AX161" i="12"/>
  <c r="BA160" i="12"/>
  <c r="BA158" i="12"/>
  <c r="AY156" i="12"/>
  <c r="AZ155" i="12"/>
  <c r="AU154" i="12"/>
  <c r="AV153" i="12"/>
  <c r="AX152" i="12"/>
  <c r="AX176" i="12"/>
  <c r="AX170" i="12"/>
  <c r="AY169" i="12"/>
  <c r="BA168" i="12"/>
  <c r="BA164" i="12"/>
  <c r="AW162" i="12"/>
  <c r="AW161" i="12"/>
  <c r="AY160" i="12"/>
  <c r="AY158" i="12"/>
  <c r="AW156" i="12"/>
  <c r="AW152" i="12"/>
  <c r="AX151" i="12"/>
  <c r="BA178" i="12"/>
  <c r="AY177" i="12"/>
  <c r="AW176" i="12"/>
  <c r="AZ175" i="12"/>
  <c r="BA172" i="12"/>
  <c r="AW170" i="12"/>
  <c r="AX169" i="12"/>
  <c r="AY168" i="12"/>
  <c r="AY164" i="12"/>
  <c r="AU162" i="12"/>
  <c r="AV161" i="12"/>
  <c r="AX160" i="12"/>
  <c r="AW158" i="12"/>
  <c r="AU156" i="12"/>
  <c r="AV152" i="12"/>
  <c r="AV151" i="12"/>
  <c r="AY144" i="12"/>
  <c r="AY142" i="12"/>
  <c r="AV141" i="12"/>
  <c r="AY140" i="12"/>
  <c r="AZ139" i="12"/>
  <c r="AY178" i="12"/>
  <c r="AV176" i="12"/>
  <c r="AX175" i="12"/>
  <c r="BA174" i="12"/>
  <c r="AY172" i="12"/>
  <c r="AU178" i="12"/>
  <c r="AU176" i="12"/>
  <c r="AW175" i="12"/>
  <c r="AY174" i="12"/>
  <c r="AW172" i="12"/>
  <c r="AW168" i="12"/>
  <c r="AZ167" i="12"/>
  <c r="AV175" i="12"/>
  <c r="AW174" i="12"/>
  <c r="AU172" i="12"/>
  <c r="AV168" i="12"/>
  <c r="AX167" i="12"/>
  <c r="AW166" i="12"/>
  <c r="AU174" i="12"/>
  <c r="AV167" i="12"/>
  <c r="BA162" i="12"/>
  <c r="BA156" i="12"/>
  <c r="AW154" i="12"/>
  <c r="AW153" i="12"/>
  <c r="AY152" i="12"/>
  <c r="AV158" i="12"/>
  <c r="AX144" i="12"/>
  <c r="AZ123" i="12"/>
  <c r="AU122" i="12"/>
  <c r="AZ117" i="12"/>
  <c r="AZ108" i="12"/>
  <c r="AW106" i="12"/>
  <c r="AW105" i="12"/>
  <c r="AY104" i="12"/>
  <c r="AX102" i="12"/>
  <c r="AX101" i="12"/>
  <c r="AX99" i="12"/>
  <c r="AY98" i="12"/>
  <c r="AW97" i="12"/>
  <c r="AX96" i="12"/>
  <c r="BA93" i="12"/>
  <c r="AZ90" i="12"/>
  <c r="AV88" i="12"/>
  <c r="AU86" i="12"/>
  <c r="AW80" i="12"/>
  <c r="AV78" i="12"/>
  <c r="AY77" i="12"/>
  <c r="AX76" i="12"/>
  <c r="AZ75" i="12"/>
  <c r="AZ73" i="12"/>
  <c r="AX72" i="12"/>
  <c r="AW71" i="12"/>
  <c r="AX70" i="12"/>
  <c r="AV67" i="12"/>
  <c r="AX63" i="12"/>
  <c r="AX62" i="12"/>
  <c r="AX60" i="12"/>
  <c r="AX59" i="12"/>
  <c r="AZ58" i="12"/>
  <c r="AX55" i="12"/>
  <c r="AY54" i="12"/>
  <c r="BA51" i="12"/>
  <c r="AX40" i="12"/>
  <c r="AZ30" i="12"/>
  <c r="AU170" i="12"/>
  <c r="AU158" i="12"/>
  <c r="BA147" i="12"/>
  <c r="AW144" i="12"/>
  <c r="BA138" i="12"/>
  <c r="BA134" i="12"/>
  <c r="AZ132" i="12"/>
  <c r="AY131" i="12"/>
  <c r="AX130" i="12"/>
  <c r="AZ129" i="12"/>
  <c r="BA128" i="12"/>
  <c r="BA125" i="12"/>
  <c r="BA112" i="12"/>
  <c r="BA110" i="12"/>
  <c r="AY108" i="12"/>
  <c r="AU106" i="12"/>
  <c r="AV105" i="12"/>
  <c r="AX104" i="12"/>
  <c r="AW102" i="12"/>
  <c r="AW101" i="12"/>
  <c r="AV100" i="12"/>
  <c r="AV99" i="12"/>
  <c r="AX98" i="12"/>
  <c r="AV97" i="12"/>
  <c r="AW96" i="12"/>
  <c r="AZ95" i="12"/>
  <c r="AZ93" i="12"/>
  <c r="AY92" i="12"/>
  <c r="AW90" i="12"/>
  <c r="AU88" i="12"/>
  <c r="AU80" i="12"/>
  <c r="AU78" i="12"/>
  <c r="AU77" i="12"/>
  <c r="AW76" i="12"/>
  <c r="AX75" i="12"/>
  <c r="AU73" i="12"/>
  <c r="AW72" i="12"/>
  <c r="AV71" i="12"/>
  <c r="AW70" i="12"/>
  <c r="AZ69" i="12"/>
  <c r="AU67" i="12"/>
  <c r="AW63" i="12"/>
  <c r="AW62" i="12"/>
  <c r="AU60" i="12"/>
  <c r="AW59" i="12"/>
  <c r="AY58" i="12"/>
  <c r="AW55" i="12"/>
  <c r="AX54" i="12"/>
  <c r="AZ51" i="12"/>
  <c r="AY50" i="12"/>
  <c r="BA152" i="12"/>
  <c r="BA148" i="12"/>
  <c r="AZ147" i="12"/>
  <c r="AX146" i="12"/>
  <c r="AV144" i="12"/>
  <c r="AX138" i="12"/>
  <c r="AX137" i="12"/>
  <c r="BA136" i="12"/>
  <c r="AY134" i="12"/>
  <c r="AY132" i="12"/>
  <c r="AX131" i="12"/>
  <c r="AW130" i="12"/>
  <c r="AY129" i="12"/>
  <c r="AX128" i="12"/>
  <c r="AZ125" i="12"/>
  <c r="AY112" i="12"/>
  <c r="AY110" i="12"/>
  <c r="AW108" i="12"/>
  <c r="AW104" i="12"/>
  <c r="AV101" i="12"/>
  <c r="AV96" i="12"/>
  <c r="AX95" i="12"/>
  <c r="AX93" i="12"/>
  <c r="AW92" i="12"/>
  <c r="AV76" i="12"/>
  <c r="AW75" i="12"/>
  <c r="AV70" i="12"/>
  <c r="AV69" i="12"/>
  <c r="AV63" i="12"/>
  <c r="AV62" i="12"/>
  <c r="AV59" i="12"/>
  <c r="AW58" i="12"/>
  <c r="AW54" i="12"/>
  <c r="AX53" i="12"/>
  <c r="AX51" i="12"/>
  <c r="AW50" i="12"/>
  <c r="AX49" i="12"/>
  <c r="AW44" i="12"/>
  <c r="AW160" i="12"/>
  <c r="AU168" i="12"/>
  <c r="AU164" i="12"/>
  <c r="AX154" i="12"/>
  <c r="BA142" i="12"/>
  <c r="AU140" i="12"/>
  <c r="AU136" i="12"/>
  <c r="AU127" i="12"/>
  <c r="AX122" i="12"/>
  <c r="AV120" i="12"/>
  <c r="AV115" i="12"/>
  <c r="AU114" i="12"/>
  <c r="AU112" i="12"/>
  <c r="BA106" i="12"/>
  <c r="AX88" i="12"/>
  <c r="AW86" i="12"/>
  <c r="AU84" i="12"/>
  <c r="AU83" i="12"/>
  <c r="AX78" i="12"/>
  <c r="AX67" i="12"/>
  <c r="BA60" i="12"/>
  <c r="BA56" i="12"/>
  <c r="AZ55" i="12"/>
  <c r="AU46" i="12"/>
  <c r="BA14" i="12"/>
  <c r="AY18" i="12"/>
  <c r="AZ25" i="12"/>
  <c r="AY26" i="12"/>
  <c r="BA33" i="12"/>
  <c r="AY35" i="12"/>
  <c r="AU38" i="12"/>
  <c r="AW39" i="12"/>
  <c r="AU75" i="12"/>
  <c r="AV84" i="12"/>
  <c r="AU93" i="12"/>
  <c r="BA97" i="12"/>
  <c r="AX110" i="12"/>
  <c r="AZ122" i="12"/>
  <c r="BA143" i="12"/>
  <c r="AX149" i="12"/>
  <c r="AZ11" i="12"/>
  <c r="AW13" i="12"/>
  <c r="AY15" i="12"/>
  <c r="AU17" i="12"/>
  <c r="AW21" i="12"/>
  <c r="AY23" i="12"/>
  <c r="AU25" i="12"/>
  <c r="AW29" i="12"/>
  <c r="AV33" i="12"/>
  <c r="AU34" i="12"/>
  <c r="AU35" i="12"/>
  <c r="AV36" i="12"/>
  <c r="AY38" i="12"/>
  <c r="BA40" i="12"/>
  <c r="BA41" i="12"/>
  <c r="AV42" i="12"/>
  <c r="AW45" i="12"/>
  <c r="AX46" i="12"/>
  <c r="AW49" i="12"/>
  <c r="AU53" i="12"/>
  <c r="AU54" i="12"/>
  <c r="AY55" i="12"/>
  <c r="AZ59" i="12"/>
  <c r="BA72" i="12"/>
  <c r="AZ78" i="12"/>
  <c r="AZ80" i="12"/>
  <c r="AY83" i="12"/>
  <c r="BA88" i="12"/>
  <c r="AU95" i="12"/>
  <c r="AU96" i="12"/>
  <c r="BA99" i="12"/>
  <c r="AU104" i="12"/>
  <c r="AX105" i="12"/>
  <c r="AY115" i="12"/>
  <c r="AW122" i="12"/>
  <c r="AW125" i="12"/>
  <c r="AY127" i="12"/>
  <c r="AV136" i="12"/>
  <c r="AV137" i="12"/>
  <c r="AW138" i="12"/>
  <c r="AU146" i="12"/>
  <c r="AX147" i="12"/>
  <c r="BA153" i="12"/>
  <c r="AV160" i="12"/>
  <c r="AV15" i="12"/>
  <c r="AX19" i="12"/>
  <c r="AU23" i="12"/>
  <c r="AX26" i="12"/>
  <c r="BA31" i="12"/>
  <c r="AY36" i="12"/>
  <c r="AV40" i="12"/>
  <c r="AY49" i="12"/>
  <c r="BA74" i="12"/>
  <c r="AX80" i="12"/>
  <c r="AZ96" i="12"/>
  <c r="AZ105" i="12"/>
  <c r="AZ119" i="12"/>
  <c r="AV134" i="12"/>
  <c r="AV174" i="12"/>
  <c r="AH8" i="12"/>
  <c r="AV12" i="12"/>
  <c r="AY13" i="12"/>
  <c r="AV17" i="12"/>
  <c r="AU18" i="12"/>
  <c r="AU19" i="12"/>
  <c r="AV20" i="12"/>
  <c r="AY21" i="12"/>
  <c r="AV25" i="12"/>
  <c r="AU26" i="12"/>
  <c r="AU27" i="12"/>
  <c r="AV28" i="12"/>
  <c r="AY29" i="12"/>
  <c r="AX32" i="12"/>
  <c r="AW33" i="12"/>
  <c r="AV34" i="12"/>
  <c r="AV35" i="12"/>
  <c r="AW36" i="12"/>
  <c r="AY46" i="12"/>
  <c r="AV53" i="12"/>
  <c r="AV54" i="12"/>
  <c r="BA55" i="12"/>
  <c r="AX58" i="12"/>
  <c r="BA61" i="12"/>
  <c r="AU62" i="12"/>
  <c r="BA64" i="12"/>
  <c r="AV65" i="12"/>
  <c r="AZ71" i="12"/>
  <c r="BA73" i="12"/>
  <c r="BA75" i="12"/>
  <c r="AZ77" i="12"/>
  <c r="BA78" i="12"/>
  <c r="BA80" i="12"/>
  <c r="AV86" i="12"/>
  <c r="AV95" i="12"/>
  <c r="AY96" i="12"/>
  <c r="AZ102" i="12"/>
  <c r="AV104" i="12"/>
  <c r="AU108" i="12"/>
  <c r="AV112" i="12"/>
  <c r="AY114" i="12"/>
  <c r="AY123" i="12"/>
  <c r="BA124" i="12"/>
  <c r="AV125" i="12"/>
  <c r="AV131" i="12"/>
  <c r="AW136" i="12"/>
  <c r="AW137" i="12"/>
  <c r="AW142" i="12"/>
  <c r="AW146" i="12"/>
  <c r="AY155" i="12"/>
  <c r="AU175" i="12"/>
  <c r="AZ49" i="12"/>
  <c r="BA58" i="12"/>
  <c r="BA62" i="12"/>
  <c r="AZ63" i="12"/>
  <c r="AZ64" i="12"/>
  <c r="AY67" i="12"/>
  <c r="AY71" i="12"/>
  <c r="AY73" i="12"/>
  <c r="AZ76" i="12"/>
  <c r="AY78" i="12"/>
  <c r="AY80" i="12"/>
  <c r="AY88" i="12"/>
  <c r="AY90" i="12"/>
  <c r="BA96" i="12"/>
  <c r="AY97" i="12"/>
  <c r="AY99" i="12"/>
  <c r="BA101" i="12"/>
  <c r="AY102" i="12"/>
  <c r="AY105" i="12"/>
  <c r="AY106" i="12"/>
  <c r="BA130" i="12"/>
  <c r="BA131" i="12"/>
  <c r="BA132" i="12"/>
  <c r="BA133" i="12"/>
  <c r="AX134" i="12"/>
  <c r="BA135" i="12"/>
  <c r="AU161" i="12"/>
  <c r="BA163" i="12"/>
  <c r="AY154" i="12"/>
  <c r="BA155" i="12"/>
  <c r="AZ46" i="12"/>
  <c r="AY47" i="12"/>
  <c r="AY53" i="12"/>
  <c r="AU55" i="12"/>
  <c r="AY65" i="12"/>
  <c r="AU71" i="12"/>
  <c r="AV72" i="12"/>
  <c r="AV80" i="12"/>
  <c r="AZ83" i="12"/>
  <c r="AZ84" i="12"/>
  <c r="AY95" i="12"/>
  <c r="AU97" i="12"/>
  <c r="AW99" i="12"/>
  <c r="AV102" i="12"/>
  <c r="AU105" i="12"/>
  <c r="AV106" i="12"/>
  <c r="AZ112" i="12"/>
  <c r="AZ114" i="12"/>
  <c r="AY128" i="12"/>
  <c r="AZ136" i="12"/>
  <c r="AZ154" i="12"/>
  <c r="AX158" i="12"/>
  <c r="AX166" i="12"/>
  <c r="BG133" i="12"/>
  <c r="BA46" i="12"/>
  <c r="AZ47" i="12"/>
  <c r="AZ53" i="12"/>
  <c r="AW57" i="12"/>
  <c r="AX61" i="12"/>
  <c r="AZ65" i="12"/>
  <c r="AY75" i="12"/>
  <c r="BA84" i="12"/>
  <c r="AX86" i="12"/>
  <c r="BA114" i="12"/>
  <c r="AZ121" i="12"/>
  <c r="AV122" i="12"/>
  <c r="AY125" i="12"/>
  <c r="BA127" i="12"/>
  <c r="AZ128" i="12"/>
  <c r="AZ134" i="12"/>
  <c r="AY137" i="12"/>
  <c r="AY138" i="12"/>
  <c r="AY146" i="12"/>
  <c r="AY147" i="12"/>
  <c r="AY149" i="12"/>
  <c r="AZ151" i="12"/>
  <c r="AY153" i="12"/>
  <c r="BA154" i="12"/>
  <c r="BA157" i="12"/>
  <c r="AZ161" i="12"/>
  <c r="AV162" i="12"/>
  <c r="BG124" i="12"/>
  <c r="AZ32" i="12"/>
  <c r="BA35" i="12"/>
  <c r="BA36" i="12"/>
  <c r="AZ39" i="12"/>
  <c r="AY40" i="12"/>
  <c r="AZ42" i="12"/>
  <c r="AZ43" i="12"/>
  <c r="AY45" i="12"/>
  <c r="AW48" i="12"/>
  <c r="AZ50" i="12"/>
  <c r="AY51" i="12"/>
  <c r="AY62" i="12"/>
  <c r="AY70" i="12"/>
  <c r="AZ82" i="12"/>
  <c r="BA85" i="12"/>
  <c r="AZ92" i="12"/>
  <c r="AY93" i="12"/>
  <c r="AY101" i="12"/>
  <c r="AZ104" i="12"/>
  <c r="AZ110" i="12"/>
  <c r="BA121" i="12"/>
  <c r="AY130" i="12"/>
  <c r="AZ137" i="12"/>
  <c r="AZ138" i="12"/>
  <c r="AY139" i="12"/>
  <c r="AX142" i="12"/>
  <c r="AZ153" i="12"/>
  <c r="AY163" i="12"/>
  <c r="AZ177" i="12"/>
  <c r="AZ145" i="12"/>
  <c r="AV146" i="12"/>
  <c r="AY151" i="12"/>
  <c r="AZ152" i="12"/>
  <c r="AY159" i="12"/>
  <c r="AY161" i="12"/>
  <c r="AY162" i="12"/>
  <c r="AZ169" i="12"/>
  <c r="AZ170" i="12"/>
  <c r="BG149" i="12"/>
  <c r="BD51" i="12"/>
  <c r="BE73" i="12"/>
  <c r="BD39" i="12"/>
  <c r="BD31" i="12"/>
  <c r="BD21" i="12"/>
  <c r="BA171" i="12"/>
  <c r="AW173" i="12"/>
  <c r="BA177" i="12"/>
  <c r="AV178" i="12"/>
  <c r="BG145" i="12"/>
  <c r="BG129" i="12"/>
  <c r="BG102" i="12"/>
  <c r="BD78" i="12"/>
  <c r="BD76" i="12"/>
  <c r="BD69" i="12"/>
  <c r="BD42" i="12"/>
  <c r="AY167" i="12"/>
  <c r="AV170" i="12"/>
  <c r="BG148" i="12"/>
  <c r="BG144" i="12"/>
  <c r="BG132" i="12"/>
  <c r="BG123" i="12"/>
  <c r="BF86" i="12"/>
  <c r="BD50" i="12"/>
  <c r="BD47" i="12"/>
  <c r="BD25" i="12"/>
  <c r="AZ174" i="12"/>
  <c r="BG141" i="12"/>
  <c r="BG110" i="12"/>
  <c r="BD93" i="12"/>
  <c r="AZ144" i="12"/>
  <c r="AZ146" i="12"/>
  <c r="BA167" i="12"/>
  <c r="AZ168" i="12"/>
  <c r="AY175" i="12"/>
  <c r="BG138" i="12"/>
  <c r="BD60" i="12"/>
  <c r="BD49" i="12"/>
  <c r="BD13" i="12"/>
  <c r="BA146" i="12"/>
  <c r="AZ148" i="12"/>
  <c r="AU153" i="12"/>
  <c r="AV154" i="12"/>
  <c r="AZ160" i="12"/>
  <c r="AZ172" i="12"/>
  <c r="AY176" i="12"/>
  <c r="BG137" i="12"/>
  <c r="BG122" i="12"/>
  <c r="BG116" i="12"/>
  <c r="BG99" i="12"/>
  <c r="BD85" i="12"/>
  <c r="BI55" i="12"/>
  <c r="AY145" i="12"/>
  <c r="AZ158" i="12"/>
  <c r="AZ164" i="12"/>
  <c r="AU167" i="12"/>
  <c r="AX174" i="12"/>
  <c r="BA175" i="12"/>
  <c r="AZ176" i="12"/>
  <c r="AZ178" i="12"/>
  <c r="BG136" i="12"/>
  <c r="BG107" i="12"/>
  <c r="BG103" i="12"/>
  <c r="BG98" i="12"/>
  <c r="BE88" i="12"/>
  <c r="BD70" i="12"/>
  <c r="BD17" i="12"/>
  <c r="BG146" i="12"/>
  <c r="BG140" i="12"/>
  <c r="BG115" i="12"/>
  <c r="BG111" i="12"/>
  <c r="BG104" i="12"/>
  <c r="BG101" i="12"/>
  <c r="BG97" i="12"/>
  <c r="BD84" i="12"/>
  <c r="BD77" i="12"/>
  <c r="BD68" i="12"/>
  <c r="BD59" i="12"/>
  <c r="BD48" i="12"/>
  <c r="BD40" i="12"/>
  <c r="BD32" i="12"/>
  <c r="BD41" i="12"/>
  <c r="BD33" i="12"/>
  <c r="BD26" i="12"/>
  <c r="BD22" i="12"/>
  <c r="BD18" i="12"/>
  <c r="BD14" i="12"/>
  <c r="BD34" i="12"/>
  <c r="BD43" i="12"/>
  <c r="BD35" i="12"/>
  <c r="BD27" i="12"/>
  <c r="BD23" i="12"/>
  <c r="BD19" i="12"/>
  <c r="BD15" i="12"/>
  <c r="BG147" i="12"/>
  <c r="BG143" i="12"/>
  <c r="BG134" i="12"/>
  <c r="BG128" i="12"/>
  <c r="BG125" i="12"/>
  <c r="BG121" i="12"/>
  <c r="BG114" i="12"/>
  <c r="BG108" i="12"/>
  <c r="BD61" i="12"/>
  <c r="BD52" i="12"/>
  <c r="BD44" i="12"/>
  <c r="BD36" i="12"/>
  <c r="BD28" i="12"/>
  <c r="BG139" i="12"/>
  <c r="BG135" i="12"/>
  <c r="BG126" i="12"/>
  <c r="BG120" i="12"/>
  <c r="BG117" i="12"/>
  <c r="BG113" i="12"/>
  <c r="BG106" i="12"/>
  <c r="BD92" i="12"/>
  <c r="BI79" i="12"/>
  <c r="BD75" i="12"/>
  <c r="BD62" i="12"/>
  <c r="BD53" i="12"/>
  <c r="BD45" i="12"/>
  <c r="BD37" i="12"/>
  <c r="BD29" i="12"/>
  <c r="BD24" i="12"/>
  <c r="BD20" i="12"/>
  <c r="BD16" i="12"/>
  <c r="BD12" i="12"/>
  <c r="BG131" i="12"/>
  <c r="BG127" i="12"/>
  <c r="BG118" i="12"/>
  <c r="BG112" i="12"/>
  <c r="BG109" i="12"/>
  <c r="BG105" i="12"/>
  <c r="BG100" i="12"/>
  <c r="BD83" i="12"/>
  <c r="BF81" i="12"/>
  <c r="BD67" i="12"/>
  <c r="BE64" i="12"/>
  <c r="BE56" i="12"/>
  <c r="BD54" i="12"/>
  <c r="BD46" i="12"/>
  <c r="BD38" i="12"/>
  <c r="BD30" i="12"/>
  <c r="BE145" i="12"/>
  <c r="BD144" i="12"/>
  <c r="BE137" i="12"/>
  <c r="BD136" i="12"/>
  <c r="BE129" i="12"/>
  <c r="BD128" i="12"/>
  <c r="BE121" i="12"/>
  <c r="BD120" i="12"/>
  <c r="BE113" i="12"/>
  <c r="BD112" i="12"/>
  <c r="BE105" i="12"/>
  <c r="BE97" i="12"/>
  <c r="BD96" i="12"/>
  <c r="BG96" i="12"/>
  <c r="BD91" i="12"/>
  <c r="BJ91" i="12"/>
  <c r="BD87" i="12"/>
  <c r="BF87" i="12"/>
  <c r="BF73" i="12"/>
  <c r="BD71" i="12"/>
  <c r="BF71" i="12"/>
  <c r="BG71" i="12"/>
  <c r="BH71" i="12"/>
  <c r="BE71" i="12"/>
  <c r="BJ64" i="12"/>
  <c r="BD58" i="12"/>
  <c r="BI58" i="12"/>
  <c r="BJ58" i="12"/>
  <c r="BH58" i="12"/>
  <c r="BD145" i="12"/>
  <c r="BD137" i="12"/>
  <c r="BD129" i="12"/>
  <c r="BD121" i="12"/>
  <c r="BD113" i="12"/>
  <c r="BD105" i="12"/>
  <c r="BD97" i="12"/>
  <c r="BE92" i="12"/>
  <c r="BD55" i="12"/>
  <c r="BF55" i="12"/>
  <c r="BG55" i="12"/>
  <c r="BH55" i="12"/>
  <c r="BE55" i="12"/>
  <c r="BD88" i="12"/>
  <c r="BG88" i="12"/>
  <c r="BD73" i="12"/>
  <c r="BH73" i="12"/>
  <c r="BI73" i="12"/>
  <c r="BJ73" i="12"/>
  <c r="BG73" i="12"/>
  <c r="BD64" i="12"/>
  <c r="BG64" i="12"/>
  <c r="BH64" i="12"/>
  <c r="BI64" i="12"/>
  <c r="BF64" i="12"/>
  <c r="BJ128" i="12"/>
  <c r="BI127" i="12"/>
  <c r="BJ112" i="12"/>
  <c r="BI111" i="12"/>
  <c r="BJ104" i="12"/>
  <c r="BI103" i="12"/>
  <c r="BJ96" i="12"/>
  <c r="BI91" i="12"/>
  <c r="BD81" i="12"/>
  <c r="BH81" i="12"/>
  <c r="BI81" i="12"/>
  <c r="BJ81" i="12"/>
  <c r="BD79" i="12"/>
  <c r="BF79" i="12"/>
  <c r="BG79" i="12"/>
  <c r="BH79" i="12"/>
  <c r="BD57" i="12"/>
  <c r="BH57" i="12"/>
  <c r="BI57" i="12"/>
  <c r="BJ57" i="12"/>
  <c r="BG57" i="12"/>
  <c r="BJ144" i="12"/>
  <c r="BJ145" i="12"/>
  <c r="BI144" i="12"/>
  <c r="BH143" i="12"/>
  <c r="BJ137" i="12"/>
  <c r="BI136" i="12"/>
  <c r="BH135" i="12"/>
  <c r="BJ129" i="12"/>
  <c r="BI128" i="12"/>
  <c r="BH127" i="12"/>
  <c r="BJ121" i="12"/>
  <c r="BI120" i="12"/>
  <c r="BH119" i="12"/>
  <c r="BJ113" i="12"/>
  <c r="BI112" i="12"/>
  <c r="BH111" i="12"/>
  <c r="BJ105" i="12"/>
  <c r="BI104" i="12"/>
  <c r="BH103" i="12"/>
  <c r="BJ97" i="12"/>
  <c r="BI96" i="12"/>
  <c r="BD94" i="12"/>
  <c r="BE94" i="12"/>
  <c r="BJ92" i="12"/>
  <c r="BH91" i="12"/>
  <c r="BD89" i="12"/>
  <c r="BH89" i="12"/>
  <c r="BI87" i="12"/>
  <c r="BD66" i="12"/>
  <c r="BI66" i="12"/>
  <c r="BJ66" i="12"/>
  <c r="BH66" i="12"/>
  <c r="BI143" i="12"/>
  <c r="BJ136" i="12"/>
  <c r="BI135" i="12"/>
  <c r="BJ120" i="12"/>
  <c r="BI119" i="12"/>
  <c r="BJ146" i="12"/>
  <c r="BI145" i="12"/>
  <c r="BH144" i="12"/>
  <c r="BF143" i="12"/>
  <c r="BJ138" i="12"/>
  <c r="BI137" i="12"/>
  <c r="BH136" i="12"/>
  <c r="BF135" i="12"/>
  <c r="BJ130" i="12"/>
  <c r="BI129" i="12"/>
  <c r="BH128" i="12"/>
  <c r="BF127" i="12"/>
  <c r="BJ122" i="12"/>
  <c r="BI121" i="12"/>
  <c r="BH120" i="12"/>
  <c r="BF119" i="12"/>
  <c r="BJ114" i="12"/>
  <c r="BI113" i="12"/>
  <c r="BH112" i="12"/>
  <c r="BF111" i="12"/>
  <c r="BJ106" i="12"/>
  <c r="BI105" i="12"/>
  <c r="BH104" i="12"/>
  <c r="BF103" i="12"/>
  <c r="BJ98" i="12"/>
  <c r="BI97" i="12"/>
  <c r="BH96" i="12"/>
  <c r="BI92" i="12"/>
  <c r="BG91" i="12"/>
  <c r="BJ88" i="12"/>
  <c r="BH87" i="12"/>
  <c r="BD72" i="12"/>
  <c r="BG72" i="12"/>
  <c r="BH72" i="12"/>
  <c r="BI72" i="12"/>
  <c r="BF72" i="12"/>
  <c r="BD63" i="12"/>
  <c r="BF63" i="12"/>
  <c r="BG63" i="12"/>
  <c r="BH63" i="12"/>
  <c r="BE63" i="12"/>
  <c r="BG58" i="12"/>
  <c r="BJ147" i="12"/>
  <c r="BI146" i="12"/>
  <c r="BH145" i="12"/>
  <c r="BF144" i="12"/>
  <c r="BE143" i="12"/>
  <c r="BJ139" i="12"/>
  <c r="BI138" i="12"/>
  <c r="BH137" i="12"/>
  <c r="BF136" i="12"/>
  <c r="BE135" i="12"/>
  <c r="BJ131" i="12"/>
  <c r="BI130" i="12"/>
  <c r="BH129" i="12"/>
  <c r="BF128" i="12"/>
  <c r="BE127" i="12"/>
  <c r="BJ123" i="12"/>
  <c r="BI122" i="12"/>
  <c r="BH121" i="12"/>
  <c r="BF120" i="12"/>
  <c r="BE119" i="12"/>
  <c r="BJ115" i="12"/>
  <c r="BI114" i="12"/>
  <c r="BH113" i="12"/>
  <c r="BF112" i="12"/>
  <c r="BE111" i="12"/>
  <c r="BJ107" i="12"/>
  <c r="BI106" i="12"/>
  <c r="BH105" i="12"/>
  <c r="BF104" i="12"/>
  <c r="BE103" i="12"/>
  <c r="BJ99" i="12"/>
  <c r="BI98" i="12"/>
  <c r="BH97" i="12"/>
  <c r="BF96" i="12"/>
  <c r="BD95" i="12"/>
  <c r="BF95" i="12"/>
  <c r="BH92" i="12"/>
  <c r="BF91" i="12"/>
  <c r="BD90" i="12"/>
  <c r="BI90" i="12"/>
  <c r="BI88" i="12"/>
  <c r="BG87" i="12"/>
  <c r="BD86" i="12"/>
  <c r="BE86" i="12"/>
  <c r="BJ71" i="12"/>
  <c r="BF58" i="12"/>
  <c r="BD56" i="12"/>
  <c r="BG56" i="12"/>
  <c r="BH56" i="12"/>
  <c r="BI56" i="12"/>
  <c r="BF56" i="12"/>
  <c r="BJ148" i="12"/>
  <c r="BI147" i="12"/>
  <c r="BH146" i="12"/>
  <c r="BF145" i="12"/>
  <c r="BE144" i="12"/>
  <c r="BD143" i="12"/>
  <c r="BJ140" i="12"/>
  <c r="BI139" i="12"/>
  <c r="BH138" i="12"/>
  <c r="BF137" i="12"/>
  <c r="BE136" i="12"/>
  <c r="BD135" i="12"/>
  <c r="BJ132" i="12"/>
  <c r="BI131" i="12"/>
  <c r="BH130" i="12"/>
  <c r="BF129" i="12"/>
  <c r="BE128" i="12"/>
  <c r="BD127" i="12"/>
  <c r="BJ124" i="12"/>
  <c r="BI123" i="12"/>
  <c r="BH122" i="12"/>
  <c r="BF121" i="12"/>
  <c r="BE120" i="12"/>
  <c r="BD119" i="12"/>
  <c r="BJ116" i="12"/>
  <c r="BI115" i="12"/>
  <c r="BH114" i="12"/>
  <c r="BF113" i="12"/>
  <c r="BE112" i="12"/>
  <c r="BD111" i="12"/>
  <c r="BJ108" i="12"/>
  <c r="BI107" i="12"/>
  <c r="BH106" i="12"/>
  <c r="BF105" i="12"/>
  <c r="BE104" i="12"/>
  <c r="BD103" i="12"/>
  <c r="BJ100" i="12"/>
  <c r="BI99" i="12"/>
  <c r="BH98" i="12"/>
  <c r="BF97" i="12"/>
  <c r="BE96" i="12"/>
  <c r="BJ94" i="12"/>
  <c r="BG92" i="12"/>
  <c r="BE91" i="12"/>
  <c r="BJ89" i="12"/>
  <c r="BH88" i="12"/>
  <c r="BE87" i="12"/>
  <c r="BD82" i="12"/>
  <c r="BI82" i="12"/>
  <c r="BJ82" i="12"/>
  <c r="BD80" i="12"/>
  <c r="BG80" i="12"/>
  <c r="BH80" i="12"/>
  <c r="BI80" i="12"/>
  <c r="BD74" i="12"/>
  <c r="BI74" i="12"/>
  <c r="BJ74" i="12"/>
  <c r="BH74" i="12"/>
  <c r="BI71" i="12"/>
  <c r="BD65" i="12"/>
  <c r="BH65" i="12"/>
  <c r="BI65" i="12"/>
  <c r="BJ65" i="12"/>
  <c r="BG65" i="12"/>
  <c r="BE58" i="12"/>
  <c r="BJ55" i="12"/>
  <c r="BG78" i="12"/>
  <c r="BG70" i="12"/>
  <c r="BG62" i="12"/>
  <c r="BE60" i="12"/>
  <c r="BF78" i="12"/>
  <c r="BF70" i="12"/>
  <c r="BF62" i="12"/>
  <c r="BJ83" i="12"/>
  <c r="BE78" i="12"/>
  <c r="BJ75" i="12"/>
  <c r="BE70" i="12"/>
  <c r="BJ67" i="12"/>
  <c r="BE62" i="12"/>
  <c r="BJ59" i="12"/>
  <c r="BE26" i="12"/>
  <c r="BE25" i="12"/>
  <c r="BE24" i="12"/>
  <c r="BE23" i="12"/>
  <c r="BE22" i="12"/>
  <c r="BE21" i="12"/>
  <c r="BE20" i="12"/>
  <c r="BE19" i="12"/>
  <c r="BE18" i="12"/>
  <c r="BE17" i="12"/>
  <c r="BE16" i="12"/>
  <c r="BE15" i="12"/>
  <c r="BE14" i="12"/>
  <c r="BE13" i="12"/>
  <c r="BE12" i="12"/>
  <c r="BG173" i="5"/>
  <c r="BI171" i="5"/>
  <c r="BJ171" i="5"/>
  <c r="BI167" i="5"/>
  <c r="BJ167" i="5"/>
  <c r="BI163" i="5"/>
  <c r="BJ163" i="5"/>
  <c r="BI159" i="5"/>
  <c r="BJ159" i="5"/>
  <c r="BI155" i="5"/>
  <c r="BJ155" i="5"/>
  <c r="BI151" i="5"/>
  <c r="BJ151" i="5"/>
  <c r="BI147" i="5"/>
  <c r="BJ147" i="5"/>
  <c r="BI143" i="5"/>
  <c r="BJ143" i="5"/>
  <c r="BI139" i="5"/>
  <c r="BJ139" i="5"/>
  <c r="BI135" i="5"/>
  <c r="BJ135" i="5"/>
  <c r="BI131" i="5"/>
  <c r="BJ131" i="5"/>
  <c r="BI127" i="5"/>
  <c r="BJ127" i="5"/>
  <c r="BI123" i="5"/>
  <c r="BJ123" i="5"/>
  <c r="BI119" i="5"/>
  <c r="BJ119" i="5"/>
  <c r="BI115" i="5"/>
  <c r="BJ115" i="5"/>
  <c r="BI111" i="5"/>
  <c r="BJ111" i="5"/>
  <c r="BI107" i="5"/>
  <c r="BJ107" i="5"/>
  <c r="BI103" i="5"/>
  <c r="BJ103" i="5"/>
  <c r="BI99" i="5"/>
  <c r="BJ99" i="5"/>
  <c r="BE93" i="5"/>
  <c r="BF93" i="5"/>
  <c r="BG93" i="5"/>
  <c r="BE89" i="5"/>
  <c r="BJ89" i="5"/>
  <c r="BE96" i="5"/>
  <c r="BI96" i="5"/>
  <c r="BJ96" i="5"/>
  <c r="BD173" i="5"/>
  <c r="BI168" i="5"/>
  <c r="BJ168" i="5"/>
  <c r="BI164" i="5"/>
  <c r="BJ164" i="5"/>
  <c r="BI160" i="5"/>
  <c r="BJ160" i="5"/>
  <c r="BI156" i="5"/>
  <c r="BJ156" i="5"/>
  <c r="BI152" i="5"/>
  <c r="BJ152" i="5"/>
  <c r="BI148" i="5"/>
  <c r="BJ148" i="5"/>
  <c r="BI144" i="5"/>
  <c r="BJ144" i="5"/>
  <c r="BI140" i="5"/>
  <c r="BJ140" i="5"/>
  <c r="BI136" i="5"/>
  <c r="BJ136" i="5"/>
  <c r="BI132" i="5"/>
  <c r="BJ132" i="5"/>
  <c r="BI128" i="5"/>
  <c r="BJ128" i="5"/>
  <c r="BI124" i="5"/>
  <c r="BJ124" i="5"/>
  <c r="BI120" i="5"/>
  <c r="BJ120" i="5"/>
  <c r="BI116" i="5"/>
  <c r="BJ116" i="5"/>
  <c r="BI112" i="5"/>
  <c r="BJ112" i="5"/>
  <c r="BI108" i="5"/>
  <c r="BJ108" i="5"/>
  <c r="BI104" i="5"/>
  <c r="BJ104" i="5"/>
  <c r="BI100" i="5"/>
  <c r="BJ100" i="5"/>
  <c r="BE87" i="5"/>
  <c r="BH87" i="5"/>
  <c r="BI87" i="5"/>
  <c r="BH171" i="5"/>
  <c r="BH167" i="5"/>
  <c r="BH163" i="5"/>
  <c r="BH159" i="5"/>
  <c r="BH155" i="5"/>
  <c r="BH151" i="5"/>
  <c r="BH147" i="5"/>
  <c r="BH143" i="5"/>
  <c r="BH139" i="5"/>
  <c r="BH135" i="5"/>
  <c r="BH131" i="5"/>
  <c r="BH127" i="5"/>
  <c r="BH123" i="5"/>
  <c r="BH119" i="5"/>
  <c r="BH115" i="5"/>
  <c r="BH111" i="5"/>
  <c r="BH107" i="5"/>
  <c r="BH103" i="5"/>
  <c r="BH99" i="5"/>
  <c r="BE94" i="5"/>
  <c r="BG94" i="5"/>
  <c r="BH94" i="5"/>
  <c r="BJ172" i="5"/>
  <c r="BG171" i="5"/>
  <c r="BI169" i="5"/>
  <c r="BJ169" i="5"/>
  <c r="BG167" i="5"/>
  <c r="BI165" i="5"/>
  <c r="BJ165" i="5"/>
  <c r="BG163" i="5"/>
  <c r="BI161" i="5"/>
  <c r="BJ161" i="5"/>
  <c r="BG159" i="5"/>
  <c r="BI157" i="5"/>
  <c r="BJ157" i="5"/>
  <c r="BG155" i="5"/>
  <c r="BI153" i="5"/>
  <c r="BJ153" i="5"/>
  <c r="BG151" i="5"/>
  <c r="BI149" i="5"/>
  <c r="BJ149" i="5"/>
  <c r="BG147" i="5"/>
  <c r="BI145" i="5"/>
  <c r="BJ145" i="5"/>
  <c r="BG143" i="5"/>
  <c r="BI141" i="5"/>
  <c r="BJ141" i="5"/>
  <c r="BG139" i="5"/>
  <c r="BI137" i="5"/>
  <c r="BJ137" i="5"/>
  <c r="BG135" i="5"/>
  <c r="BI133" i="5"/>
  <c r="BJ133" i="5"/>
  <c r="BG131" i="5"/>
  <c r="BI129" i="5"/>
  <c r="BJ129" i="5"/>
  <c r="BG127" i="5"/>
  <c r="BI125" i="5"/>
  <c r="BJ125" i="5"/>
  <c r="BG123" i="5"/>
  <c r="BI121" i="5"/>
  <c r="BJ121" i="5"/>
  <c r="BG119" i="5"/>
  <c r="BI117" i="5"/>
  <c r="BJ117" i="5"/>
  <c r="BG115" i="5"/>
  <c r="BI113" i="5"/>
  <c r="BJ113" i="5"/>
  <c r="BG111" i="5"/>
  <c r="BI109" i="5"/>
  <c r="BJ109" i="5"/>
  <c r="BG107" i="5"/>
  <c r="BI105" i="5"/>
  <c r="BJ105" i="5"/>
  <c r="BG103" i="5"/>
  <c r="BI101" i="5"/>
  <c r="BJ101" i="5"/>
  <c r="BG99" i="5"/>
  <c r="BI97" i="5"/>
  <c r="BJ97" i="5"/>
  <c r="BJ93" i="5"/>
  <c r="BH89" i="5"/>
  <c r="BJ178" i="5"/>
  <c r="BJ177" i="5"/>
  <c r="BJ176" i="5"/>
  <c r="BJ175" i="5"/>
  <c r="BJ174" i="5"/>
  <c r="BJ173" i="5"/>
  <c r="BH172" i="5"/>
  <c r="BF171" i="5"/>
  <c r="BH168" i="5"/>
  <c r="BF167" i="5"/>
  <c r="BH164" i="5"/>
  <c r="BF163" i="5"/>
  <c r="BH160" i="5"/>
  <c r="BF159" i="5"/>
  <c r="BH156" i="5"/>
  <c r="BF155" i="5"/>
  <c r="BH152" i="5"/>
  <c r="BF151" i="5"/>
  <c r="BH148" i="5"/>
  <c r="BF147" i="5"/>
  <c r="BH144" i="5"/>
  <c r="BF143" i="5"/>
  <c r="BH140" i="5"/>
  <c r="BF139" i="5"/>
  <c r="BH136" i="5"/>
  <c r="BF135" i="5"/>
  <c r="BH132" i="5"/>
  <c r="BF131" i="5"/>
  <c r="BH128" i="5"/>
  <c r="BF127" i="5"/>
  <c r="BH124" i="5"/>
  <c r="BF123" i="5"/>
  <c r="BH120" i="5"/>
  <c r="BF119" i="5"/>
  <c r="BH116" i="5"/>
  <c r="BF115" i="5"/>
  <c r="BH112" i="5"/>
  <c r="BF111" i="5"/>
  <c r="BH108" i="5"/>
  <c r="BF107" i="5"/>
  <c r="BH104" i="5"/>
  <c r="BF103" i="5"/>
  <c r="BH100" i="5"/>
  <c r="BF99" i="5"/>
  <c r="BH96" i="5"/>
  <c r="BI93" i="5"/>
  <c r="BE92" i="5"/>
  <c r="BD92" i="5"/>
  <c r="BF92" i="5"/>
  <c r="BG89" i="5"/>
  <c r="BE88" i="5"/>
  <c r="BI88" i="5"/>
  <c r="BJ88" i="5"/>
  <c r="BH173" i="5"/>
  <c r="BG172" i="5"/>
  <c r="BE171" i="5"/>
  <c r="BI170" i="5"/>
  <c r="BJ170" i="5"/>
  <c r="BG168" i="5"/>
  <c r="BE167" i="5"/>
  <c r="BI166" i="5"/>
  <c r="BJ166" i="5"/>
  <c r="BG164" i="5"/>
  <c r="BE163" i="5"/>
  <c r="BI162" i="5"/>
  <c r="BJ162" i="5"/>
  <c r="BG160" i="5"/>
  <c r="BE159" i="5"/>
  <c r="BI158" i="5"/>
  <c r="BJ158" i="5"/>
  <c r="BG156" i="5"/>
  <c r="BE155" i="5"/>
  <c r="BI154" i="5"/>
  <c r="BJ154" i="5"/>
  <c r="BG152" i="5"/>
  <c r="BE151" i="5"/>
  <c r="BI150" i="5"/>
  <c r="BJ150" i="5"/>
  <c r="BG148" i="5"/>
  <c r="BE147" i="5"/>
  <c r="BI146" i="5"/>
  <c r="BJ146" i="5"/>
  <c r="BG144" i="5"/>
  <c r="BE143" i="5"/>
  <c r="BI142" i="5"/>
  <c r="BJ142" i="5"/>
  <c r="BG140" i="5"/>
  <c r="BE139" i="5"/>
  <c r="BI138" i="5"/>
  <c r="BJ138" i="5"/>
  <c r="BG136" i="5"/>
  <c r="BE135" i="5"/>
  <c r="BI134" i="5"/>
  <c r="BJ134" i="5"/>
  <c r="BG132" i="5"/>
  <c r="BE131" i="5"/>
  <c r="BI130" i="5"/>
  <c r="BJ130" i="5"/>
  <c r="BG128" i="5"/>
  <c r="BE127" i="5"/>
  <c r="BI126" i="5"/>
  <c r="BJ126" i="5"/>
  <c r="BG124" i="5"/>
  <c r="BE123" i="5"/>
  <c r="BI122" i="5"/>
  <c r="BJ122" i="5"/>
  <c r="BG120" i="5"/>
  <c r="BE119" i="5"/>
  <c r="BI118" i="5"/>
  <c r="BJ118" i="5"/>
  <c r="BG116" i="5"/>
  <c r="BE115" i="5"/>
  <c r="BI114" i="5"/>
  <c r="BJ114" i="5"/>
  <c r="BG112" i="5"/>
  <c r="BE111" i="5"/>
  <c r="BI110" i="5"/>
  <c r="BJ110" i="5"/>
  <c r="BG108" i="5"/>
  <c r="BE107" i="5"/>
  <c r="BI106" i="5"/>
  <c r="BJ106" i="5"/>
  <c r="BG104" i="5"/>
  <c r="BE103" i="5"/>
  <c r="BI102" i="5"/>
  <c r="BJ102" i="5"/>
  <c r="BG100" i="5"/>
  <c r="BE99" i="5"/>
  <c r="BI98" i="5"/>
  <c r="BJ98" i="5"/>
  <c r="BG96" i="5"/>
  <c r="BE95" i="5"/>
  <c r="BH95" i="5"/>
  <c r="BI95" i="5"/>
  <c r="BH93" i="5"/>
  <c r="BF89" i="5"/>
  <c r="BJ87" i="5"/>
  <c r="BD91" i="5"/>
  <c r="BE12" i="5"/>
  <c r="I11" i="14"/>
  <c r="H12" i="14"/>
  <c r="G12" i="14"/>
  <c r="F11" i="14"/>
  <c r="D11" i="14"/>
  <c r="C11" i="14"/>
  <c r="C12" i="14"/>
  <c r="K8" i="14"/>
  <c r="E11" i="14"/>
  <c r="D12" i="14"/>
  <c r="G11" i="14"/>
  <c r="E12" i="14"/>
  <c r="O11" i="14"/>
  <c r="M11" i="14"/>
  <c r="F12" i="14"/>
  <c r="BI11" i="5"/>
  <c r="BJ11" i="5"/>
  <c r="BD11" i="5"/>
  <c r="BE11" i="5"/>
  <c r="BF11" i="5"/>
  <c r="BG11" i="5"/>
  <c r="BH11" i="12"/>
  <c r="AX43" i="12"/>
  <c r="AV45" i="12"/>
  <c r="AW32" i="12"/>
  <c r="BA11" i="12"/>
  <c r="AX13" i="12"/>
  <c r="AY14" i="12"/>
  <c r="AZ15" i="12"/>
  <c r="BA16" i="12"/>
  <c r="AX21" i="12"/>
  <c r="AY22" i="12"/>
  <c r="AZ23" i="12"/>
  <c r="BA24" i="12"/>
  <c r="AX29" i="12"/>
  <c r="AY30" i="12"/>
  <c r="AZ31" i="12"/>
  <c r="BA32" i="12"/>
  <c r="AY37" i="12"/>
  <c r="AX37" i="12"/>
  <c r="BA38" i="12"/>
  <c r="AZ52" i="12"/>
  <c r="AW60" i="12"/>
  <c r="AV60" i="12"/>
  <c r="AY61" i="12"/>
  <c r="AZ61" i="12"/>
  <c r="AZ68" i="12"/>
  <c r="AW73" i="12"/>
  <c r="AX73" i="12"/>
  <c r="AV73" i="12"/>
  <c r="AZ74" i="12"/>
  <c r="AX77" i="12"/>
  <c r="AW77" i="12"/>
  <c r="AV77" i="12"/>
  <c r="BA91" i="12"/>
  <c r="BA111" i="12"/>
  <c r="AZ116" i="12"/>
  <c r="AW43" i="12"/>
  <c r="AV43" i="12"/>
  <c r="AV48" i="12"/>
  <c r="AX48" i="12"/>
  <c r="AX103" i="12"/>
  <c r="AY103" i="12"/>
  <c r="AW103" i="12"/>
  <c r="AX118" i="12"/>
  <c r="AY118" i="12"/>
  <c r="AW118" i="12"/>
  <c r="AV118" i="12"/>
  <c r="AU118" i="12"/>
  <c r="AX150" i="12"/>
  <c r="AY150" i="12"/>
  <c r="AW150" i="12"/>
  <c r="AV150" i="12"/>
  <c r="AU150" i="12"/>
  <c r="BA150" i="12"/>
  <c r="BD11" i="12"/>
  <c r="AU32" i="12"/>
  <c r="AU43" i="12"/>
  <c r="AU45" i="12"/>
  <c r="AU48" i="12"/>
  <c r="AU66" i="12"/>
  <c r="AV79" i="12"/>
  <c r="AW87" i="12"/>
  <c r="AV87" i="12"/>
  <c r="AU87" i="12"/>
  <c r="AU89" i="12"/>
  <c r="AV89" i="12"/>
  <c r="BA89" i="12"/>
  <c r="AW91" i="12"/>
  <c r="AX91" i="12"/>
  <c r="AU103" i="12"/>
  <c r="AW107" i="12"/>
  <c r="AU107" i="12"/>
  <c r="AU111" i="12"/>
  <c r="AZ111" i="12"/>
  <c r="AX111" i="12"/>
  <c r="AU113" i="12"/>
  <c r="AX113" i="12"/>
  <c r="AW113" i="12"/>
  <c r="AV113" i="12"/>
  <c r="BA118" i="12"/>
  <c r="AX52" i="12"/>
  <c r="AW52" i="12"/>
  <c r="AU57" i="12"/>
  <c r="AV64" i="12"/>
  <c r="AX64" i="12"/>
  <c r="AW64" i="12"/>
  <c r="AU64" i="12"/>
  <c r="AV66" i="12"/>
  <c r="AW68" i="12"/>
  <c r="AV68" i="12"/>
  <c r="AU68" i="12"/>
  <c r="AX74" i="12"/>
  <c r="AY74" i="12"/>
  <c r="AW79" i="12"/>
  <c r="AW81" i="12"/>
  <c r="AX81" i="12"/>
  <c r="AV81" i="12"/>
  <c r="AU81" i="12"/>
  <c r="AV85" i="12"/>
  <c r="AZ85" i="12"/>
  <c r="AX85" i="12"/>
  <c r="AX87" i="12"/>
  <c r="AW89" i="12"/>
  <c r="AU91" i="12"/>
  <c r="AV103" i="12"/>
  <c r="AV107" i="12"/>
  <c r="AW109" i="12"/>
  <c r="AX109" i="12"/>
  <c r="AV111" i="12"/>
  <c r="AY113" i="12"/>
  <c r="AX116" i="12"/>
  <c r="AV116" i="12"/>
  <c r="AY116" i="12"/>
  <c r="AW116" i="12"/>
  <c r="AU119" i="12"/>
  <c r="AX126" i="12"/>
  <c r="AV126" i="12"/>
  <c r="BA126" i="12"/>
  <c r="AY126" i="12"/>
  <c r="AU74" i="12"/>
  <c r="AX79" i="12"/>
  <c r="AY81" i="12"/>
  <c r="AU85" i="12"/>
  <c r="AY87" i="12"/>
  <c r="AV91" i="12"/>
  <c r="AX107" i="12"/>
  <c r="AU109" i="12"/>
  <c r="AW111" i="12"/>
  <c r="AZ113" i="12"/>
  <c r="AU116" i="12"/>
  <c r="AV119" i="12"/>
  <c r="AU121" i="12"/>
  <c r="AX121" i="12"/>
  <c r="AW121" i="12"/>
  <c r="AX124" i="12"/>
  <c r="AV124" i="12"/>
  <c r="AU126" i="12"/>
  <c r="AU143" i="12"/>
  <c r="AZ143" i="12"/>
  <c r="AX143" i="12"/>
  <c r="AU145" i="12"/>
  <c r="AX145" i="12"/>
  <c r="AW145" i="12"/>
  <c r="AV145" i="12"/>
  <c r="BE11" i="12"/>
  <c r="AV32" i="12"/>
  <c r="AW11" i="12"/>
  <c r="AW16" i="12"/>
  <c r="AU22" i="12"/>
  <c r="AV23" i="12"/>
  <c r="AW24" i="12"/>
  <c r="AV38" i="12"/>
  <c r="AV57" i="12"/>
  <c r="AY64" i="12"/>
  <c r="AX68" i="12"/>
  <c r="AX11" i="12"/>
  <c r="BG11" i="12"/>
  <c r="AU13" i="12"/>
  <c r="AV14" i="12"/>
  <c r="AW15" i="12"/>
  <c r="AX16" i="12"/>
  <c r="AU21" i="12"/>
  <c r="AV22" i="12"/>
  <c r="AW23" i="12"/>
  <c r="AX24" i="12"/>
  <c r="AU29" i="12"/>
  <c r="AV30" i="12"/>
  <c r="AW31" i="12"/>
  <c r="AU37" i="12"/>
  <c r="AW38" i="12"/>
  <c r="AW42" i="12"/>
  <c r="AY43" i="12"/>
  <c r="BA43" i="12"/>
  <c r="AX45" i="12"/>
  <c r="AU47" i="12"/>
  <c r="AW47" i="12"/>
  <c r="AV47" i="12"/>
  <c r="AY48" i="12"/>
  <c r="BA48" i="12"/>
  <c r="AV52" i="12"/>
  <c r="AX57" i="12"/>
  <c r="AZ60" i="12"/>
  <c r="AU61" i="12"/>
  <c r="AY66" i="12"/>
  <c r="AY68" i="12"/>
  <c r="AV74" i="12"/>
  <c r="AW85" i="12"/>
  <c r="AY89" i="12"/>
  <c r="AW94" i="12"/>
  <c r="BA94" i="12"/>
  <c r="AX94" i="12"/>
  <c r="AY107" i="12"/>
  <c r="AV109" i="12"/>
  <c r="BA116" i="12"/>
  <c r="AW117" i="12"/>
  <c r="AU117" i="12"/>
  <c r="AW119" i="12"/>
  <c r="AV121" i="12"/>
  <c r="AU124" i="12"/>
  <c r="AW126" i="12"/>
  <c r="AW135" i="12"/>
  <c r="AZ135" i="12"/>
  <c r="AX135" i="12"/>
  <c r="AV135" i="12"/>
  <c r="AW139" i="12"/>
  <c r="AU139" i="12"/>
  <c r="AV143" i="12"/>
  <c r="AW157" i="12"/>
  <c r="AX157" i="12"/>
  <c r="AZ157" i="12"/>
  <c r="AV157" i="12"/>
  <c r="AU157" i="12"/>
  <c r="AU24" i="12"/>
  <c r="AU14" i="12"/>
  <c r="AU52" i="12"/>
  <c r="AW66" i="12"/>
  <c r="AU12" i="12"/>
  <c r="AV13" i="12"/>
  <c r="AW14" i="12"/>
  <c r="AX15" i="12"/>
  <c r="AU20" i="12"/>
  <c r="AV21" i="12"/>
  <c r="AW22" i="12"/>
  <c r="AX23" i="12"/>
  <c r="AU28" i="12"/>
  <c r="AV29" i="12"/>
  <c r="AW30" i="12"/>
  <c r="AX31" i="12"/>
  <c r="AU36" i="12"/>
  <c r="AV37" i="12"/>
  <c r="AX38" i="12"/>
  <c r="BA39" i="12"/>
  <c r="AV41" i="12"/>
  <c r="AX42" i="12"/>
  <c r="AU44" i="12"/>
  <c r="AZ45" i="12"/>
  <c r="AX47" i="12"/>
  <c r="AU49" i="12"/>
  <c r="AY52" i="12"/>
  <c r="AV56" i="12"/>
  <c r="AX56" i="12"/>
  <c r="AW56" i="12"/>
  <c r="AY57" i="12"/>
  <c r="AV61" i="12"/>
  <c r="AW65" i="12"/>
  <c r="AX65" i="12"/>
  <c r="AZ66" i="12"/>
  <c r="BA68" i="12"/>
  <c r="AY69" i="12"/>
  <c r="AX69" i="12"/>
  <c r="AW69" i="12"/>
  <c r="AW74" i="12"/>
  <c r="BA77" i="12"/>
  <c r="AZ79" i="12"/>
  <c r="AV82" i="12"/>
  <c r="AX82" i="12"/>
  <c r="AZ89" i="12"/>
  <c r="AY91" i="12"/>
  <c r="AU94" i="12"/>
  <c r="AV98" i="12"/>
  <c r="AW98" i="12"/>
  <c r="BA98" i="12"/>
  <c r="AX100" i="12"/>
  <c r="AY100" i="12"/>
  <c r="AW100" i="12"/>
  <c r="AZ103" i="12"/>
  <c r="AZ107" i="12"/>
  <c r="AZ109" i="12"/>
  <c r="AV117" i="12"/>
  <c r="AZ118" i="12"/>
  <c r="AY119" i="12"/>
  <c r="AX119" i="12"/>
  <c r="AW124" i="12"/>
  <c r="AU129" i="12"/>
  <c r="AW129" i="12"/>
  <c r="AW133" i="12"/>
  <c r="AZ133" i="12"/>
  <c r="AX133" i="12"/>
  <c r="AU135" i="12"/>
  <c r="AV139" i="12"/>
  <c r="AW141" i="12"/>
  <c r="AX141" i="12"/>
  <c r="BA141" i="12"/>
  <c r="AW143" i="12"/>
  <c r="AU11" i="12"/>
  <c r="AU16" i="12"/>
  <c r="AU15" i="12"/>
  <c r="AU31" i="12"/>
  <c r="AU30" i="12"/>
  <c r="AU42" i="12"/>
  <c r="AZ48" i="12"/>
  <c r="AZ38" i="12"/>
  <c r="AW41" i="12"/>
  <c r="AV44" i="12"/>
  <c r="AV49" i="12"/>
  <c r="AV51" i="12"/>
  <c r="AU51" i="12"/>
  <c r="BA52" i="12"/>
  <c r="AU56" i="12"/>
  <c r="AZ57" i="12"/>
  <c r="AU58" i="12"/>
  <c r="AW61" i="12"/>
  <c r="AU65" i="12"/>
  <c r="BA66" i="12"/>
  <c r="AU69" i="12"/>
  <c r="BA79" i="12"/>
  <c r="AU82" i="12"/>
  <c r="AZ87" i="12"/>
  <c r="AV94" i="12"/>
  <c r="AU98" i="12"/>
  <c r="AU100" i="12"/>
  <c r="BA103" i="12"/>
  <c r="AX117" i="12"/>
  <c r="AY124" i="12"/>
  <c r="AV129" i="12"/>
  <c r="AW131" i="12"/>
  <c r="AU131" i="12"/>
  <c r="AZ131" i="12"/>
  <c r="AU133" i="12"/>
  <c r="AX139" i="12"/>
  <c r="AU141" i="12"/>
  <c r="AW149" i="12"/>
  <c r="AU149" i="12"/>
  <c r="AY157" i="12"/>
  <c r="AV149" i="12"/>
  <c r="AZ150" i="12"/>
  <c r="AU151" i="12"/>
  <c r="AX148" i="12"/>
  <c r="AV148" i="12"/>
  <c r="AZ149" i="12"/>
  <c r="AW151" i="12"/>
  <c r="AW165" i="12"/>
  <c r="AX165" i="12"/>
  <c r="AV165" i="12"/>
  <c r="AU165" i="12"/>
  <c r="BA165" i="12"/>
  <c r="BA45" i="12"/>
  <c r="BA83" i="12"/>
  <c r="AV90" i="12"/>
  <c r="AX90" i="12"/>
  <c r="BA95" i="12"/>
  <c r="AY109" i="12"/>
  <c r="AW123" i="12"/>
  <c r="AU123" i="12"/>
  <c r="AV123" i="12"/>
  <c r="AY141" i="12"/>
  <c r="AW148" i="12"/>
  <c r="AW155" i="12"/>
  <c r="AU155" i="12"/>
  <c r="AV155" i="12"/>
  <c r="AW159" i="12"/>
  <c r="AU159" i="12"/>
  <c r="AZ159" i="12"/>
  <c r="AZ44" i="12"/>
  <c r="BA53" i="12"/>
  <c r="AV55" i="12"/>
  <c r="AU72" i="12"/>
  <c r="AY82" i="12"/>
  <c r="AY85" i="12"/>
  <c r="AU90" i="12"/>
  <c r="AV93" i="12"/>
  <c r="AU99" i="12"/>
  <c r="AU102" i="12"/>
  <c r="BA107" i="12"/>
  <c r="AU110" i="12"/>
  <c r="AY111" i="12"/>
  <c r="BA119" i="12"/>
  <c r="AX123" i="12"/>
  <c r="AZ124" i="12"/>
  <c r="AU125" i="12"/>
  <c r="BA129" i="12"/>
  <c r="AX132" i="12"/>
  <c r="AV132" i="12"/>
  <c r="AW132" i="12"/>
  <c r="AY133" i="12"/>
  <c r="BA139" i="12"/>
  <c r="AU142" i="12"/>
  <c r="AY143" i="12"/>
  <c r="AY148" i="12"/>
  <c r="BA151" i="12"/>
  <c r="AX155" i="12"/>
  <c r="AV159" i="12"/>
  <c r="AW163" i="12"/>
  <c r="AU163" i="12"/>
  <c r="AZ163" i="12"/>
  <c r="AV163" i="12"/>
  <c r="AZ91" i="12"/>
  <c r="AZ94" i="12"/>
  <c r="AW115" i="12"/>
  <c r="AU115" i="12"/>
  <c r="AY121" i="12"/>
  <c r="AZ126" i="12"/>
  <c r="AY135" i="12"/>
  <c r="AV142" i="12"/>
  <c r="AW147" i="12"/>
  <c r="AU147" i="12"/>
  <c r="AX159" i="12"/>
  <c r="AX163" i="12"/>
  <c r="AY165" i="12"/>
  <c r="BA87" i="12"/>
  <c r="AX108" i="12"/>
  <c r="AV108" i="12"/>
  <c r="BA113" i="12"/>
  <c r="AX140" i="12"/>
  <c r="AV140" i="12"/>
  <c r="BA145" i="12"/>
  <c r="AU169" i="12"/>
  <c r="AW169" i="12"/>
  <c r="BA173" i="12"/>
  <c r="AU166" i="12"/>
  <c r="AV166" i="12"/>
  <c r="AW171" i="12"/>
  <c r="AU171" i="12"/>
  <c r="AV171" i="12"/>
  <c r="AU173" i="12"/>
  <c r="AX156" i="12"/>
  <c r="AV156" i="12"/>
  <c r="BA161" i="12"/>
  <c r="AY166" i="12"/>
  <c r="AX171" i="12"/>
  <c r="AV173" i="12"/>
  <c r="AZ166" i="12"/>
  <c r="BA166" i="12"/>
  <c r="AZ171" i="12"/>
  <c r="AX173" i="12"/>
  <c r="AU177" i="12"/>
  <c r="AW177" i="12"/>
  <c r="AV177" i="12"/>
  <c r="AX164" i="12"/>
  <c r="AV164" i="12"/>
  <c r="BA169" i="12"/>
  <c r="AY171" i="12"/>
  <c r="AX172" i="12"/>
  <c r="AV172" i="12"/>
  <c r="AY173" i="12"/>
  <c r="AZ173" i="12"/>
  <c r="AX177" i="12"/>
  <c r="AW178" i="12"/>
  <c r="AX178" i="12"/>
  <c r="AX174" i="5"/>
  <c r="AY174" i="5"/>
  <c r="AZ174" i="5"/>
  <c r="AX166" i="5"/>
  <c r="AY166" i="5"/>
  <c r="AZ166" i="5"/>
  <c r="AX178" i="5"/>
  <c r="AY178" i="5"/>
  <c r="AZ178" i="5"/>
  <c r="AV176" i="5"/>
  <c r="BA174" i="5"/>
  <c r="AX170" i="5"/>
  <c r="AY170" i="5"/>
  <c r="AZ170" i="5"/>
  <c r="BA166" i="5"/>
  <c r="AX162" i="5"/>
  <c r="AY162" i="5"/>
  <c r="AZ162" i="5"/>
  <c r="AV160" i="5"/>
  <c r="BA147" i="5"/>
  <c r="AU147" i="5"/>
  <c r="AV147" i="5"/>
  <c r="AW147" i="5"/>
  <c r="AX147" i="5"/>
  <c r="BA131" i="5"/>
  <c r="AU131" i="5"/>
  <c r="AV131" i="5"/>
  <c r="AX131" i="5"/>
  <c r="AW131" i="5"/>
  <c r="BA115" i="5"/>
  <c r="AU115" i="5"/>
  <c r="AV115" i="5"/>
  <c r="AX115" i="5"/>
  <c r="AW115" i="5"/>
  <c r="BA99" i="5"/>
  <c r="AU99" i="5"/>
  <c r="AV99" i="5"/>
  <c r="AW99" i="5"/>
  <c r="AX99" i="5"/>
  <c r="AU86" i="5"/>
  <c r="AY86" i="5"/>
  <c r="AX86" i="5"/>
  <c r="AZ86" i="5"/>
  <c r="BA86" i="5"/>
  <c r="AV86" i="5"/>
  <c r="AU72" i="5"/>
  <c r="BA72" i="5"/>
  <c r="AX72" i="5"/>
  <c r="AY72" i="5"/>
  <c r="AZ72" i="5"/>
  <c r="AV72" i="5"/>
  <c r="AU67" i="5"/>
  <c r="AV67" i="5"/>
  <c r="AW67" i="5"/>
  <c r="AX67" i="5"/>
  <c r="AY67" i="5"/>
  <c r="AZ67" i="5"/>
  <c r="AX173" i="5"/>
  <c r="AY173" i="5"/>
  <c r="AZ173" i="5"/>
  <c r="AX165" i="5"/>
  <c r="AY165" i="5"/>
  <c r="AZ165" i="5"/>
  <c r="AX157" i="5"/>
  <c r="AY157" i="5"/>
  <c r="AZ157" i="5"/>
  <c r="BA149" i="5"/>
  <c r="AW149" i="5"/>
  <c r="AX149" i="5"/>
  <c r="AY149" i="5"/>
  <c r="AU149" i="5"/>
  <c r="BA133" i="5"/>
  <c r="AW133" i="5"/>
  <c r="AX133" i="5"/>
  <c r="AY133" i="5"/>
  <c r="AZ133" i="5"/>
  <c r="AU133" i="5"/>
  <c r="BA117" i="5"/>
  <c r="AW117" i="5"/>
  <c r="AX117" i="5"/>
  <c r="AZ117" i="5"/>
  <c r="AY117" i="5"/>
  <c r="AU117" i="5"/>
  <c r="BA101" i="5"/>
  <c r="AW101" i="5"/>
  <c r="AX101" i="5"/>
  <c r="AZ101" i="5"/>
  <c r="AY101" i="5"/>
  <c r="AU101" i="5"/>
  <c r="AX168" i="5"/>
  <c r="AY168" i="5"/>
  <c r="AZ168" i="5"/>
  <c r="AU91" i="5"/>
  <c r="AV91" i="5"/>
  <c r="AY91" i="5"/>
  <c r="AZ91" i="5"/>
  <c r="BA91" i="5"/>
  <c r="AW91" i="5"/>
  <c r="AU85" i="5"/>
  <c r="AX85" i="5"/>
  <c r="AV85" i="5"/>
  <c r="AW85" i="5"/>
  <c r="AY85" i="5"/>
  <c r="AZ85" i="5"/>
  <c r="AU71" i="5"/>
  <c r="AZ71" i="5"/>
  <c r="AV71" i="5"/>
  <c r="AW71" i="5"/>
  <c r="AX71" i="5"/>
  <c r="AY71" i="5"/>
  <c r="AU57" i="5"/>
  <c r="AV57" i="5"/>
  <c r="AW57" i="5"/>
  <c r="AX57" i="5"/>
  <c r="AY57" i="5"/>
  <c r="AZ57" i="5"/>
  <c r="BA57" i="5"/>
  <c r="AX171" i="5"/>
  <c r="AY171" i="5"/>
  <c r="AZ171" i="5"/>
  <c r="AX163" i="5"/>
  <c r="AY163" i="5"/>
  <c r="AZ163" i="5"/>
  <c r="AX155" i="5"/>
  <c r="AY155" i="5"/>
  <c r="AZ155" i="5"/>
  <c r="AX153" i="5"/>
  <c r="AY153" i="5"/>
  <c r="AZ153" i="5"/>
  <c r="AV153" i="5"/>
  <c r="AX151" i="5"/>
  <c r="AY151" i="5"/>
  <c r="AZ151" i="5"/>
  <c r="AV151" i="5"/>
  <c r="BA142" i="5"/>
  <c r="AX142" i="5"/>
  <c r="AY142" i="5"/>
  <c r="AZ142" i="5"/>
  <c r="AV142" i="5"/>
  <c r="BA126" i="5"/>
  <c r="AX126" i="5"/>
  <c r="AY126" i="5"/>
  <c r="AZ126" i="5"/>
  <c r="AV126" i="5"/>
  <c r="BA110" i="5"/>
  <c r="AX110" i="5"/>
  <c r="AY110" i="5"/>
  <c r="AZ110" i="5"/>
  <c r="AV110" i="5"/>
  <c r="AU77" i="5"/>
  <c r="AX77" i="5"/>
  <c r="AY77" i="5"/>
  <c r="AZ77" i="5"/>
  <c r="BA77" i="5"/>
  <c r="AV77" i="5"/>
  <c r="AX160" i="5"/>
  <c r="AY160" i="5"/>
  <c r="AZ160" i="5"/>
  <c r="BA139" i="5"/>
  <c r="AU139" i="5"/>
  <c r="AV139" i="5"/>
  <c r="AX139" i="5"/>
  <c r="AW139" i="5"/>
  <c r="BA123" i="5"/>
  <c r="AU123" i="5"/>
  <c r="AV123" i="5"/>
  <c r="AX123" i="5"/>
  <c r="AW123" i="5"/>
  <c r="BA107" i="5"/>
  <c r="AU107" i="5"/>
  <c r="AV107" i="5"/>
  <c r="AX107" i="5"/>
  <c r="AW107" i="5"/>
  <c r="AU95" i="5"/>
  <c r="AZ95" i="5"/>
  <c r="AX95" i="5"/>
  <c r="AY95" i="5"/>
  <c r="BA95" i="5"/>
  <c r="AV95" i="5"/>
  <c r="AU89" i="5"/>
  <c r="AV89" i="5"/>
  <c r="AY89" i="5"/>
  <c r="AW89" i="5"/>
  <c r="AX89" i="5"/>
  <c r="AX158" i="5"/>
  <c r="AY158" i="5"/>
  <c r="AZ158" i="5"/>
  <c r="AW178" i="5"/>
  <c r="AX177" i="5"/>
  <c r="AY177" i="5"/>
  <c r="AZ177" i="5"/>
  <c r="BA173" i="5"/>
  <c r="AW170" i="5"/>
  <c r="AX169" i="5"/>
  <c r="AY169" i="5"/>
  <c r="AZ169" i="5"/>
  <c r="BA165" i="5"/>
  <c r="AW162" i="5"/>
  <c r="AX161" i="5"/>
  <c r="AY161" i="5"/>
  <c r="AZ161" i="5"/>
  <c r="BA157" i="5"/>
  <c r="BA141" i="5"/>
  <c r="AW141" i="5"/>
  <c r="AX141" i="5"/>
  <c r="AY141" i="5"/>
  <c r="AZ141" i="5"/>
  <c r="AU141" i="5"/>
  <c r="BA125" i="5"/>
  <c r="AW125" i="5"/>
  <c r="AX125" i="5"/>
  <c r="AY125" i="5"/>
  <c r="AZ125" i="5"/>
  <c r="AU125" i="5"/>
  <c r="BA109" i="5"/>
  <c r="AW109" i="5"/>
  <c r="AX109" i="5"/>
  <c r="AY109" i="5"/>
  <c r="AZ109" i="5"/>
  <c r="AU109" i="5"/>
  <c r="AU81" i="5"/>
  <c r="AX81" i="5"/>
  <c r="AY81" i="5"/>
  <c r="BA81" i="5"/>
  <c r="AZ81" i="5"/>
  <c r="AV81" i="5"/>
  <c r="AU76" i="5"/>
  <c r="AW76" i="5"/>
  <c r="AV76" i="5"/>
  <c r="AX76" i="5"/>
  <c r="AZ76" i="5"/>
  <c r="AY76" i="5"/>
  <c r="AW173" i="5"/>
  <c r="AX172" i="5"/>
  <c r="AY172" i="5"/>
  <c r="AZ172" i="5"/>
  <c r="BA168" i="5"/>
  <c r="AW165" i="5"/>
  <c r="AX164" i="5"/>
  <c r="AY164" i="5"/>
  <c r="AZ164" i="5"/>
  <c r="AV162" i="5"/>
  <c r="BA160" i="5"/>
  <c r="AW157" i="5"/>
  <c r="AX156" i="5"/>
  <c r="AY156" i="5"/>
  <c r="AZ156" i="5"/>
  <c r="AX150" i="5"/>
  <c r="AY150" i="5"/>
  <c r="BA150" i="5"/>
  <c r="AZ150" i="5"/>
  <c r="AV150" i="5"/>
  <c r="AZ147" i="5"/>
  <c r="AZ131" i="5"/>
  <c r="AZ115" i="5"/>
  <c r="AZ99" i="5"/>
  <c r="AU94" i="5"/>
  <c r="AY94" i="5"/>
  <c r="AV94" i="5"/>
  <c r="AZ94" i="5"/>
  <c r="AW94" i="5"/>
  <c r="AX94" i="5"/>
  <c r="AU68" i="5"/>
  <c r="AW68" i="5"/>
  <c r="AY68" i="5"/>
  <c r="AZ68" i="5"/>
  <c r="BA68" i="5"/>
  <c r="AV68" i="5"/>
  <c r="AU62" i="5"/>
  <c r="AY62" i="5"/>
  <c r="AV62" i="5"/>
  <c r="AW62" i="5"/>
  <c r="AX62" i="5"/>
  <c r="AZ62" i="5"/>
  <c r="AX176" i="5"/>
  <c r="AY176" i="5"/>
  <c r="AZ176" i="5"/>
  <c r="AU178" i="5"/>
  <c r="AW176" i="5"/>
  <c r="AX175" i="5"/>
  <c r="AY175" i="5"/>
  <c r="AZ175" i="5"/>
  <c r="AV173" i="5"/>
  <c r="BA171" i="5"/>
  <c r="AU170" i="5"/>
  <c r="AW168" i="5"/>
  <c r="AX167" i="5"/>
  <c r="AY167" i="5"/>
  <c r="AZ167" i="5"/>
  <c r="AV165" i="5"/>
  <c r="BA163" i="5"/>
  <c r="AU162" i="5"/>
  <c r="AW160" i="5"/>
  <c r="AX159" i="5"/>
  <c r="AY159" i="5"/>
  <c r="AZ159" i="5"/>
  <c r="AV157" i="5"/>
  <c r="BA155" i="5"/>
  <c r="AX154" i="5"/>
  <c r="AY154" i="5"/>
  <c r="AZ154" i="5"/>
  <c r="AV154" i="5"/>
  <c r="AX152" i="5"/>
  <c r="AY152" i="5"/>
  <c r="AZ152" i="5"/>
  <c r="AV152" i="5"/>
  <c r="AZ149" i="5"/>
  <c r="AY147" i="5"/>
  <c r="BA134" i="5"/>
  <c r="AX134" i="5"/>
  <c r="AY134" i="5"/>
  <c r="AZ134" i="5"/>
  <c r="AV134" i="5"/>
  <c r="AY131" i="5"/>
  <c r="BA118" i="5"/>
  <c r="AX118" i="5"/>
  <c r="AY118" i="5"/>
  <c r="AZ118" i="5"/>
  <c r="AV118" i="5"/>
  <c r="AY115" i="5"/>
  <c r="BA102" i="5"/>
  <c r="AX102" i="5"/>
  <c r="AY102" i="5"/>
  <c r="AZ102" i="5"/>
  <c r="AV102" i="5"/>
  <c r="AY99" i="5"/>
  <c r="AW86" i="5"/>
  <c r="AU80" i="5"/>
  <c r="BA80" i="5"/>
  <c r="AV80" i="5"/>
  <c r="AW80" i="5"/>
  <c r="AY80" i="5"/>
  <c r="AX80" i="5"/>
  <c r="AW72" i="5"/>
  <c r="BA67" i="5"/>
  <c r="AW143" i="5"/>
  <c r="AW135" i="5"/>
  <c r="AW127" i="5"/>
  <c r="AW119" i="5"/>
  <c r="AW111" i="5"/>
  <c r="AW103" i="5"/>
  <c r="AX73" i="5"/>
  <c r="AU63" i="5"/>
  <c r="AZ63" i="5"/>
  <c r="AU59" i="5"/>
  <c r="AV59" i="5"/>
  <c r="AU69" i="5"/>
  <c r="AX69" i="5"/>
  <c r="AU64" i="5"/>
  <c r="BA64" i="5"/>
  <c r="AU60" i="5"/>
  <c r="AW60" i="5"/>
  <c r="AU55" i="5"/>
  <c r="AZ55" i="5"/>
  <c r="AX148" i="5"/>
  <c r="AX140" i="5"/>
  <c r="AX132" i="5"/>
  <c r="AX124" i="5"/>
  <c r="AX116" i="5"/>
  <c r="AX108" i="5"/>
  <c r="AX100" i="5"/>
  <c r="BA63" i="5"/>
  <c r="BA59" i="5"/>
  <c r="AU87" i="5"/>
  <c r="AZ87" i="5"/>
  <c r="AU83" i="5"/>
  <c r="AV83" i="5"/>
  <c r="AU78" i="5"/>
  <c r="AY78" i="5"/>
  <c r="AW148" i="5"/>
  <c r="AZ143" i="5"/>
  <c r="AW140" i="5"/>
  <c r="AZ135" i="5"/>
  <c r="AW132" i="5"/>
  <c r="AZ127" i="5"/>
  <c r="AW124" i="5"/>
  <c r="AZ119" i="5"/>
  <c r="AW116" i="5"/>
  <c r="AZ111" i="5"/>
  <c r="AW108" i="5"/>
  <c r="AZ103" i="5"/>
  <c r="AW100" i="5"/>
  <c r="AU93" i="5"/>
  <c r="AX93" i="5"/>
  <c r="AU88" i="5"/>
  <c r="BA88" i="5"/>
  <c r="AU84" i="5"/>
  <c r="AW84" i="5"/>
  <c r="AU79" i="5"/>
  <c r="AZ79" i="5"/>
  <c r="AU75" i="5"/>
  <c r="AV75" i="5"/>
  <c r="BA73" i="5"/>
  <c r="AU70" i="5"/>
  <c r="AY70" i="5"/>
  <c r="AY63" i="5"/>
  <c r="AU61" i="5"/>
  <c r="AX61" i="5"/>
  <c r="AZ59" i="5"/>
  <c r="AU56" i="5"/>
  <c r="BA56" i="5"/>
  <c r="AU96" i="5"/>
  <c r="BA96" i="5"/>
  <c r="AU92" i="5"/>
  <c r="AW92" i="5"/>
  <c r="AV148" i="5"/>
  <c r="AZ144" i="5"/>
  <c r="AY143" i="5"/>
  <c r="AV140" i="5"/>
  <c r="AZ136" i="5"/>
  <c r="AY135" i="5"/>
  <c r="AV132" i="5"/>
  <c r="AZ128" i="5"/>
  <c r="AY127" i="5"/>
  <c r="AV124" i="5"/>
  <c r="AZ120" i="5"/>
  <c r="AY119" i="5"/>
  <c r="AV116" i="5"/>
  <c r="AZ112" i="5"/>
  <c r="AY111" i="5"/>
  <c r="AV108" i="5"/>
  <c r="AZ104" i="5"/>
  <c r="AY103" i="5"/>
  <c r="AV100" i="5"/>
  <c r="AZ96" i="5"/>
  <c r="BA92" i="5"/>
  <c r="BA87" i="5"/>
  <c r="BA83" i="5"/>
  <c r="BA78" i="5"/>
  <c r="AZ73" i="5"/>
  <c r="BA69" i="5"/>
  <c r="AZ64" i="5"/>
  <c r="AX63" i="5"/>
  <c r="BA60" i="5"/>
  <c r="AY59" i="5"/>
  <c r="BA55" i="5"/>
  <c r="BA12" i="5"/>
  <c r="AV12" i="5"/>
  <c r="AV11" i="5"/>
  <c r="AW11" i="5"/>
  <c r="AX11" i="5"/>
  <c r="AY11" i="5"/>
  <c r="A1" i="9"/>
  <c r="A1" i="7"/>
  <c r="H15" i="7"/>
  <c r="I15" i="7"/>
  <c r="J15" i="7"/>
  <c r="J71" i="6"/>
  <c r="I71" i="6"/>
  <c r="H71" i="6"/>
  <c r="J70" i="6"/>
  <c r="I70" i="6"/>
  <c r="H70" i="6"/>
  <c r="J66" i="6"/>
  <c r="I66" i="6"/>
  <c r="H66" i="6"/>
  <c r="J65" i="6"/>
  <c r="I65" i="6"/>
  <c r="H65" i="6"/>
  <c r="J64" i="6"/>
  <c r="I64" i="6"/>
  <c r="H64" i="6"/>
  <c r="J14" i="7"/>
  <c r="I14" i="7"/>
  <c r="H14" i="7"/>
  <c r="J11" i="7"/>
  <c r="I11" i="7"/>
  <c r="H11" i="7"/>
  <c r="B8" i="7"/>
  <c r="B32" i="7" s="1"/>
  <c r="A1" i="6"/>
  <c r="J11" i="6"/>
  <c r="I11" i="6"/>
  <c r="H11" i="6"/>
  <c r="B8" i="6"/>
  <c r="B19" i="6" s="1"/>
  <c r="L19" i="6" s="1"/>
  <c r="L26" i="6" s="1"/>
  <c r="L49" i="6" s="1"/>
  <c r="B9" i="1"/>
  <c r="B9" i="2"/>
  <c r="A1" i="2"/>
  <c r="A1" i="1"/>
  <c r="B2" i="1"/>
  <c r="C22" i="4"/>
  <c r="E22" i="4"/>
  <c r="F22" i="4"/>
  <c r="G22" i="4"/>
  <c r="H22" i="4"/>
  <c r="L22" i="4"/>
  <c r="M22" i="4"/>
  <c r="N22" i="4"/>
  <c r="O22" i="4"/>
  <c r="S22" i="4"/>
  <c r="U22" i="4"/>
  <c r="C23" i="4"/>
  <c r="E23" i="4"/>
  <c r="F23" i="4"/>
  <c r="G23" i="4"/>
  <c r="H23" i="4"/>
  <c r="L23" i="4"/>
  <c r="M23" i="4"/>
  <c r="N23" i="4"/>
  <c r="O23" i="4"/>
  <c r="S23" i="4"/>
  <c r="U23" i="4"/>
  <c r="C24" i="4"/>
  <c r="E24" i="4"/>
  <c r="F24" i="4"/>
  <c r="G24" i="4"/>
  <c r="H24" i="4"/>
  <c r="L24" i="4"/>
  <c r="M24" i="4"/>
  <c r="N24" i="4"/>
  <c r="O24" i="4"/>
  <c r="S24" i="4"/>
  <c r="U24" i="4"/>
  <c r="C25" i="4"/>
  <c r="E25" i="4"/>
  <c r="F25" i="4"/>
  <c r="G25" i="4"/>
  <c r="H25" i="4"/>
  <c r="L25" i="4"/>
  <c r="M25" i="4"/>
  <c r="N25" i="4"/>
  <c r="O25" i="4"/>
  <c r="S25" i="4"/>
  <c r="U25" i="4"/>
  <c r="S28" i="4"/>
  <c r="C30" i="4"/>
  <c r="E30" i="4"/>
  <c r="F30" i="4"/>
  <c r="G30" i="4"/>
  <c r="I30" i="4" s="1"/>
  <c r="H30" i="4"/>
  <c r="L30" i="4"/>
  <c r="M30" i="4"/>
  <c r="N30" i="4"/>
  <c r="O30" i="4"/>
  <c r="S30" i="4"/>
  <c r="S32" i="3"/>
  <c r="O32" i="3"/>
  <c r="N32" i="3"/>
  <c r="M32" i="3"/>
  <c r="L32" i="3"/>
  <c r="H32" i="3"/>
  <c r="J32" i="3" s="1"/>
  <c r="G32" i="3"/>
  <c r="F32" i="3"/>
  <c r="E32" i="3"/>
  <c r="C32" i="3"/>
  <c r="S30" i="3"/>
  <c r="O30" i="3"/>
  <c r="Q30" i="3" s="1"/>
  <c r="N30" i="3"/>
  <c r="R30" i="3" s="1"/>
  <c r="M30" i="3"/>
  <c r="L30" i="3"/>
  <c r="H30" i="3"/>
  <c r="G30" i="3"/>
  <c r="K30" i="3" s="1"/>
  <c r="F30" i="3"/>
  <c r="E30" i="3"/>
  <c r="C30" i="3"/>
  <c r="U26" i="3"/>
  <c r="S26" i="3"/>
  <c r="O26" i="3"/>
  <c r="N26" i="3"/>
  <c r="M26" i="3"/>
  <c r="V26" i="3" s="1"/>
  <c r="L26" i="3"/>
  <c r="H26" i="3"/>
  <c r="G26" i="3"/>
  <c r="F26" i="3"/>
  <c r="E26" i="3"/>
  <c r="C26" i="3"/>
  <c r="U25" i="3"/>
  <c r="S25" i="3"/>
  <c r="O25" i="3"/>
  <c r="N25" i="3"/>
  <c r="M25" i="3"/>
  <c r="V25" i="3" s="1"/>
  <c r="L25" i="3"/>
  <c r="L28" i="3" s="1"/>
  <c r="H25" i="3"/>
  <c r="G25" i="3"/>
  <c r="F25" i="3"/>
  <c r="E25" i="3"/>
  <c r="E31" i="3" s="1"/>
  <c r="C25" i="3"/>
  <c r="U24" i="3"/>
  <c r="S24" i="3"/>
  <c r="O24" i="3"/>
  <c r="N24" i="3"/>
  <c r="M24" i="3"/>
  <c r="M31" i="3" s="1"/>
  <c r="L24" i="3"/>
  <c r="H24" i="3"/>
  <c r="H31" i="3" s="1"/>
  <c r="G24" i="3"/>
  <c r="F24" i="3"/>
  <c r="E24" i="3"/>
  <c r="C24" i="3"/>
  <c r="C31" i="3" s="1"/>
  <c r="U23" i="3"/>
  <c r="V23" i="3" s="1"/>
  <c r="S23" i="3"/>
  <c r="O23" i="3"/>
  <c r="N23" i="3"/>
  <c r="M23" i="3"/>
  <c r="L23" i="3"/>
  <c r="Q23" i="3" s="1"/>
  <c r="K23" i="3"/>
  <c r="H23" i="3"/>
  <c r="G23" i="3"/>
  <c r="F23" i="3"/>
  <c r="E23" i="3"/>
  <c r="C23" i="3"/>
  <c r="U22" i="3"/>
  <c r="S22" i="3"/>
  <c r="R22" i="3"/>
  <c r="Q22" i="3"/>
  <c r="P22" i="3"/>
  <c r="O22" i="3"/>
  <c r="N22" i="3"/>
  <c r="M22" i="3"/>
  <c r="L22" i="3"/>
  <c r="H22" i="3"/>
  <c r="G22" i="3"/>
  <c r="F22" i="3"/>
  <c r="E22" i="3"/>
  <c r="C22" i="3"/>
  <c r="B2" i="2"/>
  <c r="B61" i="6" l="1"/>
  <c r="B26" i="6"/>
  <c r="B49" i="6" s="1"/>
  <c r="BF13" i="12"/>
  <c r="BH14" i="12"/>
  <c r="BJ15" i="12"/>
  <c r="BF17" i="12"/>
  <c r="BH18" i="12"/>
  <c r="BJ19" i="12"/>
  <c r="BF21" i="12"/>
  <c r="BH22" i="12"/>
  <c r="BJ23" i="12"/>
  <c r="BF25" i="12"/>
  <c r="BH26" i="12"/>
  <c r="BI27" i="12"/>
  <c r="BJ28" i="12"/>
  <c r="BE31" i="12"/>
  <c r="BF32" i="12"/>
  <c r="BG33" i="12"/>
  <c r="BH34" i="12"/>
  <c r="BI35" i="12"/>
  <c r="BJ36" i="12"/>
  <c r="BE39" i="12"/>
  <c r="BF40" i="12"/>
  <c r="BG41" i="12"/>
  <c r="BH42" i="12"/>
  <c r="BI43" i="12"/>
  <c r="BJ44" i="12"/>
  <c r="BE47" i="12"/>
  <c r="BF48" i="12"/>
  <c r="BG49" i="12"/>
  <c r="BH50" i="12"/>
  <c r="BI51" i="12"/>
  <c r="BJ52" i="12"/>
  <c r="BF59" i="12"/>
  <c r="BI60" i="12"/>
  <c r="BJ61" i="12"/>
  <c r="BF68" i="12"/>
  <c r="BG69" i="12"/>
  <c r="BG74" i="12"/>
  <c r="BE76" i="12"/>
  <c r="BF77" i="12"/>
  <c r="BJ78" i="12"/>
  <c r="BF84" i="12"/>
  <c r="BG85" i="12"/>
  <c r="BJ86" i="12"/>
  <c r="BG89" i="12"/>
  <c r="BI93" i="12"/>
  <c r="BE95" i="12"/>
  <c r="BD98" i="12"/>
  <c r="BE101" i="12"/>
  <c r="BF102" i="12"/>
  <c r="BF107" i="12"/>
  <c r="BD110" i="12"/>
  <c r="BE115" i="12"/>
  <c r="BI116" i="12"/>
  <c r="BJ119" i="12"/>
  <c r="BD123" i="12"/>
  <c r="BH124" i="12"/>
  <c r="BJ125" i="12"/>
  <c r="BF132" i="12"/>
  <c r="BI133" i="12"/>
  <c r="BJ134" i="12"/>
  <c r="BF138" i="12"/>
  <c r="BE140" i="12"/>
  <c r="BH141" i="12"/>
  <c r="BI142" i="12"/>
  <c r="BE146" i="12"/>
  <c r="BD148" i="12"/>
  <c r="BF149" i="12"/>
  <c r="BG13" i="12"/>
  <c r="BI14" i="12"/>
  <c r="BG17" i="12"/>
  <c r="BI18" i="12"/>
  <c r="BG21" i="12"/>
  <c r="BI22" i="12"/>
  <c r="BG25" i="12"/>
  <c r="BI26" i="12"/>
  <c r="BJ27" i="12"/>
  <c r="BE30" i="12"/>
  <c r="BF31" i="12"/>
  <c r="BG32" i="12"/>
  <c r="BH33" i="12"/>
  <c r="BI34" i="12"/>
  <c r="BJ35" i="12"/>
  <c r="BE38" i="12"/>
  <c r="BF39" i="12"/>
  <c r="BG40" i="12"/>
  <c r="BH41" i="12"/>
  <c r="BI42" i="12"/>
  <c r="BJ43" i="12"/>
  <c r="BE46" i="12"/>
  <c r="BF47" i="12"/>
  <c r="BG48" i="12"/>
  <c r="BH49" i="12"/>
  <c r="BI50" i="12"/>
  <c r="BJ51" i="12"/>
  <c r="BE54" i="12"/>
  <c r="BJ56" i="12"/>
  <c r="BG59" i="12"/>
  <c r="BJ60" i="12"/>
  <c r="BE67" i="12"/>
  <c r="BG68" i="12"/>
  <c r="BH69" i="12"/>
  <c r="BF76" i="12"/>
  <c r="BG77" i="12"/>
  <c r="BE81" i="12"/>
  <c r="BE83" i="12"/>
  <c r="BG84" i="12"/>
  <c r="BH85" i="12"/>
  <c r="BI89" i="12"/>
  <c r="BJ93" i="12"/>
  <c r="BG95" i="12"/>
  <c r="BE98" i="12"/>
  <c r="BD100" i="12"/>
  <c r="BF101" i="12"/>
  <c r="BH102" i="12"/>
  <c r="BH107" i="12"/>
  <c r="BD109" i="12"/>
  <c r="BE110" i="12"/>
  <c r="BF115" i="12"/>
  <c r="BD118" i="12"/>
  <c r="BE123" i="12"/>
  <c r="BI124" i="12"/>
  <c r="BJ127" i="12"/>
  <c r="BD131" i="12"/>
  <c r="BH132" i="12"/>
  <c r="BJ133" i="12"/>
  <c r="BF140" i="12"/>
  <c r="BI141" i="12"/>
  <c r="BJ142" i="12"/>
  <c r="BF146" i="12"/>
  <c r="BE148" i="12"/>
  <c r="BH149" i="12"/>
  <c r="BH150" i="12"/>
  <c r="BF12" i="12"/>
  <c r="BH13" i="12"/>
  <c r="BJ14" i="12"/>
  <c r="BF16" i="12"/>
  <c r="BH17" i="12"/>
  <c r="BJ18" i="12"/>
  <c r="BF20" i="12"/>
  <c r="BH21" i="12"/>
  <c r="BJ22" i="12"/>
  <c r="BF24" i="12"/>
  <c r="BH25" i="12"/>
  <c r="BJ26" i="12"/>
  <c r="BE29" i="12"/>
  <c r="BF30" i="12"/>
  <c r="BG31" i="12"/>
  <c r="BH32" i="12"/>
  <c r="BI33" i="12"/>
  <c r="BJ34" i="12"/>
  <c r="BE37" i="12"/>
  <c r="BF38" i="12"/>
  <c r="BG39" i="12"/>
  <c r="BH40" i="12"/>
  <c r="BI41" i="12"/>
  <c r="BJ42" i="12"/>
  <c r="BE45" i="12"/>
  <c r="BF46" i="12"/>
  <c r="BG47" i="12"/>
  <c r="BH48" i="12"/>
  <c r="BI49" i="12"/>
  <c r="BJ50" i="12"/>
  <c r="BE53" i="12"/>
  <c r="BF54" i="12"/>
  <c r="BH59" i="12"/>
  <c r="BH62" i="12"/>
  <c r="BE65" i="12"/>
  <c r="BF67" i="12"/>
  <c r="BH68" i="12"/>
  <c r="BI69" i="12"/>
  <c r="BE72" i="12"/>
  <c r="BE75" i="12"/>
  <c r="BG76" i="12"/>
  <c r="BH77" i="12"/>
  <c r="BE79" i="12"/>
  <c r="BG81" i="12"/>
  <c r="BF83" i="12"/>
  <c r="BH84" i="12"/>
  <c r="BI85" i="12"/>
  <c r="BJ87" i="12"/>
  <c r="BF92" i="12"/>
  <c r="BH95" i="12"/>
  <c r="BF98" i="12"/>
  <c r="BE100" i="12"/>
  <c r="BH101" i="12"/>
  <c r="BI102" i="12"/>
  <c r="BD106" i="12"/>
  <c r="BE109" i="12"/>
  <c r="BF110" i="12"/>
  <c r="BH115" i="12"/>
  <c r="BD117" i="12"/>
  <c r="BE118" i="12"/>
  <c r="BF123" i="12"/>
  <c r="BD126" i="12"/>
  <c r="BE131" i="12"/>
  <c r="BI132" i="12"/>
  <c r="BJ135" i="12"/>
  <c r="BD139" i="12"/>
  <c r="BH140" i="12"/>
  <c r="BJ141" i="12"/>
  <c r="BF148" i="12"/>
  <c r="BI149" i="12"/>
  <c r="BG12" i="12"/>
  <c r="BI13" i="12"/>
  <c r="BG16" i="12"/>
  <c r="BI17" i="12"/>
  <c r="BG20" i="12"/>
  <c r="BI21" i="12"/>
  <c r="BG24" i="12"/>
  <c r="BI25" i="12"/>
  <c r="BE28" i="12"/>
  <c r="BF29" i="12"/>
  <c r="BG30" i="12"/>
  <c r="BH31" i="12"/>
  <c r="BI32" i="12"/>
  <c r="BJ33" i="12"/>
  <c r="BE36" i="12"/>
  <c r="BF37" i="12"/>
  <c r="BG38" i="12"/>
  <c r="BH39" i="12"/>
  <c r="BI40" i="12"/>
  <c r="BJ41" i="12"/>
  <c r="BE44" i="12"/>
  <c r="BF45" i="12"/>
  <c r="BG46" i="12"/>
  <c r="BH47" i="12"/>
  <c r="BI48" i="12"/>
  <c r="BJ49" i="12"/>
  <c r="BH12" i="12"/>
  <c r="BJ13" i="12"/>
  <c r="BF15" i="12"/>
  <c r="BH16" i="12"/>
  <c r="BJ17" i="12"/>
  <c r="BF19" i="12"/>
  <c r="BH20" i="12"/>
  <c r="BJ21" i="12"/>
  <c r="BF23" i="12"/>
  <c r="BH24" i="12"/>
  <c r="BJ25" i="12"/>
  <c r="BE27" i="12"/>
  <c r="BF28" i="12"/>
  <c r="BG29" i="12"/>
  <c r="BH30" i="12"/>
  <c r="BI31" i="12"/>
  <c r="BJ32" i="12"/>
  <c r="BE35" i="12"/>
  <c r="BF36" i="12"/>
  <c r="BI12" i="12"/>
  <c r="BG15" i="12"/>
  <c r="BI16" i="12"/>
  <c r="BG19" i="12"/>
  <c r="BI20" i="12"/>
  <c r="BG23" i="12"/>
  <c r="BI24" i="12"/>
  <c r="BF27" i="12"/>
  <c r="BG28" i="12"/>
  <c r="BH29" i="12"/>
  <c r="BI30" i="12"/>
  <c r="BJ31" i="12"/>
  <c r="BE34" i="12"/>
  <c r="BF35" i="12"/>
  <c r="BG36" i="12"/>
  <c r="BH37" i="12"/>
  <c r="BI38" i="12"/>
  <c r="BJ39" i="12"/>
  <c r="BE42" i="12"/>
  <c r="BF43" i="12"/>
  <c r="BG44" i="12"/>
  <c r="BJ12" i="12"/>
  <c r="BF14" i="12"/>
  <c r="BH15" i="12"/>
  <c r="BJ16" i="12"/>
  <c r="BF18" i="12"/>
  <c r="BH19" i="12"/>
  <c r="BJ20" i="12"/>
  <c r="BF22" i="12"/>
  <c r="BH23" i="12"/>
  <c r="BJ24" i="12"/>
  <c r="BF26" i="12"/>
  <c r="BG27" i="12"/>
  <c r="BH28" i="12"/>
  <c r="BI29" i="12"/>
  <c r="BJ30" i="12"/>
  <c r="BE33" i="12"/>
  <c r="BF34" i="12"/>
  <c r="BG35" i="12"/>
  <c r="BH36" i="12"/>
  <c r="BI37" i="12"/>
  <c r="BJ38" i="12"/>
  <c r="BE41" i="12"/>
  <c r="BF42" i="12"/>
  <c r="BG43" i="12"/>
  <c r="BH44" i="12"/>
  <c r="BI45" i="12"/>
  <c r="BJ46" i="12"/>
  <c r="BE49" i="12"/>
  <c r="BF50" i="12"/>
  <c r="BG51" i="12"/>
  <c r="BH52" i="12"/>
  <c r="BI53" i="12"/>
  <c r="BJ54" i="12"/>
  <c r="BG60" i="12"/>
  <c r="BH61" i="12"/>
  <c r="BI63" i="12"/>
  <c r="BF66" i="12"/>
  <c r="BE69" i="12"/>
  <c r="BI70" i="12"/>
  <c r="BE74" i="12"/>
  <c r="BI75" i="12"/>
  <c r="BH78" i="12"/>
  <c r="BF80" i="12"/>
  <c r="BG82" i="12"/>
  <c r="BE85" i="12"/>
  <c r="BH86" i="12"/>
  <c r="BE89" i="12"/>
  <c r="BH90" i="12"/>
  <c r="BG93" i="12"/>
  <c r="BI94" i="12"/>
  <c r="BF99" i="12"/>
  <c r="BD102" i="12"/>
  <c r="BD107" i="12"/>
  <c r="BH108" i="12"/>
  <c r="BJ109" i="12"/>
  <c r="BF116" i="12"/>
  <c r="BI117" i="12"/>
  <c r="BJ118" i="12"/>
  <c r="BF122" i="12"/>
  <c r="BE124" i="12"/>
  <c r="BH125" i="12"/>
  <c r="BI126" i="12"/>
  <c r="BE130" i="12"/>
  <c r="BD132" i="12"/>
  <c r="BF133" i="12"/>
  <c r="BH134" i="12"/>
  <c r="BD138" i="12"/>
  <c r="BE141" i="12"/>
  <c r="BF142" i="12"/>
  <c r="BH147" i="12"/>
  <c r="BD149" i="12"/>
  <c r="BG22" i="12"/>
  <c r="BH27" i="12"/>
  <c r="BE32" i="12"/>
  <c r="BI36" i="12"/>
  <c r="BE43" i="12"/>
  <c r="BJ45" i="12"/>
  <c r="BE48" i="12"/>
  <c r="BE51" i="12"/>
  <c r="BI54" i="12"/>
  <c r="BE59" i="12"/>
  <c r="BG61" i="12"/>
  <c r="BI67" i="12"/>
  <c r="BF74" i="12"/>
  <c r="BJ76" i="12"/>
  <c r="BJ79" i="12"/>
  <c r="BH82" i="12"/>
  <c r="BJ84" i="12"/>
  <c r="BJ90" i="12"/>
  <c r="BF94" i="12"/>
  <c r="BI100" i="12"/>
  <c r="BF109" i="12"/>
  <c r="BJ111" i="12"/>
  <c r="BD115" i="12"/>
  <c r="BH117" i="12"/>
  <c r="BF124" i="12"/>
  <c r="BF126" i="12"/>
  <c r="BF130" i="12"/>
  <c r="BE133" i="12"/>
  <c r="BE142" i="12"/>
  <c r="BE149" i="12"/>
  <c r="BJ150" i="12"/>
  <c r="BJ151" i="12"/>
  <c r="BJ152" i="12"/>
  <c r="BJ153" i="12"/>
  <c r="BJ154" i="12"/>
  <c r="BJ155" i="12"/>
  <c r="BJ156" i="12"/>
  <c r="BJ157" i="12"/>
  <c r="BJ158" i="12"/>
  <c r="BJ159" i="12"/>
  <c r="BJ160" i="12"/>
  <c r="BJ161" i="12"/>
  <c r="BJ162" i="12"/>
  <c r="BJ163" i="12"/>
  <c r="BJ164" i="12"/>
  <c r="BJ165" i="12"/>
  <c r="BJ166" i="12"/>
  <c r="BJ167" i="12"/>
  <c r="BJ168" i="12"/>
  <c r="BJ169" i="12"/>
  <c r="BJ170" i="12"/>
  <c r="BJ171" i="12"/>
  <c r="BJ172" i="12"/>
  <c r="BJ173" i="12"/>
  <c r="BJ174" i="12"/>
  <c r="BJ175" i="12"/>
  <c r="BJ176" i="12"/>
  <c r="BJ177" i="12"/>
  <c r="BJ178" i="12"/>
  <c r="BE40" i="12"/>
  <c r="BH43" i="12"/>
  <c r="BJ48" i="12"/>
  <c r="BF51" i="12"/>
  <c r="BF53" i="12"/>
  <c r="BI59" i="12"/>
  <c r="BI61" i="12"/>
  <c r="BF65" i="12"/>
  <c r="BH70" i="12"/>
  <c r="BF88" i="12"/>
  <c r="BG94" i="12"/>
  <c r="BJ103" i="12"/>
  <c r="BE107" i="12"/>
  <c r="BH109" i="12"/>
  <c r="BJ117" i="12"/>
  <c r="BH126" i="12"/>
  <c r="BH133" i="12"/>
  <c r="BD140" i="12"/>
  <c r="BH142" i="12"/>
  <c r="BD147" i="12"/>
  <c r="BJ149" i="12"/>
  <c r="BG18" i="12"/>
  <c r="BI23" i="12"/>
  <c r="BI28" i="12"/>
  <c r="BF33" i="12"/>
  <c r="BG37" i="12"/>
  <c r="BJ40" i="12"/>
  <c r="BH46" i="12"/>
  <c r="BH51" i="12"/>
  <c r="BG53" i="12"/>
  <c r="BE68" i="12"/>
  <c r="BJ70" i="12"/>
  <c r="BF75" i="12"/>
  <c r="BE77" i="12"/>
  <c r="BE80" i="12"/>
  <c r="BG83" i="12"/>
  <c r="BF85" i="12"/>
  <c r="BH94" i="12"/>
  <c r="BD99" i="12"/>
  <c r="BD101" i="12"/>
  <c r="BI109" i="12"/>
  <c r="BD116" i="12"/>
  <c r="BD122" i="12"/>
  <c r="BD125" i="12"/>
  <c r="BJ126" i="12"/>
  <c r="BF131" i="12"/>
  <c r="BI140" i="12"/>
  <c r="BE147" i="12"/>
  <c r="BD151" i="12"/>
  <c r="BD152" i="12"/>
  <c r="BD153" i="12"/>
  <c r="BD154" i="12"/>
  <c r="BD155" i="12"/>
  <c r="BD156" i="12"/>
  <c r="BD157" i="12"/>
  <c r="BD158" i="12"/>
  <c r="BD159" i="12"/>
  <c r="BD160" i="12"/>
  <c r="BD161" i="12"/>
  <c r="BD162" i="12"/>
  <c r="BD163" i="12"/>
  <c r="BD164" i="12"/>
  <c r="BD165" i="12"/>
  <c r="BD166" i="12"/>
  <c r="BD167" i="12"/>
  <c r="BD168" i="12"/>
  <c r="BD169" i="12"/>
  <c r="BD170" i="12"/>
  <c r="BD171" i="12"/>
  <c r="BD172" i="12"/>
  <c r="BD173" i="12"/>
  <c r="BD174" i="12"/>
  <c r="BD175" i="12"/>
  <c r="BD176" i="12"/>
  <c r="BD177" i="12"/>
  <c r="BD178" i="12"/>
  <c r="BJ37" i="12"/>
  <c r="BF44" i="12"/>
  <c r="BI46" i="12"/>
  <c r="BF49" i="12"/>
  <c r="BH53" i="12"/>
  <c r="BF60" i="12"/>
  <c r="BI62" i="12"/>
  <c r="BE66" i="12"/>
  <c r="BI68" i="12"/>
  <c r="BG75" i="12"/>
  <c r="BI77" i="12"/>
  <c r="BJ80" i="12"/>
  <c r="BH83" i="12"/>
  <c r="BJ85" i="12"/>
  <c r="BF89" i="12"/>
  <c r="BE99" i="12"/>
  <c r="BI101" i="12"/>
  <c r="BD104" i="12"/>
  <c r="BD108" i="12"/>
  <c r="BE116" i="12"/>
  <c r="BF118" i="12"/>
  <c r="BE122" i="12"/>
  <c r="BE125" i="12"/>
  <c r="BH131" i="12"/>
  <c r="BD134" i="12"/>
  <c r="BE138" i="12"/>
  <c r="BJ143" i="12"/>
  <c r="BF147" i="12"/>
  <c r="BD150" i="12"/>
  <c r="BE151" i="12"/>
  <c r="BE152" i="12"/>
  <c r="BE153" i="12"/>
  <c r="BE154" i="12"/>
  <c r="BE155" i="12"/>
  <c r="BE156" i="12"/>
  <c r="BE157" i="12"/>
  <c r="BE158" i="12"/>
  <c r="BE159" i="12"/>
  <c r="BE160" i="12"/>
  <c r="BE161" i="12"/>
  <c r="BE162" i="12"/>
  <c r="BE163" i="12"/>
  <c r="BE164" i="12"/>
  <c r="BE165" i="12"/>
  <c r="BE166" i="12"/>
  <c r="BE167" i="12"/>
  <c r="BE168" i="12"/>
  <c r="BE169" i="12"/>
  <c r="BE170" i="12"/>
  <c r="BE171" i="12"/>
  <c r="BE172" i="12"/>
  <c r="BE173" i="12"/>
  <c r="BE174" i="12"/>
  <c r="BE175" i="12"/>
  <c r="BE176" i="12"/>
  <c r="BE177" i="12"/>
  <c r="BE178" i="12"/>
  <c r="BG14" i="12"/>
  <c r="BI19" i="12"/>
  <c r="BJ29" i="12"/>
  <c r="BG34" i="12"/>
  <c r="BF41" i="12"/>
  <c r="BI44" i="12"/>
  <c r="BE52" i="12"/>
  <c r="BJ53" i="12"/>
  <c r="BE57" i="12"/>
  <c r="BH60" i="12"/>
  <c r="BJ62" i="12"/>
  <c r="BG66" i="12"/>
  <c r="BJ68" i="12"/>
  <c r="BH75" i="12"/>
  <c r="BJ77" i="12"/>
  <c r="BI83" i="12"/>
  <c r="BE93" i="12"/>
  <c r="BI95" i="12"/>
  <c r="BH99" i="12"/>
  <c r="BJ101" i="12"/>
  <c r="BE108" i="12"/>
  <c r="BH110" i="12"/>
  <c r="BD114" i="12"/>
  <c r="BH116" i="12"/>
  <c r="BH118" i="12"/>
  <c r="BF125" i="12"/>
  <c r="BE134" i="12"/>
  <c r="BD141" i="12"/>
  <c r="BE150" i="12"/>
  <c r="BF151" i="12"/>
  <c r="BF152" i="12"/>
  <c r="BF153" i="12"/>
  <c r="BF154" i="12"/>
  <c r="BF155" i="12"/>
  <c r="BF156" i="12"/>
  <c r="BF157" i="12"/>
  <c r="BF158" i="12"/>
  <c r="BF159" i="12"/>
  <c r="BF160" i="12"/>
  <c r="BF161" i="12"/>
  <c r="BF162" i="12"/>
  <c r="BF163" i="12"/>
  <c r="BF164" i="12"/>
  <c r="BF165" i="12"/>
  <c r="BF166" i="12"/>
  <c r="BF167" i="12"/>
  <c r="BF168" i="12"/>
  <c r="BF169" i="12"/>
  <c r="BF170" i="12"/>
  <c r="BF171" i="12"/>
  <c r="BF172" i="12"/>
  <c r="BF173" i="12"/>
  <c r="BF174" i="12"/>
  <c r="BF175" i="12"/>
  <c r="BF176" i="12"/>
  <c r="BF177" i="12"/>
  <c r="BF178" i="12"/>
  <c r="BH38" i="12"/>
  <c r="BI47" i="12"/>
  <c r="BE50" i="12"/>
  <c r="BF52" i="12"/>
  <c r="BF57" i="12"/>
  <c r="BJ72" i="12"/>
  <c r="BG86" i="12"/>
  <c r="BE90" i="12"/>
  <c r="BF93" i="12"/>
  <c r="BJ95" i="12"/>
  <c r="BF108" i="12"/>
  <c r="BI110" i="12"/>
  <c r="BE114" i="12"/>
  <c r="BI118" i="12"/>
  <c r="BH123" i="12"/>
  <c r="BI125" i="12"/>
  <c r="BE132" i="12"/>
  <c r="BF134" i="12"/>
  <c r="BE139" i="12"/>
  <c r="BF141" i="12"/>
  <c r="BH148" i="12"/>
  <c r="BF150" i="12"/>
  <c r="BG151" i="12"/>
  <c r="BG152" i="12"/>
  <c r="BG153" i="12"/>
  <c r="BG154" i="12"/>
  <c r="BG155" i="12"/>
  <c r="BG156" i="12"/>
  <c r="BG157" i="12"/>
  <c r="BG158" i="12"/>
  <c r="BG159" i="12"/>
  <c r="BG160" i="12"/>
  <c r="BG161" i="12"/>
  <c r="BG162" i="12"/>
  <c r="BG163" i="12"/>
  <c r="BG164" i="12"/>
  <c r="BG165" i="12"/>
  <c r="BG166" i="12"/>
  <c r="BG167" i="12"/>
  <c r="BG168" i="12"/>
  <c r="BG169" i="12"/>
  <c r="BG170" i="12"/>
  <c r="BG171" i="12"/>
  <c r="BG172" i="12"/>
  <c r="BG173" i="12"/>
  <c r="BG174" i="12"/>
  <c r="BG175" i="12"/>
  <c r="BG176" i="12"/>
  <c r="BG177" i="12"/>
  <c r="BG178" i="12"/>
  <c r="BI15" i="12"/>
  <c r="BG26" i="12"/>
  <c r="BH35" i="12"/>
  <c r="BG42" i="12"/>
  <c r="BG45" i="12"/>
  <c r="BJ47" i="12"/>
  <c r="BG50" i="12"/>
  <c r="BG52" i="12"/>
  <c r="BG54" i="12"/>
  <c r="BE61" i="12"/>
  <c r="BJ63" i="12"/>
  <c r="BG67" i="12"/>
  <c r="BF69" i="12"/>
  <c r="BH76" i="12"/>
  <c r="BI78" i="12"/>
  <c r="BE82" i="12"/>
  <c r="BE84" i="12"/>
  <c r="BI86" i="12"/>
  <c r="BF90" i="12"/>
  <c r="BH93" i="12"/>
  <c r="BF100" i="12"/>
  <c r="BE102" i="12"/>
  <c r="BE106" i="12"/>
  <c r="BI108" i="12"/>
  <c r="BJ110" i="12"/>
  <c r="BF114" i="12"/>
  <c r="BE117" i="12"/>
  <c r="BI39" i="12"/>
  <c r="BH45" i="12"/>
  <c r="BI52" i="12"/>
  <c r="BH54" i="12"/>
  <c r="BF61" i="12"/>
  <c r="BH67" i="12"/>
  <c r="BJ69" i="12"/>
  <c r="BI76" i="12"/>
  <c r="BF82" i="12"/>
  <c r="BI84" i="12"/>
  <c r="BG90" i="12"/>
  <c r="BH100" i="12"/>
  <c r="BJ102" i="12"/>
  <c r="BF106" i="12"/>
  <c r="BF117" i="12"/>
  <c r="BD124" i="12"/>
  <c r="BE126" i="12"/>
  <c r="BD130" i="12"/>
  <c r="BD133" i="12"/>
  <c r="BH139" i="12"/>
  <c r="BD142" i="12"/>
  <c r="BD146" i="12"/>
  <c r="BI150" i="12"/>
  <c r="BI151" i="12"/>
  <c r="BI152" i="12"/>
  <c r="BI153" i="12"/>
  <c r="BI154" i="12"/>
  <c r="BI155" i="12"/>
  <c r="BI156" i="12"/>
  <c r="BI157" i="12"/>
  <c r="BI158" i="12"/>
  <c r="BI159" i="12"/>
  <c r="BI160" i="12"/>
  <c r="BI161" i="12"/>
  <c r="BI162" i="12"/>
  <c r="BI163" i="12"/>
  <c r="BI164" i="12"/>
  <c r="BI165" i="12"/>
  <c r="BI166" i="12"/>
  <c r="BI167" i="12"/>
  <c r="BI168" i="12"/>
  <c r="BI169" i="12"/>
  <c r="BI170" i="12"/>
  <c r="BI171" i="12"/>
  <c r="BI172" i="12"/>
  <c r="BI173" i="12"/>
  <c r="BI174" i="12"/>
  <c r="BI175" i="12"/>
  <c r="BI176" i="12"/>
  <c r="BI177" i="12"/>
  <c r="BI178" i="12"/>
  <c r="BH151" i="12"/>
  <c r="BH155" i="12"/>
  <c r="BH159" i="12"/>
  <c r="BH163" i="12"/>
  <c r="BH167" i="12"/>
  <c r="BH171" i="12"/>
  <c r="BH175" i="12"/>
  <c r="BF139" i="12"/>
  <c r="BH152" i="12"/>
  <c r="BH156" i="12"/>
  <c r="BH160" i="12"/>
  <c r="BH164" i="12"/>
  <c r="BH168" i="12"/>
  <c r="BH172" i="12"/>
  <c r="BH176" i="12"/>
  <c r="BH157" i="12"/>
  <c r="BH162" i="12"/>
  <c r="BH173" i="12"/>
  <c r="BH178" i="12"/>
  <c r="BH153" i="12"/>
  <c r="BH158" i="12"/>
  <c r="BH169" i="12"/>
  <c r="BH174" i="12"/>
  <c r="BI148" i="12"/>
  <c r="BI134" i="12"/>
  <c r="BH154" i="12"/>
  <c r="BH165" i="12"/>
  <c r="BH170" i="12"/>
  <c r="BG150" i="12"/>
  <c r="BH161" i="12"/>
  <c r="BH166" i="12"/>
  <c r="BH177" i="12"/>
  <c r="AT8" i="12"/>
  <c r="BC8" i="12" s="1"/>
  <c r="BF11" i="12"/>
  <c r="BI11" i="12"/>
  <c r="BG130" i="12"/>
  <c r="BG119" i="12"/>
  <c r="BG142" i="12"/>
  <c r="L11" i="14"/>
  <c r="Q11" i="14"/>
  <c r="N11" i="14"/>
  <c r="R11" i="14"/>
  <c r="P11" i="14"/>
  <c r="E8" i="9"/>
  <c r="L8" i="6"/>
  <c r="P22" i="4"/>
  <c r="F29" i="4"/>
  <c r="S29" i="4"/>
  <c r="Q28" i="4"/>
  <c r="Q29" i="4" s="1"/>
  <c r="M29" i="4"/>
  <c r="R28" i="4"/>
  <c r="L8" i="7"/>
  <c r="L32" i="7" s="1"/>
  <c r="B19" i="7"/>
  <c r="L19" i="7"/>
  <c r="B33" i="6"/>
  <c r="B74" i="6"/>
  <c r="N29" i="4"/>
  <c r="J22" i="4"/>
  <c r="I24" i="4"/>
  <c r="P23" i="4"/>
  <c r="Q25" i="4"/>
  <c r="E26" i="4"/>
  <c r="T24" i="4"/>
  <c r="R22" i="4"/>
  <c r="C29" i="4"/>
  <c r="K22" i="4"/>
  <c r="T30" i="4"/>
  <c r="K30" i="4"/>
  <c r="C26" i="4"/>
  <c r="I22" i="4"/>
  <c r="B11" i="1" s="1" a="1"/>
  <c r="B11" i="1" s="1"/>
  <c r="E29" i="4"/>
  <c r="V25" i="4"/>
  <c r="V23" i="4"/>
  <c r="T23" i="4"/>
  <c r="R25" i="3"/>
  <c r="R31" i="3" s="1"/>
  <c r="K24" i="3"/>
  <c r="E28" i="3"/>
  <c r="Q25" i="3"/>
  <c r="F31" i="3"/>
  <c r="J30" i="3"/>
  <c r="K25" i="3"/>
  <c r="K31" i="3" s="1"/>
  <c r="T26" i="3"/>
  <c r="J26" i="3"/>
  <c r="S31" i="3"/>
  <c r="R32" i="3"/>
  <c r="Q31" i="3"/>
  <c r="J24" i="3"/>
  <c r="K26" i="3"/>
  <c r="I30" i="3"/>
  <c r="P32" i="3"/>
  <c r="P25" i="3"/>
  <c r="P31" i="3" s="1"/>
  <c r="R23" i="3"/>
  <c r="E27" i="3"/>
  <c r="O31" i="3"/>
  <c r="T30" i="3"/>
  <c r="K32" i="3"/>
  <c r="Q32" i="3"/>
  <c r="K22" i="3"/>
  <c r="P23" i="3"/>
  <c r="I22" i="3"/>
  <c r="J22" i="3"/>
  <c r="V24" i="3"/>
  <c r="T24" i="3"/>
  <c r="R26" i="3"/>
  <c r="I32" i="3"/>
  <c r="T32" i="3"/>
  <c r="P25" i="4"/>
  <c r="J30" i="4"/>
  <c r="I25" i="4"/>
  <c r="Q24" i="4"/>
  <c r="H29" i="4"/>
  <c r="K23" i="4"/>
  <c r="T22" i="4"/>
  <c r="P30" i="4"/>
  <c r="J24" i="4"/>
  <c r="Q22" i="4"/>
  <c r="R24" i="4"/>
  <c r="R29" i="4" s="1"/>
  <c r="T25" i="4"/>
  <c r="P24" i="4"/>
  <c r="K24" i="4"/>
  <c r="Q23" i="4"/>
  <c r="V24" i="4"/>
  <c r="Q30" i="4"/>
  <c r="I23" i="4"/>
  <c r="J28" i="4"/>
  <c r="J25" i="4"/>
  <c r="V22" i="4"/>
  <c r="O29" i="4"/>
  <c r="G29" i="4"/>
  <c r="P28" i="4"/>
  <c r="R30" i="4"/>
  <c r="T28" i="4"/>
  <c r="K25" i="4"/>
  <c r="K28" i="4"/>
  <c r="K29" i="4" s="1"/>
  <c r="S26" i="4"/>
  <c r="R25" i="4"/>
  <c r="R23" i="4"/>
  <c r="J23" i="4"/>
  <c r="L26" i="4"/>
  <c r="T23" i="3"/>
  <c r="J23" i="3"/>
  <c r="I23" i="3"/>
  <c r="B11" i="2" s="1" a="1"/>
  <c r="T25" i="3"/>
  <c r="J25" i="3"/>
  <c r="I25" i="3"/>
  <c r="R24" i="3"/>
  <c r="L27" i="3"/>
  <c r="L31" i="3"/>
  <c r="Q26" i="3"/>
  <c r="P24" i="3"/>
  <c r="P26" i="3"/>
  <c r="N31" i="3"/>
  <c r="I24" i="3"/>
  <c r="Q24" i="3"/>
  <c r="I26" i="3"/>
  <c r="P30" i="3"/>
  <c r="G31" i="3"/>
  <c r="L33" i="6" l="1"/>
  <c r="L74" i="6"/>
  <c r="L61" i="6"/>
  <c r="T29" i="4"/>
  <c r="I29" i="4"/>
  <c r="J31" i="3"/>
  <c r="T31" i="3"/>
  <c r="I31" i="3"/>
  <c r="B20" i="2" s="1" a="1"/>
  <c r="P29" i="4"/>
  <c r="J29" i="4"/>
  <c r="V18" i="2"/>
  <c r="N18" i="2"/>
  <c r="F18" i="2"/>
  <c r="S17" i="2"/>
  <c r="K17" i="2"/>
  <c r="C17" i="2"/>
  <c r="P16" i="2"/>
  <c r="H16" i="2"/>
  <c r="U15" i="2"/>
  <c r="M15" i="2"/>
  <c r="E15" i="2"/>
  <c r="R14" i="2"/>
  <c r="J14" i="2"/>
  <c r="B14" i="2"/>
  <c r="O13" i="2"/>
  <c r="G13" i="2"/>
  <c r="T12" i="2"/>
  <c r="L12" i="2"/>
  <c r="D12" i="2"/>
  <c r="Q11" i="2"/>
  <c r="I11" i="2"/>
  <c r="B11" i="2"/>
  <c r="U18" i="2"/>
  <c r="M18" i="2"/>
  <c r="E18" i="2"/>
  <c r="R17" i="2"/>
  <c r="J17" i="2"/>
  <c r="B17" i="2"/>
  <c r="O16" i="2"/>
  <c r="G16" i="2"/>
  <c r="T15" i="2"/>
  <c r="L15" i="2"/>
  <c r="D15" i="2"/>
  <c r="Q14" i="2"/>
  <c r="I14" i="2"/>
  <c r="V13" i="2"/>
  <c r="N13" i="2"/>
  <c r="F13" i="2"/>
  <c r="S12" i="2"/>
  <c r="K12" i="2"/>
  <c r="C12" i="2"/>
  <c r="P11" i="2"/>
  <c r="H11" i="2"/>
  <c r="J18" i="2"/>
  <c r="N14" i="2"/>
  <c r="H18" i="2"/>
  <c r="V12" i="2"/>
  <c r="C11" i="2"/>
  <c r="T18" i="2"/>
  <c r="L18" i="2"/>
  <c r="D18" i="2"/>
  <c r="Q17" i="2"/>
  <c r="I17" i="2"/>
  <c r="V16" i="2"/>
  <c r="N16" i="2"/>
  <c r="F16" i="2"/>
  <c r="S15" i="2"/>
  <c r="K15" i="2"/>
  <c r="C15" i="2"/>
  <c r="P14" i="2"/>
  <c r="H14" i="2"/>
  <c r="U13" i="2"/>
  <c r="M13" i="2"/>
  <c r="E13" i="2"/>
  <c r="R12" i="2"/>
  <c r="J12" i="2"/>
  <c r="B12" i="2"/>
  <c r="O11" i="2"/>
  <c r="G11" i="2"/>
  <c r="K18" i="2"/>
  <c r="O17" i="2"/>
  <c r="T16" i="2"/>
  <c r="L16" i="2"/>
  <c r="D16" i="2"/>
  <c r="Q15" i="2"/>
  <c r="I15" i="2"/>
  <c r="V14" i="2"/>
  <c r="F14" i="2"/>
  <c r="K13" i="2"/>
  <c r="C13" i="2"/>
  <c r="P12" i="2"/>
  <c r="H12" i="2"/>
  <c r="U11" i="2"/>
  <c r="E11" i="2"/>
  <c r="U17" i="2"/>
  <c r="M17" i="2"/>
  <c r="E17" i="2"/>
  <c r="R16" i="2"/>
  <c r="B16" i="2"/>
  <c r="O15" i="2"/>
  <c r="G15" i="2"/>
  <c r="T14" i="2"/>
  <c r="L14" i="2"/>
  <c r="D14" i="2"/>
  <c r="Q13" i="2"/>
  <c r="I13" i="2"/>
  <c r="F12" i="2"/>
  <c r="S11" i="2"/>
  <c r="K11" i="2"/>
  <c r="S18" i="2"/>
  <c r="C18" i="2"/>
  <c r="P17" i="2"/>
  <c r="H17" i="2"/>
  <c r="U16" i="2"/>
  <c r="M16" i="2"/>
  <c r="E16" i="2"/>
  <c r="R15" i="2"/>
  <c r="J15" i="2"/>
  <c r="B15" i="2"/>
  <c r="O14" i="2"/>
  <c r="G14" i="2"/>
  <c r="T13" i="2"/>
  <c r="L13" i="2"/>
  <c r="D13" i="2"/>
  <c r="Q12" i="2"/>
  <c r="I12" i="2"/>
  <c r="V11" i="2"/>
  <c r="N11" i="2"/>
  <c r="F11" i="2"/>
  <c r="R18" i="2"/>
  <c r="B18" i="2"/>
  <c r="G17" i="2"/>
  <c r="S13" i="2"/>
  <c r="M11" i="2"/>
  <c r="P18" i="2"/>
  <c r="J16" i="2"/>
  <c r="N12" i="2"/>
  <c r="Q18" i="2"/>
  <c r="I18" i="2"/>
  <c r="V17" i="2"/>
  <c r="N17" i="2"/>
  <c r="F17" i="2"/>
  <c r="S16" i="2"/>
  <c r="K16" i="2"/>
  <c r="C16" i="2"/>
  <c r="P15" i="2"/>
  <c r="H15" i="2"/>
  <c r="U14" i="2"/>
  <c r="M14" i="2"/>
  <c r="E14" i="2"/>
  <c r="R13" i="2"/>
  <c r="J13" i="2"/>
  <c r="B13" i="2"/>
  <c r="O12" i="2"/>
  <c r="G12" i="2"/>
  <c r="T11" i="2"/>
  <c r="L11" i="2"/>
  <c r="D11" i="2"/>
  <c r="O18" i="2"/>
  <c r="N15" i="2"/>
  <c r="M12" i="2"/>
  <c r="G18" i="2"/>
  <c r="F15" i="2"/>
  <c r="E12" i="2"/>
  <c r="T17" i="2"/>
  <c r="S14" i="2"/>
  <c r="R11" i="2"/>
  <c r="C14" i="2"/>
  <c r="I16" i="2"/>
  <c r="V15" i="2"/>
  <c r="P13" i="2"/>
  <c r="D17" i="2"/>
  <c r="L17" i="2"/>
  <c r="K14" i="2"/>
  <c r="J11" i="2"/>
  <c r="Q16" i="2"/>
  <c r="H13" i="2"/>
  <c r="U12" i="2"/>
  <c r="B18" i="1" l="1" a="1"/>
  <c r="B18" i="1" s="1"/>
  <c r="B22" i="2"/>
  <c r="L21" i="2"/>
  <c r="S21" i="2"/>
  <c r="G22" i="2"/>
  <c r="D20" i="2"/>
  <c r="T22" i="2"/>
  <c r="K22" i="2"/>
  <c r="M21" i="2"/>
  <c r="D21" i="2"/>
  <c r="K21" i="2"/>
  <c r="R21" i="2"/>
  <c r="M22" i="2"/>
  <c r="L22" i="2"/>
  <c r="F21" i="2"/>
  <c r="G20" i="2"/>
  <c r="N20" i="2"/>
  <c r="B21" i="2"/>
  <c r="P21" i="2"/>
  <c r="O21" i="2"/>
  <c r="C22" i="2"/>
  <c r="F20" i="2"/>
  <c r="M20" i="2"/>
  <c r="H21" i="2"/>
  <c r="N21" i="2"/>
  <c r="Q21" i="2"/>
  <c r="R20" i="2"/>
  <c r="R22" i="2"/>
  <c r="K20" i="2"/>
  <c r="P20" i="2"/>
  <c r="H20" i="2"/>
  <c r="G21" i="2"/>
  <c r="Q22" i="2"/>
  <c r="S20" i="2"/>
  <c r="I22" i="2"/>
  <c r="F22" i="2"/>
  <c r="E21" i="2"/>
  <c r="O20" i="2"/>
  <c r="C21" i="2"/>
  <c r="J21" i="2"/>
  <c r="E22" i="2"/>
  <c r="D22" i="2"/>
  <c r="Q20" i="2"/>
  <c r="N22" i="2"/>
  <c r="I21" i="2"/>
  <c r="E20" i="2"/>
  <c r="I20" i="2"/>
  <c r="L20" i="2"/>
  <c r="B20" i="2"/>
  <c r="J22" i="2"/>
  <c r="T21" i="2"/>
  <c r="H22" i="2"/>
  <c r="O22" i="2"/>
  <c r="T20" i="2"/>
  <c r="C20" i="2"/>
  <c r="S22" i="2"/>
  <c r="P22" i="2"/>
  <c r="J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<sst xmlns="http://schemas.openxmlformats.org/spreadsheetml/2006/main" count="717" uniqueCount="96">
  <si>
    <t>Acumulación</t>
  </si>
  <si>
    <t>Redención</t>
  </si>
  <si>
    <t>Estado de Contactabilidad</t>
  </si>
  <si>
    <t>Clientes</t>
  </si>
  <si>
    <t>% Clientes</t>
  </si>
  <si>
    <t>Clientes Acumulación</t>
  </si>
  <si>
    <t>Puntos Acumulados</t>
  </si>
  <si>
    <t>Valor Acumulación</t>
  </si>
  <si>
    <t>TRX Acumulación</t>
  </si>
  <si>
    <t>Ticket Prom. Acumulación</t>
  </si>
  <si>
    <t>Frecuencia Prom. Acumulación</t>
  </si>
  <si>
    <t>Compra Prom. Acumulación</t>
  </si>
  <si>
    <t>Clientes Redención</t>
  </si>
  <si>
    <t>Puntos Redimidos</t>
  </si>
  <si>
    <t>Valor Redención</t>
  </si>
  <si>
    <t>TRX Redención</t>
  </si>
  <si>
    <t>Ticket Prom. Redención</t>
  </si>
  <si>
    <t>Frecuencia Prom. Redención</t>
  </si>
  <si>
    <t>Compra Prom. Redención</t>
  </si>
  <si>
    <t>Clientes Únicos TRX</t>
  </si>
  <si>
    <t>Cantidad TRX</t>
  </si>
  <si>
    <t>Saldo antes de campaña</t>
  </si>
  <si>
    <t>% Saldo gastado</t>
  </si>
  <si>
    <t>BDD</t>
  </si>
  <si>
    <t>-</t>
  </si>
  <si>
    <t>Envios</t>
  </si>
  <si>
    <t>Entregas</t>
  </si>
  <si>
    <t>Aperturas</t>
  </si>
  <si>
    <t>Click</t>
  </si>
  <si>
    <t>% Efectividad Entregas</t>
  </si>
  <si>
    <t>% Efectividad Aperturas</t>
  </si>
  <si>
    <t>Clientes de temporada</t>
  </si>
  <si>
    <t>Share</t>
  </si>
  <si>
    <t>Clientes grupo control</t>
  </si>
  <si>
    <t>Entrega</t>
  </si>
  <si>
    <t>% Efectividad Entrega</t>
  </si>
  <si>
    <t>CAMPAÑA MADRES</t>
  </si>
  <si>
    <r>
      <t xml:space="preserve">ANALISIS POR AÑO DE CLIENTES EFECTIVOS Y QUE SE LES ENTREGO (O ABRIERON) LA COMUNICACIÓN
</t>
    </r>
    <r>
      <rPr>
        <b/>
        <sz val="16"/>
        <color rgb="FF000000"/>
        <rFont val="Calibri"/>
        <family val="2"/>
        <scheme val="minor"/>
      </rPr>
      <t>VARIACION AÑO ACTUAL CON RESPECTO A AÑO ANTERIOR</t>
    </r>
  </si>
  <si>
    <t>Año</t>
  </si>
  <si>
    <t xml:space="preserve">Clientes </t>
  </si>
  <si>
    <t>Puntos
Acumulados</t>
  </si>
  <si>
    <t xml:space="preserve">Valor </t>
  </si>
  <si>
    <t xml:space="preserve">TRX </t>
  </si>
  <si>
    <t xml:space="preserve">Ticket
Prom. </t>
  </si>
  <si>
    <t xml:space="preserve">Frecuencia
Prom. </t>
  </si>
  <si>
    <t xml:space="preserve">Compra 
Prom. </t>
  </si>
  <si>
    <t>AÑO</t>
  </si>
  <si>
    <r>
      <t xml:space="preserve">ANALISIS POR ALIADOS DE CLIENTES EFECTIVOS Y QUE SE LES ENTREGO (O ABRIERON) LA COMUNICACIÓN
</t>
    </r>
    <r>
      <rPr>
        <b/>
        <sz val="16"/>
        <color theme="1"/>
        <rFont val="Calibri"/>
        <family val="2"/>
        <scheme val="minor"/>
      </rPr>
      <t>AÑO ACTUAL</t>
    </r>
  </si>
  <si>
    <r>
      <t xml:space="preserve">ANALISIS POR ALIADOS DE CLIENTES EFECTIVOS Y QUE SE LES ENTREGO (O ABRIERON) LA COMUNICACIÓN
</t>
    </r>
    <r>
      <rPr>
        <b/>
        <sz val="16"/>
        <color theme="1"/>
        <rFont val="Calibri"/>
        <family val="2"/>
        <scheme val="minor"/>
      </rPr>
      <t>AÑO ANTERIOR</t>
    </r>
  </si>
  <si>
    <r>
      <t xml:space="preserve">ANALISIS POR ALIADOS DE CLIENTES EFECTIVOS Y QUE SE LES ENTREGO (O ABRIERON) LA COMUNICACIÓN
</t>
    </r>
    <r>
      <rPr>
        <b/>
        <sz val="16"/>
        <color rgb="FF000000"/>
        <rFont val="Calibri"/>
        <family val="2"/>
        <scheme val="minor"/>
      </rPr>
      <t>VARIACION AÑO ACTUAL CON RESPECTO A AÑO ANTERIOR</t>
    </r>
  </si>
  <si>
    <t>Aliados</t>
  </si>
  <si>
    <t>% Part.
Valor</t>
  </si>
  <si>
    <t>ANALISIS POR Marcas DE CLIENTES EFECTIVOS Y QUE SE LES ENTREGO (O ABRIERON) LA COMUNICACIÓN
AÑO ACTUAL</t>
  </si>
  <si>
    <t>ANALISIS POR Marcas DE CLIENTES EFECTIVOS Y QUE SE LES ENTREGO (O ABRIERON) LA COMUNICACIÓN
AÑO ANTERIOR</t>
  </si>
  <si>
    <t>ANALISIS POR Marcas DE CLIENTES EFECTIVOS Y QUE SE LES ENTREGO (O ABRIERON) LA COMUNICACIÓN
VARIACION AÑO ACTUAL CON RESPECTO A AÑO ANTERIOR</t>
  </si>
  <si>
    <t>Marcas</t>
  </si>
  <si>
    <r>
      <t xml:space="preserve">ANALISIS POR CATEGORIAS DE CLIENTES EFECTIVOS Y QUE SE LES ENTREGO (O ABRIERON) LA COMUNICACIÓN
</t>
    </r>
    <r>
      <rPr>
        <b/>
        <sz val="16"/>
        <color theme="1"/>
        <rFont val="Calibri"/>
        <family val="2"/>
        <scheme val="minor"/>
      </rPr>
      <t>AÑO ACTUAL</t>
    </r>
  </si>
  <si>
    <r>
      <t xml:space="preserve">ANALISIS POR CATEGORIAS DE CLIENTES EFECTIVOS Y QUE SE LES ENTREGO (O ABRIERON) LA COMUNICACIÓN
</t>
    </r>
    <r>
      <rPr>
        <b/>
        <sz val="16"/>
        <color theme="1"/>
        <rFont val="Calibri"/>
        <family val="2"/>
        <scheme val="minor"/>
      </rPr>
      <t>AÑO ANTERIOR</t>
    </r>
  </si>
  <si>
    <r>
      <t xml:space="preserve">ANALISIS POR CATEGORIAS DE CLIENTES EFECTIVOS Y QUE SE LES ENTREGO (O ABRIERON) LA COMUNICACIÓN
</t>
    </r>
    <r>
      <rPr>
        <b/>
        <sz val="16"/>
        <color rgb="FF000000"/>
        <rFont val="Calibri"/>
        <family val="2"/>
        <scheme val="minor"/>
      </rPr>
      <t>VARIACION AÑO ACTUAL CON RESPECTO A AÑO ANTERIOR</t>
    </r>
  </si>
  <si>
    <t>Categorias</t>
  </si>
  <si>
    <t>ANALISIS POR SEGMENTO SOBRE CLIENTES EFECTIVOS Y QUE SE LES ENTREGO (O ABRIERON) LA COMUNICACIÓN</t>
  </si>
  <si>
    <t>Acumulación año actual</t>
  </si>
  <si>
    <t>Mismo periodo año anterior</t>
  </si>
  <si>
    <t>Redención año actual</t>
  </si>
  <si>
    <t>Segmento
PCO</t>
  </si>
  <si>
    <t>Segmento
Milleros</t>
  </si>
  <si>
    <t>Segmento
Viajeros</t>
  </si>
  <si>
    <t>Segmento
Éxito Decil</t>
  </si>
  <si>
    <t>Segmento
Éxito Fidelidad</t>
  </si>
  <si>
    <t>Segmento
Banco</t>
  </si>
  <si>
    <t>Segmento
Carulla</t>
  </si>
  <si>
    <t>ANALISIS POR SEGMENTACIONDEMOGRAFICA DE CLIENTES EFECTIVOS Y QUE SE LES ENTREGO (O ABRIERON) LA COMUNICACIÓN</t>
  </si>
  <si>
    <t>Segmento 
Genero</t>
  </si>
  <si>
    <t>Segmento
Genero</t>
  </si>
  <si>
    <t>Segmento
Rango Edad</t>
  </si>
  <si>
    <t>Segmento
Ciudad</t>
  </si>
  <si>
    <t>GUSTOS DE CLIENTES EFECTIVOS Y QUE SE LES ENTREGO (O ABRIERON) LA COMUNICACIÓN</t>
  </si>
  <si>
    <t>GUSTOS</t>
  </si>
  <si>
    <t>CLIENTES COMUNICADOS</t>
  </si>
  <si>
    <t>CLIENTES COMUNICADOS
EFECTIVOS</t>
  </si>
  <si>
    <t>TIENDA ONLINE</t>
  </si>
  <si>
    <t>VIAJES</t>
  </si>
  <si>
    <t>RESUMEN</t>
  </si>
  <si>
    <t>TRANSFERENCIA DE PUNTOS</t>
  </si>
  <si>
    <t>PYMES</t>
  </si>
  <si>
    <t>BOTON</t>
  </si>
  <si>
    <t>BONOS</t>
  </si>
  <si>
    <t>TIENDA FISICA</t>
  </si>
  <si>
    <t>RECENCIA DE CLIENTES EFECTIVOS Y QUE SE LES ENTREGO (O ABRIERON) LA COMUNICACIÓN</t>
  </si>
  <si>
    <t>GRUPO RECENCIA</t>
  </si>
  <si>
    <t>TOTAL</t>
  </si>
  <si>
    <t>%PART.</t>
  </si>
  <si>
    <t>CLIENTES</t>
  </si>
  <si>
    <t>Total</t>
  </si>
  <si>
    <t>ANALISIS ALIADOS POR CANAL DE CLIENTES EFECTIVOS Y QUE SE LES ENTREGO (O ABRIERON) LA COMUNICACIÓN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</si>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</sst>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&quot;$&quot;\ * #,##0_-;\-&quot;$&quot;\ * #,##0_-;_-&quot;$&quot;\ * &quot;-&quot;_-;_-@_-"/>
    <numFmt numFmtId="165" formatCode="#,##0.0"/>
    <numFmt numFmtId="166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41" fontId="1" fillId="0" borderId="0"/>
    <xf numFmtId="164" fontId="1" fillId="0" borderId="0"/>
    <xf numFmtId="9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3" fontId="0" fillId="0" borderId="18" xfId="1" applyNumberFormat="1" applyFont="1" applyBorder="1" applyAlignment="1">
      <alignment horizontal="center" vertical="center"/>
    </xf>
    <xf numFmtId="3" fontId="0" fillId="0" borderId="20" xfId="1" applyNumberFormat="1" applyFont="1" applyBorder="1" applyAlignment="1">
      <alignment horizontal="center" vertical="center"/>
    </xf>
    <xf numFmtId="3" fontId="0" fillId="0" borderId="21" xfId="1" applyNumberFormat="1" applyFont="1" applyBorder="1" applyAlignment="1">
      <alignment horizontal="center" vertical="center"/>
    </xf>
    <xf numFmtId="164" fontId="0" fillId="0" borderId="21" xfId="2" applyFont="1" applyBorder="1" applyAlignment="1">
      <alignment horizontal="center" vertical="center"/>
    </xf>
    <xf numFmtId="164" fontId="0" fillId="0" borderId="21" xfId="2" applyFon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4" fontId="0" fillId="0" borderId="19" xfId="2" applyFont="1" applyBorder="1" applyAlignment="1">
      <alignment horizontal="center"/>
    </xf>
    <xf numFmtId="3" fontId="0" fillId="0" borderId="19" xfId="1" applyNumberFormat="1" applyFont="1" applyBorder="1" applyAlignment="1">
      <alignment horizontal="center"/>
    </xf>
    <xf numFmtId="9" fontId="0" fillId="0" borderId="19" xfId="3" applyFont="1" applyBorder="1" applyAlignment="1">
      <alignment horizontal="center"/>
    </xf>
    <xf numFmtId="9" fontId="0" fillId="0" borderId="22" xfId="3" applyFont="1" applyBorder="1" applyAlignment="1">
      <alignment horizontal="center"/>
    </xf>
    <xf numFmtId="9" fontId="0" fillId="0" borderId="23" xfId="3" applyFont="1" applyBorder="1" applyAlignment="1">
      <alignment horizontal="center"/>
    </xf>
    <xf numFmtId="9" fontId="0" fillId="0" borderId="25" xfId="3" applyFont="1" applyBorder="1" applyAlignment="1">
      <alignment horizontal="center"/>
    </xf>
    <xf numFmtId="0" fontId="5" fillId="4" borderId="11" xfId="0" applyFont="1" applyFill="1" applyBorder="1" applyAlignment="1">
      <alignment horizontal="left" vertical="center"/>
    </xf>
    <xf numFmtId="0" fontId="5" fillId="4" borderId="26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center"/>
    </xf>
    <xf numFmtId="0" fontId="5" fillId="5" borderId="3" xfId="0" applyFont="1" applyFill="1" applyBorder="1"/>
    <xf numFmtId="3" fontId="0" fillId="0" borderId="3" xfId="1" applyNumberFormat="1" applyFont="1" applyBorder="1" applyAlignment="1">
      <alignment horizontal="center"/>
    </xf>
    <xf numFmtId="3" fontId="0" fillId="0" borderId="17" xfId="1" applyNumberFormat="1" applyFont="1" applyBorder="1" applyAlignment="1">
      <alignment horizontal="center"/>
    </xf>
    <xf numFmtId="3" fontId="0" fillId="0" borderId="15" xfId="1" applyNumberFormat="1" applyFont="1" applyBorder="1" applyAlignment="1">
      <alignment horizontal="center"/>
    </xf>
    <xf numFmtId="164" fontId="0" fillId="0" borderId="15" xfId="2" applyFon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0" borderId="16" xfId="2" applyFont="1" applyBorder="1" applyAlignment="1">
      <alignment horizontal="center"/>
    </xf>
    <xf numFmtId="3" fontId="0" fillId="0" borderId="17" xfId="2" applyNumberFormat="1" applyFont="1" applyBorder="1" applyAlignment="1">
      <alignment horizontal="center"/>
    </xf>
    <xf numFmtId="3" fontId="0" fillId="0" borderId="16" xfId="1" applyNumberFormat="1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18" xfId="3" applyFont="1" applyBorder="1" applyAlignment="1">
      <alignment horizontal="center"/>
    </xf>
    <xf numFmtId="9" fontId="0" fillId="0" borderId="21" xfId="3" applyFont="1" applyBorder="1" applyAlignment="1">
      <alignment horizontal="center"/>
    </xf>
    <xf numFmtId="3" fontId="0" fillId="0" borderId="26" xfId="1" applyNumberFormat="1" applyFont="1" applyBorder="1" applyAlignment="1">
      <alignment horizontal="center"/>
    </xf>
    <xf numFmtId="3" fontId="0" fillId="0" borderId="22" xfId="1" applyNumberFormat="1" applyFont="1" applyBorder="1" applyAlignment="1">
      <alignment horizontal="center"/>
    </xf>
    <xf numFmtId="3" fontId="0" fillId="0" borderId="25" xfId="1" applyNumberFormat="1" applyFont="1" applyBorder="1" applyAlignment="1">
      <alignment horizontal="center"/>
    </xf>
    <xf numFmtId="164" fontId="0" fillId="0" borderId="25" xfId="2" applyFon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4" fontId="0" fillId="0" borderId="23" xfId="2" applyFont="1" applyBorder="1" applyAlignment="1">
      <alignment horizontal="center"/>
    </xf>
    <xf numFmtId="3" fontId="0" fillId="0" borderId="22" xfId="2" applyNumberFormat="1" applyFont="1" applyBorder="1" applyAlignment="1">
      <alignment horizontal="center"/>
    </xf>
    <xf numFmtId="3" fontId="0" fillId="0" borderId="23" xfId="1" applyNumberFormat="1" applyFont="1" applyBorder="1" applyAlignment="1">
      <alignment horizontal="center"/>
    </xf>
    <xf numFmtId="0" fontId="5" fillId="5" borderId="11" xfId="0" applyFont="1" applyFill="1" applyBorder="1"/>
    <xf numFmtId="0" fontId="5" fillId="5" borderId="26" xfId="0" applyFont="1" applyFill="1" applyBorder="1"/>
    <xf numFmtId="0" fontId="0" fillId="2" borderId="21" xfId="0" applyFill="1" applyBorder="1"/>
    <xf numFmtId="0" fontId="6" fillId="0" borderId="0" xfId="0" applyFont="1"/>
    <xf numFmtId="3" fontId="4" fillId="0" borderId="0" xfId="0" applyNumberFormat="1" applyFont="1"/>
    <xf numFmtId="3" fontId="0" fillId="0" borderId="0" xfId="0" applyNumberFormat="1"/>
    <xf numFmtId="3" fontId="0" fillId="0" borderId="21" xfId="0" applyNumberFormat="1" applyBorder="1"/>
    <xf numFmtId="0" fontId="4" fillId="3" borderId="34" xfId="0" applyFont="1" applyFill="1" applyBorder="1" applyAlignment="1">
      <alignment horizontal="center" vertical="center" wrapText="1"/>
    </xf>
    <xf numFmtId="3" fontId="0" fillId="0" borderId="12" xfId="1" applyNumberFormat="1" applyFont="1" applyBorder="1" applyAlignment="1">
      <alignment horizontal="center" vertical="center"/>
    </xf>
    <xf numFmtId="3" fontId="0" fillId="0" borderId="17" xfId="1" applyNumberFormat="1" applyFont="1" applyBorder="1" applyAlignment="1">
      <alignment horizontal="center" vertical="center"/>
    </xf>
    <xf numFmtId="3" fontId="0" fillId="0" borderId="15" xfId="1" applyNumberFormat="1" applyFont="1" applyBorder="1" applyAlignment="1">
      <alignment horizontal="center" vertical="center"/>
    </xf>
    <xf numFmtId="164" fontId="0" fillId="0" borderId="15" xfId="2" applyFont="1" applyBorder="1" applyAlignment="1">
      <alignment horizontal="center" vertical="center"/>
    </xf>
    <xf numFmtId="3" fontId="0" fillId="0" borderId="14" xfId="1" applyNumberFormat="1" applyFont="1" applyBorder="1" applyAlignment="1">
      <alignment horizontal="center" vertical="center"/>
    </xf>
    <xf numFmtId="9" fontId="0" fillId="0" borderId="21" xfId="3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166" fontId="0" fillId="0" borderId="21" xfId="3" applyNumberFormat="1" applyFont="1" applyBorder="1" applyAlignment="1">
      <alignment horizontal="center" vertical="center"/>
    </xf>
    <xf numFmtId="0" fontId="0" fillId="0" borderId="21" xfId="2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5" fillId="5" borderId="26" xfId="0" applyFont="1" applyFill="1" applyBorder="1" applyAlignment="1">
      <alignment horizontal="left"/>
    </xf>
    <xf numFmtId="9" fontId="0" fillId="0" borderId="24" xfId="3" applyFont="1" applyBorder="1" applyAlignment="1">
      <alignment horizontal="center" vertical="center"/>
    </xf>
    <xf numFmtId="3" fontId="0" fillId="0" borderId="25" xfId="1" applyNumberFormat="1" applyFont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3" fontId="0" fillId="0" borderId="21" xfId="1" applyNumberFormat="1" applyFont="1" applyBorder="1" applyAlignment="1">
      <alignment horizont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9" fontId="0" fillId="0" borderId="25" xfId="3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9" fontId="0" fillId="0" borderId="20" xfId="3" applyFont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left" vertical="center"/>
    </xf>
    <xf numFmtId="0" fontId="5" fillId="4" borderId="43" xfId="0" applyFont="1" applyFill="1" applyBorder="1" applyAlignment="1">
      <alignment horizontal="left" vertical="center"/>
    </xf>
    <xf numFmtId="3" fontId="4" fillId="0" borderId="17" xfId="0" applyNumberFormat="1" applyFont="1" applyBorder="1"/>
    <xf numFmtId="3" fontId="4" fillId="0" borderId="15" xfId="0" applyNumberFormat="1" applyFont="1" applyBorder="1"/>
    <xf numFmtId="3" fontId="4" fillId="0" borderId="16" xfId="0" applyNumberFormat="1" applyFon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2" xfId="0" applyNumberFormat="1" applyBorder="1"/>
    <xf numFmtId="3" fontId="0" fillId="0" borderId="25" xfId="0" applyNumberFormat="1" applyBorder="1"/>
    <xf numFmtId="3" fontId="0" fillId="0" borderId="23" xfId="0" applyNumberFormat="1" applyBorder="1"/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166" fontId="0" fillId="0" borderId="13" xfId="3" applyNumberFormat="1" applyFont="1" applyBorder="1" applyAlignment="1">
      <alignment horizontal="center" vertical="center"/>
    </xf>
    <xf numFmtId="166" fontId="0" fillId="0" borderId="19" xfId="3" applyNumberFormat="1" applyFont="1" applyBorder="1" applyAlignment="1">
      <alignment horizontal="center" vertical="center"/>
    </xf>
    <xf numFmtId="9" fontId="0" fillId="7" borderId="20" xfId="3" applyFont="1" applyFill="1" applyBorder="1" applyAlignment="1">
      <alignment horizontal="center" vertical="center"/>
    </xf>
    <xf numFmtId="41" fontId="0" fillId="0" borderId="21" xfId="1" applyFont="1" applyBorder="1" applyAlignment="1">
      <alignment horizontal="center" vertical="center"/>
    </xf>
    <xf numFmtId="41" fontId="0" fillId="0" borderId="21" xfId="1" applyFont="1" applyBorder="1" applyAlignment="1">
      <alignment horizontal="center"/>
    </xf>
    <xf numFmtId="41" fontId="0" fillId="0" borderId="19" xfId="1" applyFont="1" applyBorder="1" applyAlignment="1">
      <alignment horizontal="center"/>
    </xf>
    <xf numFmtId="9" fontId="0" fillId="7" borderId="18" xfId="3" applyFont="1" applyFill="1" applyBorder="1" applyAlignment="1">
      <alignment horizontal="center" vertical="center"/>
    </xf>
    <xf numFmtId="41" fontId="0" fillId="0" borderId="18" xfId="1" applyFont="1" applyBorder="1" applyAlignment="1">
      <alignment horizontal="center" vertical="center"/>
    </xf>
    <xf numFmtId="166" fontId="0" fillId="0" borderId="22" xfId="3" applyNumberFormat="1" applyFont="1" applyBorder="1" applyAlignment="1">
      <alignment horizontal="center"/>
    </xf>
    <xf numFmtId="166" fontId="0" fillId="0" borderId="23" xfId="3" applyNumberFormat="1" applyFont="1" applyBorder="1" applyAlignment="1">
      <alignment horizontal="center"/>
    </xf>
    <xf numFmtId="9" fontId="0" fillId="7" borderId="24" xfId="3" applyFont="1" applyFill="1" applyBorder="1" applyAlignment="1">
      <alignment horizontal="center"/>
    </xf>
    <xf numFmtId="41" fontId="0" fillId="0" borderId="25" xfId="1" applyFont="1" applyBorder="1" applyAlignment="1">
      <alignment horizontal="center"/>
    </xf>
    <xf numFmtId="41" fontId="0" fillId="0" borderId="23" xfId="1" applyFont="1" applyBorder="1" applyAlignment="1">
      <alignment horizontal="center"/>
    </xf>
    <xf numFmtId="9" fontId="0" fillId="7" borderId="22" xfId="3" applyFont="1" applyFill="1" applyBorder="1" applyAlignment="1">
      <alignment horizontal="center"/>
    </xf>
    <xf numFmtId="41" fontId="0" fillId="0" borderId="22" xfId="1" applyFont="1" applyBorder="1" applyAlignment="1">
      <alignment horizontal="center"/>
    </xf>
    <xf numFmtId="166" fontId="0" fillId="0" borderId="11" xfId="3" applyNumberFormat="1" applyFont="1" applyBorder="1" applyAlignment="1">
      <alignment horizontal="center"/>
    </xf>
    <xf numFmtId="166" fontId="0" fillId="0" borderId="18" xfId="3" applyNumberFormat="1" applyFont="1" applyBorder="1" applyAlignment="1">
      <alignment horizontal="center"/>
    </xf>
    <xf numFmtId="166" fontId="0" fillId="0" borderId="21" xfId="3" applyNumberFormat="1" applyFont="1" applyBorder="1" applyAlignment="1">
      <alignment horizontal="center"/>
    </xf>
    <xf numFmtId="166" fontId="0" fillId="0" borderId="19" xfId="3" applyNumberFormat="1" applyFont="1" applyBorder="1" applyAlignment="1">
      <alignment horizontal="center"/>
    </xf>
    <xf numFmtId="166" fontId="0" fillId="2" borderId="16" xfId="3" applyNumberFormat="1" applyFont="1" applyFill="1" applyBorder="1" applyAlignment="1">
      <alignment horizontal="center"/>
    </xf>
    <xf numFmtId="166" fontId="0" fillId="2" borderId="19" xfId="3" applyNumberFormat="1" applyFont="1" applyFill="1" applyBorder="1" applyAlignment="1">
      <alignment horizontal="center"/>
    </xf>
    <xf numFmtId="9" fontId="0" fillId="0" borderId="0" xfId="3" applyFont="1" applyAlignment="1">
      <alignment horizontal="center"/>
    </xf>
    <xf numFmtId="0" fontId="5" fillId="4" borderId="11" xfId="0" applyFont="1" applyFill="1" applyBorder="1" applyAlignment="1">
      <alignment horizontal="left"/>
    </xf>
    <xf numFmtId="166" fontId="0" fillId="0" borderId="25" xfId="3" applyNumberFormat="1" applyFont="1" applyBorder="1" applyAlignment="1">
      <alignment horizontal="center"/>
    </xf>
    <xf numFmtId="3" fontId="4" fillId="2" borderId="0" xfId="0" applyNumberFormat="1" applyFont="1" applyFill="1"/>
    <xf numFmtId="0" fontId="4" fillId="6" borderId="34" xfId="0" applyFont="1" applyFill="1" applyBorder="1" applyAlignment="1">
      <alignment horizontal="center" vertical="center" wrapText="1"/>
    </xf>
    <xf numFmtId="3" fontId="0" fillId="0" borderId="47" xfId="1" applyNumberFormat="1" applyFont="1" applyBorder="1" applyAlignment="1">
      <alignment horizontal="center"/>
    </xf>
    <xf numFmtId="3" fontId="0" fillId="0" borderId="48" xfId="1" applyNumberFormat="1" applyFont="1" applyBorder="1" applyAlignment="1">
      <alignment horizontal="center"/>
    </xf>
    <xf numFmtId="41" fontId="0" fillId="0" borderId="48" xfId="1" applyFont="1" applyBorder="1" applyAlignment="1">
      <alignment horizontal="center"/>
    </xf>
    <xf numFmtId="41" fontId="0" fillId="0" borderId="49" xfId="1" applyFont="1" applyBorder="1" applyAlignment="1">
      <alignment horizontal="center"/>
    </xf>
    <xf numFmtId="0" fontId="4" fillId="6" borderId="33" xfId="0" applyFont="1" applyFill="1" applyBorder="1" applyAlignment="1">
      <alignment horizontal="center" vertical="center" wrapText="1"/>
    </xf>
    <xf numFmtId="166" fontId="1" fillId="0" borderId="42" xfId="3" applyNumberFormat="1" applyBorder="1"/>
    <xf numFmtId="41" fontId="0" fillId="0" borderId="42" xfId="1" applyFont="1" applyBorder="1" applyAlignment="1">
      <alignment horizontal="center"/>
    </xf>
    <xf numFmtId="41" fontId="0" fillId="0" borderId="43" xfId="1" applyFont="1" applyBorder="1" applyAlignment="1">
      <alignment horizontal="center"/>
    </xf>
    <xf numFmtId="3" fontId="5" fillId="5" borderId="3" xfId="0" applyNumberFormat="1" applyFont="1" applyFill="1" applyBorder="1"/>
    <xf numFmtId="0" fontId="4" fillId="6" borderId="27" xfId="0" applyFont="1" applyFill="1" applyBorder="1" applyAlignment="1">
      <alignment horizontal="center" vertical="center" wrapText="1"/>
    </xf>
    <xf numFmtId="3" fontId="0" fillId="0" borderId="11" xfId="1" applyNumberFormat="1" applyFont="1" applyBorder="1" applyAlignment="1">
      <alignment horizontal="center"/>
    </xf>
    <xf numFmtId="166" fontId="1" fillId="0" borderId="43" xfId="3" applyNumberFormat="1" applyBorder="1"/>
    <xf numFmtId="0" fontId="7" fillId="2" borderId="0" xfId="0" applyFont="1" applyFill="1" applyAlignment="1">
      <alignment horizontal="center" vertical="center"/>
    </xf>
    <xf numFmtId="0" fontId="5" fillId="4" borderId="5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8" borderId="51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3" fontId="1" fillId="0" borderId="52" xfId="1" applyNumberFormat="1" applyBorder="1" applyAlignment="1">
      <alignment horizontal="left" vertical="center"/>
    </xf>
    <xf numFmtId="9" fontId="0" fillId="0" borderId="52" xfId="3" applyFont="1" applyBorder="1" applyAlignment="1">
      <alignment horizontal="center" vertical="center"/>
    </xf>
    <xf numFmtId="3" fontId="0" fillId="0" borderId="52" xfId="1" applyNumberFormat="1" applyFont="1" applyBorder="1" applyAlignment="1">
      <alignment horizontal="center" vertical="center"/>
    </xf>
    <xf numFmtId="164" fontId="0" fillId="0" borderId="52" xfId="2" applyFont="1" applyBorder="1" applyAlignment="1">
      <alignment horizontal="center" vertical="center"/>
    </xf>
    <xf numFmtId="164" fontId="0" fillId="0" borderId="52" xfId="2" applyFont="1" applyBorder="1" applyAlignment="1">
      <alignment horizontal="center"/>
    </xf>
    <xf numFmtId="165" fontId="0" fillId="0" borderId="52" xfId="0" applyNumberFormat="1" applyBorder="1" applyAlignment="1">
      <alignment horizontal="center"/>
    </xf>
    <xf numFmtId="0" fontId="2" fillId="4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3" fontId="1" fillId="0" borderId="12" xfId="1" applyNumberFormat="1" applyBorder="1" applyAlignment="1">
      <alignment horizontal="left" vertical="center"/>
    </xf>
    <xf numFmtId="164" fontId="0" fillId="0" borderId="13" xfId="2" applyFont="1" applyBorder="1" applyAlignment="1">
      <alignment horizontal="center"/>
    </xf>
    <xf numFmtId="3" fontId="1" fillId="0" borderId="53" xfId="1" applyNumberFormat="1" applyBorder="1" applyAlignment="1">
      <alignment horizontal="left" vertical="center"/>
    </xf>
    <xf numFmtId="9" fontId="0" fillId="0" borderId="54" xfId="3" applyFont="1" applyBorder="1" applyAlignment="1">
      <alignment horizontal="center" vertical="center"/>
    </xf>
    <xf numFmtId="3" fontId="0" fillId="0" borderId="54" xfId="1" applyNumberFormat="1" applyFont="1" applyBorder="1" applyAlignment="1">
      <alignment horizontal="center" vertical="center"/>
    </xf>
    <xf numFmtId="164" fontId="0" fillId="0" borderId="54" xfId="2" applyFont="1" applyBorder="1" applyAlignment="1">
      <alignment horizontal="center" vertical="center"/>
    </xf>
    <xf numFmtId="164" fontId="0" fillId="0" borderId="54" xfId="2" applyFont="1" applyBorder="1" applyAlignment="1">
      <alignment horizontal="center"/>
    </xf>
    <xf numFmtId="165" fontId="0" fillId="0" borderId="54" xfId="0" applyNumberFormat="1" applyBorder="1" applyAlignment="1">
      <alignment horizontal="center"/>
    </xf>
    <xf numFmtId="164" fontId="0" fillId="0" borderId="55" xfId="2" applyFont="1" applyBorder="1" applyAlignment="1">
      <alignment horizontal="center"/>
    </xf>
    <xf numFmtId="3" fontId="1" fillId="0" borderId="17" xfId="1" applyNumberFormat="1" applyBorder="1" applyAlignment="1">
      <alignment horizontal="left" vertical="center"/>
    </xf>
    <xf numFmtId="9" fontId="0" fillId="0" borderId="15" xfId="3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4" borderId="50" xfId="0" applyFont="1" applyFill="1" applyBorder="1" applyAlignment="1">
      <alignment horizontal="center" vertical="center" wrapText="1"/>
    </xf>
    <xf numFmtId="41" fontId="1" fillId="0" borderId="0" xfId="1"/>
    <xf numFmtId="0" fontId="4" fillId="8" borderId="8" xfId="0" applyFont="1" applyFill="1" applyBorder="1" applyAlignment="1">
      <alignment horizontal="center" vertical="center" wrapText="1"/>
    </xf>
    <xf numFmtId="3" fontId="1" fillId="0" borderId="0" xfId="1" applyNumberFormat="1" applyAlignment="1">
      <alignment horizontal="left" vertical="center"/>
    </xf>
    <xf numFmtId="9" fontId="0" fillId="0" borderId="0" xfId="3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164" fontId="0" fillId="0" borderId="0" xfId="2" applyFont="1" applyAlignment="1">
      <alignment horizontal="center" vertical="center"/>
    </xf>
    <xf numFmtId="164" fontId="0" fillId="0" borderId="0" xfId="2" applyFont="1" applyAlignment="1">
      <alignment horizontal="center"/>
    </xf>
    <xf numFmtId="165" fontId="0" fillId="0" borderId="0" xfId="0" applyNumberFormat="1" applyAlignment="1">
      <alignment horizontal="center"/>
    </xf>
    <xf numFmtId="41" fontId="1" fillId="0" borderId="19" xfId="1" applyBorder="1"/>
    <xf numFmtId="41" fontId="1" fillId="0" borderId="23" xfId="1" applyBorder="1"/>
    <xf numFmtId="0" fontId="0" fillId="0" borderId="56" xfId="0" applyBorder="1"/>
    <xf numFmtId="0" fontId="15" fillId="11" borderId="0" xfId="0" applyFont="1" applyFill="1"/>
    <xf numFmtId="0" fontId="15" fillId="11" borderId="0" xfId="0" applyFont="1" applyFill="1" applyAlignment="1">
      <alignment horizontal="left"/>
    </xf>
    <xf numFmtId="0" fontId="16" fillId="11" borderId="0" xfId="0" applyFont="1" applyFill="1" applyAlignment="1">
      <alignment horizontal="center" vertical="center"/>
    </xf>
    <xf numFmtId="0" fontId="15" fillId="0" borderId="56" xfId="0" applyFont="1" applyBorder="1"/>
    <xf numFmtId="0" fontId="17" fillId="11" borderId="0" xfId="0" applyFont="1" applyFill="1"/>
    <xf numFmtId="0" fontId="15" fillId="0" borderId="0" xfId="0" applyFont="1"/>
    <xf numFmtId="0" fontId="4" fillId="0" borderId="56" xfId="0" applyFont="1" applyBorder="1"/>
    <xf numFmtId="0" fontId="17" fillId="0" borderId="56" xfId="0" applyFont="1" applyBorder="1"/>
    <xf numFmtId="0" fontId="0" fillId="0" borderId="56" xfId="0" applyBorder="1" applyAlignment="1">
      <alignment horizontal="center" wrapText="1"/>
    </xf>
    <xf numFmtId="0" fontId="15" fillId="11" borderId="0" xfId="0" applyFont="1" applyFill="1" applyAlignment="1">
      <alignment horizontal="center" wrapText="1"/>
    </xf>
    <xf numFmtId="0" fontId="15" fillId="0" borderId="56" xfId="0" applyFont="1" applyBorder="1" applyAlignment="1">
      <alignment horizontal="center" wrapText="1"/>
    </xf>
    <xf numFmtId="0" fontId="0" fillId="0" borderId="56" xfId="0" applyBorder="1" applyAlignment="1">
      <alignment horizontal="right"/>
    </xf>
    <xf numFmtId="0" fontId="15" fillId="0" borderId="0" xfId="0" applyFont="1" applyAlignment="1">
      <alignment horizontal="right"/>
    </xf>
    <xf numFmtId="0" fontId="15" fillId="0" borderId="56" xfId="0" applyFont="1" applyBorder="1" applyAlignment="1">
      <alignment horizontal="right"/>
    </xf>
    <xf numFmtId="9" fontId="1" fillId="0" borderId="0" xfId="3"/>
    <xf numFmtId="0" fontId="18" fillId="9" borderId="27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28" xfId="0" applyFont="1" applyFill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left" vertical="center"/>
    </xf>
    <xf numFmtId="9" fontId="1" fillId="0" borderId="21" xfId="3" applyBorder="1"/>
    <xf numFmtId="0" fontId="5" fillId="4" borderId="27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3" fontId="1" fillId="0" borderId="18" xfId="1" applyNumberFormat="1" applyBorder="1" applyAlignment="1">
      <alignment horizontal="left" vertical="center"/>
    </xf>
    <xf numFmtId="3" fontId="1" fillId="0" borderId="22" xfId="1" applyNumberFormat="1" applyBorder="1" applyAlignment="1">
      <alignment horizontal="left" vertical="center"/>
    </xf>
    <xf numFmtId="164" fontId="0" fillId="0" borderId="25" xfId="2" applyFont="1" applyBorder="1" applyAlignment="1">
      <alignment horizontal="center" vertical="center"/>
    </xf>
    <xf numFmtId="3" fontId="0" fillId="2" borderId="21" xfId="0" applyNumberFormat="1" applyFill="1" applyBorder="1" applyAlignment="1">
      <alignment horizontal="center"/>
    </xf>
    <xf numFmtId="41" fontId="1" fillId="0" borderId="21" xfId="1" applyBorder="1"/>
    <xf numFmtId="0" fontId="5" fillId="4" borderId="4" xfId="0" applyFont="1" applyFill="1" applyBorder="1" applyAlignment="1">
      <alignment horizontal="center" vertical="center"/>
    </xf>
    <xf numFmtId="41" fontId="1" fillId="0" borderId="25" xfId="1" applyBorder="1"/>
    <xf numFmtId="3" fontId="4" fillId="0" borderId="22" xfId="1" applyNumberFormat="1" applyFont="1" applyBorder="1" applyAlignment="1">
      <alignment horizontal="left" vertical="center"/>
    </xf>
    <xf numFmtId="0" fontId="4" fillId="2" borderId="50" xfId="0" applyFont="1" applyFill="1" applyBorder="1"/>
    <xf numFmtId="0" fontId="4" fillId="2" borderId="2" xfId="0" applyFont="1" applyFill="1" applyBorder="1"/>
    <xf numFmtId="0" fontId="5" fillId="4" borderId="10" xfId="0" applyFont="1" applyFill="1" applyBorder="1" applyAlignment="1">
      <alignment horizontal="center" vertical="center"/>
    </xf>
    <xf numFmtId="41" fontId="1" fillId="0" borderId="15" xfId="1" applyBorder="1"/>
    <xf numFmtId="9" fontId="1" fillId="0" borderId="16" xfId="3" applyBorder="1"/>
    <xf numFmtId="9" fontId="1" fillId="0" borderId="19" xfId="3" applyBorder="1"/>
    <xf numFmtId="9" fontId="1" fillId="0" borderId="23" xfId="3" applyBorder="1"/>
    <xf numFmtId="0" fontId="4" fillId="2" borderId="3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0" fillId="4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2" borderId="44" xfId="0" applyFill="1" applyBorder="1" applyAlignment="1">
      <alignment horizontal="center"/>
    </xf>
    <xf numFmtId="0" fontId="0" fillId="0" borderId="32" xfId="0" applyBorder="1"/>
    <xf numFmtId="0" fontId="0" fillId="0" borderId="39" xfId="0" applyBorder="1"/>
    <xf numFmtId="3" fontId="0" fillId="0" borderId="46" xfId="1" applyNumberFormat="1" applyFont="1" applyBorder="1" applyAlignment="1">
      <alignment horizontal="center"/>
    </xf>
    <xf numFmtId="0" fontId="0" fillId="0" borderId="28" xfId="0" applyBorder="1"/>
    <xf numFmtId="0" fontId="0" fillId="2" borderId="3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2" borderId="27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7" fillId="11" borderId="50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11" fillId="9" borderId="5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58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4" fillId="2" borderId="5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0" fillId="4" borderId="56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/>
    </xf>
    <xf numFmtId="0" fontId="19" fillId="4" borderId="56" xfId="0" applyFont="1" applyFill="1" applyBorder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7">
    <cellStyle name="Millares [0]" xfId="1" builtinId="6"/>
    <cellStyle name="Millares [0] 2" xfId="4" xr:uid="{8DC0DD29-EA9C-5648-B70F-244E3B01E25B}"/>
    <cellStyle name="Moneda [0]" xfId="2" builtinId="7"/>
    <cellStyle name="Moneda [0] 2" xfId="6" xr:uid="{65115B43-1723-0E4D-9A61-188F51A260E8}"/>
    <cellStyle name="Normal" xfId="0" builtinId="0"/>
    <cellStyle name="Porcentaje" xfId="3" builtinId="5"/>
    <cellStyle name="Porcentaje 2" xfId="5" xr:uid="{0349C6C2-83A6-AF41-AE99-174820334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showGridLines="0" tabSelected="1" zoomScaleNormal="100" workbookViewId="0">
      <selection activeCell="J9" sqref="J9"/>
    </sheetView>
  </sheetViews>
  <sheetFormatPr baseColWidth="10" defaultColWidth="10.83203125" defaultRowHeight="15" customHeight="1" x14ac:dyDescent="0.2"/>
  <cols>
    <col min="1" max="1" width="1.5" style="1" customWidth="1"/>
    <col min="2" max="2" width="21.5" style="1" bestFit="1" customWidth="1"/>
    <col min="3" max="4" width="13" style="1" customWidth="1"/>
    <col min="5" max="6" width="15.5" style="1" customWidth="1"/>
    <col min="7" max="7" width="19.5" style="1" customWidth="1"/>
    <col min="8" max="8" width="14" style="1" customWidth="1"/>
    <col min="9" max="9" width="17.5" style="1" customWidth="1"/>
    <col min="10" max="10" width="16.5" style="1" customWidth="1"/>
    <col min="11" max="11" width="13.5" style="1" customWidth="1"/>
    <col min="12" max="14" width="15.83203125" style="1" customWidth="1"/>
    <col min="15" max="15" width="13.5" style="1" customWidth="1"/>
    <col min="16" max="16" width="15.83203125" style="1" customWidth="1"/>
    <col min="17" max="17" width="19.5" style="1" customWidth="1"/>
    <col min="18" max="18" width="15.83203125" style="1" customWidth="1"/>
    <col min="19" max="19" width="11.1640625" style="1" customWidth="1"/>
    <col min="20" max="20" width="12.5" style="1" customWidth="1"/>
    <col min="21" max="21" width="16.5" style="1" customWidth="1"/>
    <col min="22" max="22" width="15.1640625" style="1" bestFit="1" customWidth="1"/>
    <col min="23" max="23" width="11.5" style="1" customWidth="1"/>
    <col min="24" max="26" width="10.83203125" style="1" customWidth="1"/>
    <col min="27" max="16384" width="10.83203125" style="1"/>
  </cols>
  <sheetData>
    <row r="1" spans="1:32" s="2" customFormat="1" ht="17" customHeight="1" x14ac:dyDescent="0.25">
      <c r="A1" s="217" t="str">
        <f>aliados!A1</f>
        <v>CAMPAÑA MADRES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149"/>
      <c r="Y1" s="149"/>
      <c r="Z1" s="149"/>
      <c r="AA1" s="149"/>
      <c r="AB1" s="149"/>
      <c r="AC1" s="149"/>
      <c r="AD1" s="149"/>
      <c r="AE1" s="149"/>
      <c r="AF1" s="149"/>
    </row>
    <row r="2" spans="1:32" ht="15" customHeight="1" x14ac:dyDescent="0.2">
      <c r="A2" s="217"/>
      <c r="B2" s="217">
        <f>bd_resto!B2</f>
        <v>0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149"/>
      <c r="Y2" s="149"/>
      <c r="Z2" s="149"/>
      <c r="AA2" s="149"/>
      <c r="AB2" s="149"/>
      <c r="AC2" s="149"/>
      <c r="AD2" s="149"/>
      <c r="AE2" s="149"/>
      <c r="AF2" s="149"/>
    </row>
    <row r="3" spans="1:32" ht="15" customHeight="1" x14ac:dyDescent="0.2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150"/>
      <c r="Y3" s="150"/>
      <c r="Z3" s="150"/>
      <c r="AA3" s="150"/>
      <c r="AB3" s="150"/>
      <c r="AC3" s="150"/>
      <c r="AD3" s="150"/>
      <c r="AE3" s="150"/>
      <c r="AF3" s="150"/>
    </row>
    <row r="4" spans="1:32" ht="15" customHeight="1" x14ac:dyDescent="0.2">
      <c r="A4" s="218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150"/>
      <c r="Y4" s="150"/>
      <c r="Z4" s="150"/>
      <c r="AA4" s="150"/>
      <c r="AB4" s="150"/>
      <c r="AC4" s="150"/>
      <c r="AD4" s="150"/>
      <c r="AE4" s="150"/>
      <c r="AF4" s="150"/>
    </row>
    <row r="5" spans="1:32" ht="15" customHeight="1" x14ac:dyDescent="0.2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150"/>
      <c r="Y5" s="150"/>
      <c r="Z5" s="150"/>
      <c r="AA5" s="150"/>
      <c r="AB5" s="150"/>
      <c r="AC5" s="150"/>
      <c r="AD5" s="150"/>
      <c r="AE5" s="150"/>
      <c r="AF5" s="150"/>
    </row>
    <row r="6" spans="1:32" ht="15" customHeigh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150"/>
      <c r="Y6" s="150"/>
      <c r="Z6" s="150"/>
      <c r="AA6" s="150"/>
      <c r="AB6" s="150"/>
      <c r="AC6" s="150"/>
      <c r="AD6" s="150"/>
      <c r="AE6" s="150"/>
      <c r="AF6" s="150"/>
    </row>
    <row r="7" spans="1:32" x14ac:dyDescent="0.2">
      <c r="B7" s="3"/>
    </row>
    <row r="8" spans="1:32" x14ac:dyDescent="0.2">
      <c r="B8" s="3"/>
    </row>
    <row r="9" spans="1:32" ht="16" customHeight="1" thickBot="1" x14ac:dyDescent="0.25">
      <c r="B9" s="123">
        <f>aliados!B8</f>
        <v>0</v>
      </c>
    </row>
    <row r="10" spans="1:32" s="3" customFormat="1" ht="16" customHeight="1" thickBot="1" x14ac:dyDescent="0.25">
      <c r="E10" s="214" t="s">
        <v>0</v>
      </c>
      <c r="F10" s="215"/>
      <c r="G10" s="215"/>
      <c r="H10" s="215"/>
      <c r="I10" s="215"/>
      <c r="J10" s="215"/>
      <c r="K10" s="216"/>
      <c r="L10" s="214" t="s">
        <v>1</v>
      </c>
      <c r="M10" s="215"/>
      <c r="N10" s="215"/>
      <c r="O10" s="215"/>
      <c r="P10" s="215"/>
      <c r="Q10" s="215"/>
      <c r="R10" s="216"/>
    </row>
    <row r="11" spans="1:32" s="4" customFormat="1" ht="33" thickBot="1" x14ac:dyDescent="0.25">
      <c r="B11" s="91" t="str" cm="1">
        <f t="array" ref="B11:V16">bd_resto!B21:V26</f>
        <v>Estado de Contactabilidad</v>
      </c>
      <c r="C11" s="92" t="str">
        <v>Clientes</v>
      </c>
      <c r="D11" s="93" t="str">
        <v>% Clientes</v>
      </c>
      <c r="E11" s="94" t="str">
        <v>Clientes Acumulación</v>
      </c>
      <c r="F11" s="95" t="str">
        <v>Puntos Acumulados</v>
      </c>
      <c r="G11" s="95" t="str">
        <v>Valor Acumulación</v>
      </c>
      <c r="H11" s="95" t="str">
        <v>TRX Acumulación</v>
      </c>
      <c r="I11" s="95" t="str">
        <v>Ticket Prom. Acumulación</v>
      </c>
      <c r="J11" s="95" t="str">
        <v>Frecuencia Prom. Acumulación</v>
      </c>
      <c r="K11" s="96" t="str">
        <v>Compra Prom. Acumulación</v>
      </c>
      <c r="L11" s="92" t="str">
        <v>Clientes Redención</v>
      </c>
      <c r="M11" s="97" t="str">
        <v>Puntos Acumulados</v>
      </c>
      <c r="N11" s="97" t="str">
        <v>Valor Redención</v>
      </c>
      <c r="O11" s="97" t="str">
        <v>TRX Redención</v>
      </c>
      <c r="P11" s="97" t="str">
        <v>Ticket Prom. Redención</v>
      </c>
      <c r="Q11" s="97" t="str">
        <v>Frecuencia Prom. Redención</v>
      </c>
      <c r="R11" s="93" t="str">
        <v>Compra Prom. Redención</v>
      </c>
      <c r="S11" s="98" t="str">
        <v>Clientes Únicos TRX</v>
      </c>
      <c r="T11" s="96" t="str">
        <v>Cantidad TRX</v>
      </c>
      <c r="U11" s="134" t="str">
        <v>Saldo antes de campaña</v>
      </c>
      <c r="V11" s="129" t="str">
        <v>% Saldo gastado</v>
      </c>
    </row>
    <row r="12" spans="1:32" s="10" customFormat="1" x14ac:dyDescent="0.2">
      <c r="B12" s="23" t="str">
        <v>BDD</v>
      </c>
      <c r="C12" s="55">
        <v>0</v>
      </c>
      <c r="D12" s="99" t="str">
        <v>-</v>
      </c>
      <c r="E12" s="59">
        <v>0</v>
      </c>
      <c r="F12" s="57">
        <v>0</v>
      </c>
      <c r="G12" s="58">
        <v>0</v>
      </c>
      <c r="H12" s="57">
        <v>0</v>
      </c>
      <c r="I12" s="31" t="e">
        <v>#DIV/0!</v>
      </c>
      <c r="J12" s="32" t="e">
        <v>#DIV/0!</v>
      </c>
      <c r="K12" s="33" t="e">
        <v>#DIV/0!</v>
      </c>
      <c r="L12" s="56">
        <v>0</v>
      </c>
      <c r="M12" s="57">
        <v>0</v>
      </c>
      <c r="N12" s="58">
        <v>0</v>
      </c>
      <c r="O12" s="57">
        <v>0</v>
      </c>
      <c r="P12" s="58" t="e">
        <v>#DIV/0!</v>
      </c>
      <c r="Q12" s="32" t="e">
        <v>#DIV/0!</v>
      </c>
      <c r="R12" s="33" t="e">
        <v>#DIV/0!</v>
      </c>
      <c r="S12" s="56">
        <v>0</v>
      </c>
      <c r="T12" s="35">
        <v>0</v>
      </c>
      <c r="U12" s="28">
        <v>0</v>
      </c>
      <c r="V12" s="130" t="e">
        <v>#DIV/0!</v>
      </c>
    </row>
    <row r="13" spans="1:32" s="10" customFormat="1" x14ac:dyDescent="0.2">
      <c r="B13" s="23" t="str">
        <v>Envios</v>
      </c>
      <c r="C13" s="11">
        <v>0</v>
      </c>
      <c r="D13" s="100" t="e">
        <v>#DIV/0!</v>
      </c>
      <c r="E13" s="12">
        <v>0</v>
      </c>
      <c r="F13" s="13">
        <v>0</v>
      </c>
      <c r="G13" s="14">
        <v>0</v>
      </c>
      <c r="H13" s="13">
        <v>0</v>
      </c>
      <c r="I13" s="15" t="e">
        <v>#DIV/0!</v>
      </c>
      <c r="J13" s="16" t="e">
        <v>#DIV/0!</v>
      </c>
      <c r="K13" s="17" t="e">
        <v>#DIV/0!</v>
      </c>
      <c r="L13" s="11">
        <v>0</v>
      </c>
      <c r="M13" s="13">
        <v>0</v>
      </c>
      <c r="N13" s="14">
        <v>0</v>
      </c>
      <c r="O13" s="13">
        <v>0</v>
      </c>
      <c r="P13" s="14" t="e">
        <v>#DIV/0!</v>
      </c>
      <c r="Q13" s="16" t="e">
        <v>#DIV/0!</v>
      </c>
      <c r="R13" s="17" t="e">
        <v>#DIV/0!</v>
      </c>
      <c r="S13" s="11">
        <v>0</v>
      </c>
      <c r="T13" s="18">
        <v>0</v>
      </c>
      <c r="U13" s="135">
        <v>0</v>
      </c>
      <c r="V13" s="130" t="e">
        <v>#DIV/0!</v>
      </c>
    </row>
    <row r="14" spans="1:32" s="10" customFormat="1" x14ac:dyDescent="0.2">
      <c r="B14" s="23" t="str">
        <v>Entrega</v>
      </c>
      <c r="C14" s="11">
        <v>0</v>
      </c>
      <c r="D14" s="100" t="e">
        <v>#DIV/0!</v>
      </c>
      <c r="E14" s="12">
        <v>0</v>
      </c>
      <c r="F14" s="13">
        <v>0</v>
      </c>
      <c r="G14" s="14">
        <v>0</v>
      </c>
      <c r="H14" s="13">
        <v>0</v>
      </c>
      <c r="I14" s="15" t="e">
        <v>#DIV/0!</v>
      </c>
      <c r="J14" s="16" t="e">
        <v>#DIV/0!</v>
      </c>
      <c r="K14" s="17" t="e">
        <v>#DIV/0!</v>
      </c>
      <c r="L14" s="11">
        <v>0</v>
      </c>
      <c r="M14" s="13">
        <v>0</v>
      </c>
      <c r="N14" s="14">
        <v>0</v>
      </c>
      <c r="O14" s="13">
        <v>0</v>
      </c>
      <c r="P14" s="14" t="e">
        <v>#DIV/0!</v>
      </c>
      <c r="Q14" s="16" t="e">
        <v>#DIV/0!</v>
      </c>
      <c r="R14" s="17" t="e">
        <v>#DIV/0!</v>
      </c>
      <c r="S14" s="11">
        <v>0</v>
      </c>
      <c r="T14" s="18">
        <v>0</v>
      </c>
      <c r="U14" s="135">
        <v>0</v>
      </c>
      <c r="V14" s="130" t="e">
        <v>#DIV/0!</v>
      </c>
    </row>
    <row r="15" spans="1:32" s="10" customFormat="1" x14ac:dyDescent="0.2">
      <c r="B15" s="23" t="str">
        <v>Click</v>
      </c>
      <c r="C15" s="11">
        <v>0</v>
      </c>
      <c r="D15" s="100" t="e">
        <v>#DIV/0!</v>
      </c>
      <c r="E15" s="12">
        <v>0</v>
      </c>
      <c r="F15" s="102">
        <v>0</v>
      </c>
      <c r="G15" s="102">
        <v>0</v>
      </c>
      <c r="H15" s="102">
        <v>0</v>
      </c>
      <c r="I15" s="103" t="e">
        <v>#DIV/0!</v>
      </c>
      <c r="J15" s="103" t="e">
        <v>#DIV/0!</v>
      </c>
      <c r="K15" s="104" t="e">
        <v>#DIV/0!</v>
      </c>
      <c r="L15" s="12">
        <v>0</v>
      </c>
      <c r="M15" s="102">
        <v>0</v>
      </c>
      <c r="N15" s="102">
        <v>0</v>
      </c>
      <c r="O15" s="102">
        <v>0</v>
      </c>
      <c r="P15" s="102" t="e">
        <v>#DIV/0!</v>
      </c>
      <c r="Q15" s="103" t="e">
        <v>#DIV/0!</v>
      </c>
      <c r="R15" s="104" t="e">
        <v>#DIV/0!</v>
      </c>
      <c r="S15" s="106">
        <v>0</v>
      </c>
      <c r="T15" s="104">
        <v>0</v>
      </c>
      <c r="U15" s="135">
        <v>0</v>
      </c>
      <c r="V15" s="130" t="e">
        <v>#DIV/0!</v>
      </c>
    </row>
    <row r="16" spans="1:32" s="10" customFormat="1" ht="16" customHeight="1" thickBot="1" x14ac:dyDescent="0.25">
      <c r="B16" s="24" t="str">
        <v>% Efectividad Entrega</v>
      </c>
      <c r="C16" s="107" t="e">
        <v>#DIV/0!</v>
      </c>
      <c r="D16" s="108" t="str">
        <v>-</v>
      </c>
      <c r="E16" s="109" t="e">
        <v>#DIV/0!</v>
      </c>
      <c r="F16" s="110" t="str">
        <v>-</v>
      </c>
      <c r="G16" s="110" t="str">
        <v>-</v>
      </c>
      <c r="H16" s="110" t="str">
        <v>-</v>
      </c>
      <c r="I16" s="110" t="str">
        <v>-</v>
      </c>
      <c r="J16" s="110" t="str">
        <v>-</v>
      </c>
      <c r="K16" s="111" t="str">
        <v>-</v>
      </c>
      <c r="L16" s="112" t="e">
        <v>#DIV/0!</v>
      </c>
      <c r="M16" s="110" t="str">
        <v>-</v>
      </c>
      <c r="N16" s="110" t="str">
        <v>-</v>
      </c>
      <c r="O16" s="110" t="str">
        <v>-</v>
      </c>
      <c r="P16" s="110" t="str">
        <v>-</v>
      </c>
      <c r="Q16" s="110" t="str">
        <v>-</v>
      </c>
      <c r="R16" s="111" t="str">
        <v>-</v>
      </c>
      <c r="S16" s="113" t="e">
        <v>#DIV/0!</v>
      </c>
      <c r="T16" s="111" t="str">
        <v>-</v>
      </c>
      <c r="U16" s="39" t="str">
        <v>-</v>
      </c>
      <c r="V16" s="136" t="str">
        <v>-</v>
      </c>
    </row>
    <row r="17" spans="2:22" ht="16" customHeight="1" thickBot="1" x14ac:dyDescent="0.25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spans="2:22" x14ac:dyDescent="0.2">
      <c r="B18" s="133" t="str" cm="1">
        <f t="array" ref="B18:T20">bd_resto!B28:T30</f>
        <v>Clientes de temporada</v>
      </c>
      <c r="C18" s="28">
        <v>0</v>
      </c>
      <c r="D18" s="28" t="str">
        <v>-</v>
      </c>
      <c r="E18" s="29">
        <v>0</v>
      </c>
      <c r="F18" s="30">
        <v>0</v>
      </c>
      <c r="G18" s="31">
        <v>0</v>
      </c>
      <c r="H18" s="30">
        <v>0</v>
      </c>
      <c r="I18" s="31" t="e">
        <v>#DIV/0!</v>
      </c>
      <c r="J18" s="32" t="e">
        <v>#DIV/0!</v>
      </c>
      <c r="K18" s="33" t="e">
        <v>#DIV/0!</v>
      </c>
      <c r="L18" s="29">
        <v>0</v>
      </c>
      <c r="M18" s="30">
        <v>0</v>
      </c>
      <c r="N18" s="31">
        <v>0</v>
      </c>
      <c r="O18" s="30">
        <v>0</v>
      </c>
      <c r="P18" s="31" t="e">
        <v>#DIV/0!</v>
      </c>
      <c r="Q18" s="32" t="e">
        <v>#DIV/0!</v>
      </c>
      <c r="R18" s="33" t="e">
        <v>#DIV/0!</v>
      </c>
      <c r="S18" s="34">
        <v>0</v>
      </c>
      <c r="T18" s="35">
        <v>0</v>
      </c>
    </row>
    <row r="19" spans="2:22" x14ac:dyDescent="0.2">
      <c r="B19" s="47" t="str">
        <v>Share</v>
      </c>
      <c r="C19" s="114" t="e">
        <v>#DIV/0!</v>
      </c>
      <c r="D19" s="114" t="str">
        <v>-</v>
      </c>
      <c r="E19" s="115" t="e">
        <v>#DIV/0!</v>
      </c>
      <c r="F19" s="116" t="e">
        <v>#DIV/0!</v>
      </c>
      <c r="G19" s="116" t="e">
        <v>#DIV/0!</v>
      </c>
      <c r="H19" s="116" t="e">
        <v>#DIV/0!</v>
      </c>
      <c r="I19" s="116" t="e">
        <v>#DIV/0!</v>
      </c>
      <c r="J19" s="116" t="e">
        <v>#DIV/0!</v>
      </c>
      <c r="K19" s="117" t="e">
        <v>#DIV/0!</v>
      </c>
      <c r="L19" s="115" t="e">
        <v>#DIV/0!</v>
      </c>
      <c r="M19" s="116" t="e">
        <v>#DIV/0!</v>
      </c>
      <c r="N19" s="116" t="e">
        <v>#DIV/0!</v>
      </c>
      <c r="O19" s="116" t="e">
        <v>#DIV/0!</v>
      </c>
      <c r="P19" s="116" t="e">
        <v>#DIV/0!</v>
      </c>
      <c r="Q19" s="116" t="e">
        <v>#DIV/0!</v>
      </c>
      <c r="R19" s="117" t="e">
        <v>#DIV/0!</v>
      </c>
      <c r="S19" s="115" t="e">
        <v>#DIV/0!</v>
      </c>
      <c r="T19" s="117" t="e">
        <v>#DIV/0!</v>
      </c>
    </row>
    <row r="20" spans="2:22" ht="16" customHeight="1" thickBot="1" x14ac:dyDescent="0.25">
      <c r="B20" s="48" t="str">
        <v>Clientes grupo control</v>
      </c>
      <c r="C20" s="39">
        <v>0</v>
      </c>
      <c r="D20" s="39" t="str">
        <v>-</v>
      </c>
      <c r="E20" s="40">
        <v>0</v>
      </c>
      <c r="F20" s="41">
        <v>0</v>
      </c>
      <c r="G20" s="42">
        <v>0</v>
      </c>
      <c r="H20" s="41">
        <v>0</v>
      </c>
      <c r="I20" s="42" t="e">
        <v>#DIV/0!</v>
      </c>
      <c r="J20" s="43" t="e">
        <v>#DIV/0!</v>
      </c>
      <c r="K20" s="44" t="e">
        <v>#DIV/0!</v>
      </c>
      <c r="L20" s="40">
        <v>0</v>
      </c>
      <c r="M20" s="41">
        <v>0</v>
      </c>
      <c r="N20" s="42">
        <v>0</v>
      </c>
      <c r="O20" s="41">
        <v>0</v>
      </c>
      <c r="P20" s="42" t="e">
        <v>#DIV/0!</v>
      </c>
      <c r="Q20" s="43" t="e">
        <v>#DIV/0!</v>
      </c>
      <c r="R20" s="44" t="e">
        <v>#DIV/0!</v>
      </c>
      <c r="S20" s="45">
        <v>0</v>
      </c>
      <c r="T20" s="46">
        <v>0</v>
      </c>
    </row>
    <row r="21" spans="2:22" x14ac:dyDescent="0.2">
      <c r="B21" s="3"/>
    </row>
    <row r="22" spans="2:22" x14ac:dyDescent="0.2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2:22" x14ac:dyDescent="0.2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</row>
  </sheetData>
  <mergeCells count="4">
    <mergeCell ref="E10:K10"/>
    <mergeCell ref="L10:R10"/>
    <mergeCell ref="A1:W3"/>
    <mergeCell ref="A4:W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showGridLines="0" topLeftCell="A2" zoomScaleNormal="100" workbookViewId="0">
      <selection activeCell="B9" sqref="B9"/>
    </sheetView>
  </sheetViews>
  <sheetFormatPr baseColWidth="10" defaultColWidth="10.83203125" defaultRowHeight="15" customHeight="1" x14ac:dyDescent="0.2"/>
  <cols>
    <col min="1" max="1" width="1.5" style="1" customWidth="1"/>
    <col min="2" max="2" width="21.5" style="1" bestFit="1" customWidth="1"/>
    <col min="3" max="4" width="13" style="1" customWidth="1"/>
    <col min="5" max="6" width="15.5" style="1" customWidth="1"/>
    <col min="7" max="7" width="19.5" style="1" customWidth="1"/>
    <col min="8" max="8" width="14" style="1" customWidth="1"/>
    <col min="9" max="9" width="17.5" style="1" customWidth="1"/>
    <col min="10" max="10" width="16.5" style="1" customWidth="1"/>
    <col min="11" max="11" width="13.5" style="1" customWidth="1"/>
    <col min="12" max="14" width="15.83203125" style="1" customWidth="1"/>
    <col min="15" max="15" width="13.5" style="1" customWidth="1"/>
    <col min="16" max="16" width="15.83203125" style="1" customWidth="1"/>
    <col min="17" max="17" width="19.5" style="1" customWidth="1"/>
    <col min="18" max="18" width="15.83203125" style="1" customWidth="1"/>
    <col min="19" max="19" width="11.1640625" style="1" customWidth="1"/>
    <col min="20" max="20" width="12.5" style="1" customWidth="1"/>
    <col min="21" max="21" width="16.5" style="1" customWidth="1"/>
    <col min="22" max="22" width="15.1640625" style="1" bestFit="1" customWidth="1"/>
    <col min="23" max="23" width="11.5" style="1" customWidth="1"/>
    <col min="24" max="26" width="10.83203125" style="1" customWidth="1"/>
    <col min="27" max="16384" width="10.83203125" style="1"/>
  </cols>
  <sheetData>
    <row r="1" spans="1:32" s="2" customFormat="1" ht="17" customHeight="1" x14ac:dyDescent="0.25">
      <c r="A1" s="217" t="str">
        <f>aliados!A1</f>
        <v>CAMPAÑA MADRES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149"/>
      <c r="Y1" s="149"/>
      <c r="Z1" s="149"/>
      <c r="AA1" s="149"/>
      <c r="AB1" s="149"/>
      <c r="AC1" s="149"/>
      <c r="AD1" s="149"/>
      <c r="AE1" s="149"/>
      <c r="AF1" s="149"/>
    </row>
    <row r="2" spans="1:32" ht="15" customHeight="1" x14ac:dyDescent="0.2">
      <c r="A2" s="217"/>
      <c r="B2" s="217">
        <f>bd_email!B2</f>
        <v>0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149"/>
      <c r="Y2" s="149"/>
      <c r="Z2" s="149"/>
      <c r="AA2" s="149"/>
      <c r="AB2" s="149"/>
      <c r="AC2" s="149"/>
      <c r="AD2" s="149"/>
      <c r="AE2" s="149"/>
      <c r="AF2" s="149"/>
    </row>
    <row r="3" spans="1:32" ht="15" customHeight="1" x14ac:dyDescent="0.2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150"/>
      <c r="Y3" s="150"/>
      <c r="Z3" s="150"/>
      <c r="AA3" s="150"/>
      <c r="AB3" s="150"/>
      <c r="AC3" s="150"/>
      <c r="AD3" s="150"/>
      <c r="AE3" s="150"/>
      <c r="AF3" s="150"/>
    </row>
    <row r="4" spans="1:32" ht="15" customHeight="1" x14ac:dyDescent="0.2">
      <c r="A4" s="218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150"/>
      <c r="Y4" s="150"/>
      <c r="Z4" s="150"/>
      <c r="AA4" s="150"/>
      <c r="AB4" s="150"/>
      <c r="AC4" s="150"/>
      <c r="AD4" s="150"/>
      <c r="AE4" s="150"/>
      <c r="AF4" s="150"/>
    </row>
    <row r="5" spans="1:32" ht="15" customHeight="1" x14ac:dyDescent="0.2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150"/>
      <c r="Y5" s="150"/>
      <c r="Z5" s="150"/>
      <c r="AA5" s="150"/>
      <c r="AB5" s="150"/>
      <c r="AC5" s="150"/>
      <c r="AD5" s="150"/>
      <c r="AE5" s="150"/>
      <c r="AF5" s="150"/>
    </row>
    <row r="6" spans="1:32" ht="15" customHeigh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150"/>
      <c r="Y6" s="150"/>
      <c r="Z6" s="150"/>
      <c r="AA6" s="150"/>
      <c r="AB6" s="150"/>
      <c r="AC6" s="150"/>
      <c r="AD6" s="150"/>
      <c r="AE6" s="150"/>
      <c r="AF6" s="150"/>
    </row>
    <row r="7" spans="1:32" customFormat="1" ht="15" customHeight="1" x14ac:dyDescent="0.2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3"/>
      <c r="Y7" s="163"/>
      <c r="Z7" s="163"/>
      <c r="AA7" s="163"/>
      <c r="AB7" s="163"/>
      <c r="AC7" s="163"/>
      <c r="AD7" s="163"/>
      <c r="AE7" s="163"/>
      <c r="AF7" s="163"/>
    </row>
    <row r="8" spans="1:32" customFormat="1" ht="15" customHeight="1" x14ac:dyDescent="0.2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3"/>
      <c r="Y8" s="163"/>
      <c r="Z8" s="163"/>
      <c r="AA8" s="163"/>
      <c r="AB8" s="163"/>
      <c r="AC8" s="163"/>
      <c r="AD8" s="163"/>
      <c r="AE8" s="163"/>
      <c r="AF8" s="163"/>
    </row>
    <row r="9" spans="1:32" ht="16" customHeight="1" thickBot="1" x14ac:dyDescent="0.25">
      <c r="B9" s="123">
        <f>aliados!B8</f>
        <v>0</v>
      </c>
    </row>
    <row r="10" spans="1:32" s="3" customFormat="1" ht="16" customHeight="1" thickBot="1" x14ac:dyDescent="0.25">
      <c r="E10" s="214" t="s">
        <v>0</v>
      </c>
      <c r="F10" s="215"/>
      <c r="G10" s="215"/>
      <c r="H10" s="215"/>
      <c r="I10" s="215"/>
      <c r="J10" s="215"/>
      <c r="K10" s="216"/>
      <c r="L10" s="214" t="s">
        <v>1</v>
      </c>
      <c r="M10" s="215"/>
      <c r="N10" s="215"/>
      <c r="O10" s="215"/>
      <c r="P10" s="215"/>
      <c r="Q10" s="215"/>
      <c r="R10" s="216"/>
    </row>
    <row r="11" spans="1:32" s="4" customFormat="1" ht="33" customHeight="1" thickBot="1" x14ac:dyDescent="0.25">
      <c r="B11" s="91" t="str">
        <f t="array" ref="B11:V18">bd_email!B21:V28</f>
        <v>Estado de Contactabilidad</v>
      </c>
      <c r="C11" s="92" t="str">
        <v>Clientes</v>
      </c>
      <c r="D11" s="93" t="str">
        <v>% Clientes</v>
      </c>
      <c r="E11" s="94" t="str">
        <v>Clientes Acumulación</v>
      </c>
      <c r="F11" s="95" t="str">
        <v>Puntos Acumulados</v>
      </c>
      <c r="G11" s="95" t="str">
        <v>Valor Acumulación</v>
      </c>
      <c r="H11" s="95" t="str">
        <v>TRX Acumulación</v>
      </c>
      <c r="I11" s="95" t="str">
        <v>Ticket Prom. Acumulación</v>
      </c>
      <c r="J11" s="95" t="str">
        <v>Frecuencia Prom. Acumulación</v>
      </c>
      <c r="K11" s="96" t="str">
        <v>Compra Prom. Acumulación</v>
      </c>
      <c r="L11" s="92" t="str">
        <v>Clientes Redención</v>
      </c>
      <c r="M11" s="97" t="str">
        <v>Puntos Redimidos</v>
      </c>
      <c r="N11" s="97" t="str">
        <v>Valor Redención</v>
      </c>
      <c r="O11" s="97" t="str">
        <v>TRX Redención</v>
      </c>
      <c r="P11" s="97" t="str">
        <v>Ticket Prom. Redención</v>
      </c>
      <c r="Q11" s="97" t="str">
        <v>Frecuencia Prom. Redención</v>
      </c>
      <c r="R11" s="93" t="str">
        <v>Compra Prom. Redención</v>
      </c>
      <c r="S11" s="98" t="str">
        <v>Clientes Únicos TRX</v>
      </c>
      <c r="T11" s="96" t="str">
        <v>Cantidad TRX</v>
      </c>
      <c r="U11" s="124" t="str">
        <v>Saldo antes de campaña</v>
      </c>
      <c r="V11" s="129" t="str">
        <v>% Saldo gastado</v>
      </c>
    </row>
    <row r="12" spans="1:32" s="10" customFormat="1" x14ac:dyDescent="0.2">
      <c r="B12" s="23" t="str">
        <v>BDD</v>
      </c>
      <c r="C12" s="55">
        <v>0</v>
      </c>
      <c r="D12" s="99" t="str">
        <v>-</v>
      </c>
      <c r="E12" s="59">
        <v>0</v>
      </c>
      <c r="F12" s="57">
        <v>0</v>
      </c>
      <c r="G12" s="58">
        <v>0</v>
      </c>
      <c r="H12" s="57">
        <v>0</v>
      </c>
      <c r="I12" s="31" t="e">
        <v>#DIV/0!</v>
      </c>
      <c r="J12" s="32" t="e">
        <v>#DIV/0!</v>
      </c>
      <c r="K12" s="33" t="e">
        <v>#DIV/0!</v>
      </c>
      <c r="L12" s="56">
        <v>0</v>
      </c>
      <c r="M12" s="57">
        <v>0</v>
      </c>
      <c r="N12" s="58">
        <v>0</v>
      </c>
      <c r="O12" s="57">
        <v>0</v>
      </c>
      <c r="P12" s="58" t="e">
        <v>#DIV/0!</v>
      </c>
      <c r="Q12" s="32" t="e">
        <v>#DIV/0!</v>
      </c>
      <c r="R12" s="33" t="e">
        <v>#DIV/0!</v>
      </c>
      <c r="S12" s="56">
        <v>0</v>
      </c>
      <c r="T12" s="35">
        <v>0</v>
      </c>
      <c r="U12" s="125">
        <v>0</v>
      </c>
      <c r="V12" s="130">
        <v>0</v>
      </c>
    </row>
    <row r="13" spans="1:32" s="10" customFormat="1" x14ac:dyDescent="0.2">
      <c r="B13" s="23" t="str">
        <v>Envios</v>
      </c>
      <c r="C13" s="11">
        <v>0</v>
      </c>
      <c r="D13" s="100" t="e">
        <v>#DIV/0!</v>
      </c>
      <c r="E13" s="12">
        <v>0</v>
      </c>
      <c r="F13" s="13">
        <v>0</v>
      </c>
      <c r="G13" s="14">
        <v>0</v>
      </c>
      <c r="H13" s="13">
        <v>0</v>
      </c>
      <c r="I13" s="15" t="e">
        <v>#DIV/0!</v>
      </c>
      <c r="J13" s="16" t="e">
        <v>#DIV/0!</v>
      </c>
      <c r="K13" s="17" t="e">
        <v>#DIV/0!</v>
      </c>
      <c r="L13" s="11">
        <v>0</v>
      </c>
      <c r="M13" s="13">
        <v>0</v>
      </c>
      <c r="N13" s="14">
        <v>0</v>
      </c>
      <c r="O13" s="13">
        <v>0</v>
      </c>
      <c r="P13" s="14" t="e">
        <v>#DIV/0!</v>
      </c>
      <c r="Q13" s="16" t="e">
        <v>#DIV/0!</v>
      </c>
      <c r="R13" s="17" t="e">
        <v>#DIV/0!</v>
      </c>
      <c r="S13" s="11">
        <v>0</v>
      </c>
      <c r="T13" s="18">
        <v>0</v>
      </c>
      <c r="U13" s="126">
        <v>0</v>
      </c>
      <c r="V13" s="130" t="e">
        <v>#DIV/0!</v>
      </c>
    </row>
    <row r="14" spans="1:32" s="10" customFormat="1" x14ac:dyDescent="0.2">
      <c r="B14" s="23" t="str">
        <v>Entregas</v>
      </c>
      <c r="C14" s="11">
        <v>0</v>
      </c>
      <c r="D14" s="100" t="e">
        <v>#DIV/0!</v>
      </c>
      <c r="E14" s="12">
        <v>0</v>
      </c>
      <c r="F14" s="13">
        <v>0</v>
      </c>
      <c r="G14" s="14">
        <v>0</v>
      </c>
      <c r="H14" s="13">
        <v>0</v>
      </c>
      <c r="I14" s="15" t="e">
        <v>#DIV/0!</v>
      </c>
      <c r="J14" s="16" t="e">
        <v>#DIV/0!</v>
      </c>
      <c r="K14" s="17" t="e">
        <v>#DIV/0!</v>
      </c>
      <c r="L14" s="11">
        <v>0</v>
      </c>
      <c r="M14" s="13">
        <v>0</v>
      </c>
      <c r="N14" s="14">
        <v>0</v>
      </c>
      <c r="O14" s="13">
        <v>0</v>
      </c>
      <c r="P14" s="14" t="e">
        <v>#DIV/0!</v>
      </c>
      <c r="Q14" s="16" t="e">
        <v>#DIV/0!</v>
      </c>
      <c r="R14" s="17" t="e">
        <v>#DIV/0!</v>
      </c>
      <c r="S14" s="11">
        <v>0</v>
      </c>
      <c r="T14" s="18">
        <v>0</v>
      </c>
      <c r="U14" s="126">
        <v>0</v>
      </c>
      <c r="V14" s="130" t="e">
        <v>#DIV/0!</v>
      </c>
    </row>
    <row r="15" spans="1:32" s="10" customFormat="1" x14ac:dyDescent="0.2">
      <c r="B15" s="23" t="str">
        <v>Aperturas</v>
      </c>
      <c r="C15" s="11">
        <v>0</v>
      </c>
      <c r="D15" s="100" t="e">
        <v>#DIV/0!</v>
      </c>
      <c r="E15" s="12">
        <v>0</v>
      </c>
      <c r="F15" s="13">
        <v>0</v>
      </c>
      <c r="G15" s="14">
        <v>0</v>
      </c>
      <c r="H15" s="13">
        <v>0</v>
      </c>
      <c r="I15" s="15" t="e">
        <v>#DIV/0!</v>
      </c>
      <c r="J15" s="16" t="e">
        <v>#DIV/0!</v>
      </c>
      <c r="K15" s="17" t="e">
        <v>#DIV/0!</v>
      </c>
      <c r="L15" s="11">
        <v>0</v>
      </c>
      <c r="M15" s="13">
        <v>0</v>
      </c>
      <c r="N15" s="14">
        <v>0</v>
      </c>
      <c r="O15" s="13">
        <v>0</v>
      </c>
      <c r="P15" s="14" t="e">
        <v>#DIV/0!</v>
      </c>
      <c r="Q15" s="16" t="e">
        <v>#DIV/0!</v>
      </c>
      <c r="R15" s="17" t="e">
        <v>#DIV/0!</v>
      </c>
      <c r="S15" s="11">
        <v>0</v>
      </c>
      <c r="T15" s="18">
        <v>0</v>
      </c>
      <c r="U15" s="126">
        <v>0</v>
      </c>
      <c r="V15" s="130" t="e">
        <v>#DIV/0!</v>
      </c>
    </row>
    <row r="16" spans="1:32" s="10" customFormat="1" x14ac:dyDescent="0.2">
      <c r="B16" s="23" t="str">
        <v>Click</v>
      </c>
      <c r="C16" s="11">
        <v>0</v>
      </c>
      <c r="D16" s="100" t="e">
        <v>#DIV/0!</v>
      </c>
      <c r="E16" s="12">
        <v>0</v>
      </c>
      <c r="F16" s="13">
        <v>0</v>
      </c>
      <c r="G16" s="14">
        <v>0</v>
      </c>
      <c r="H16" s="13">
        <v>0</v>
      </c>
      <c r="I16" s="15" t="e">
        <v>#DIV/0!</v>
      </c>
      <c r="J16" s="16" t="e">
        <v>#DIV/0!</v>
      </c>
      <c r="K16" s="17" t="e">
        <v>#DIV/0!</v>
      </c>
      <c r="L16" s="11">
        <v>0</v>
      </c>
      <c r="M16" s="13">
        <v>0</v>
      </c>
      <c r="N16" s="14">
        <v>0</v>
      </c>
      <c r="O16" s="13">
        <v>0</v>
      </c>
      <c r="P16" s="14" t="e">
        <v>#DIV/0!</v>
      </c>
      <c r="Q16" s="16" t="e">
        <v>#DIV/0!</v>
      </c>
      <c r="R16" s="17" t="e">
        <v>#DIV/0!</v>
      </c>
      <c r="S16" s="11">
        <v>0</v>
      </c>
      <c r="T16" s="18">
        <v>0</v>
      </c>
      <c r="U16" s="126">
        <v>0</v>
      </c>
      <c r="V16" s="130" t="e">
        <v>#DIV/0!</v>
      </c>
    </row>
    <row r="17" spans="2:22" s="10" customFormat="1" x14ac:dyDescent="0.2">
      <c r="B17" s="23" t="str">
        <v>% Efectividad Entregas</v>
      </c>
      <c r="C17" s="11" t="e">
        <v>#DIV/0!</v>
      </c>
      <c r="D17" s="100">
        <v>0</v>
      </c>
      <c r="E17" s="101" t="e">
        <v>#DIV/0!</v>
      </c>
      <c r="F17" s="102">
        <v>0</v>
      </c>
      <c r="G17" s="102">
        <v>0</v>
      </c>
      <c r="H17" s="102">
        <v>0</v>
      </c>
      <c r="I17" s="103">
        <v>0</v>
      </c>
      <c r="J17" s="103">
        <v>0</v>
      </c>
      <c r="K17" s="104">
        <v>0</v>
      </c>
      <c r="L17" s="105" t="e">
        <v>#DIV/0!</v>
      </c>
      <c r="M17" s="102">
        <v>0</v>
      </c>
      <c r="N17" s="102">
        <v>0</v>
      </c>
      <c r="O17" s="102">
        <v>0</v>
      </c>
      <c r="P17" s="102">
        <v>0</v>
      </c>
      <c r="Q17" s="103">
        <v>0</v>
      </c>
      <c r="R17" s="104">
        <v>0</v>
      </c>
      <c r="S17" s="106">
        <v>0</v>
      </c>
      <c r="T17" s="104">
        <v>0</v>
      </c>
      <c r="U17" s="127">
        <v>0</v>
      </c>
      <c r="V17" s="131">
        <v>0</v>
      </c>
    </row>
    <row r="18" spans="2:22" s="10" customFormat="1" ht="16" customHeight="1" thickBot="1" x14ac:dyDescent="0.25">
      <c r="B18" s="24" t="str">
        <v>% Efectividad Aperturas</v>
      </c>
      <c r="C18" s="107" t="e">
        <v>#DIV/0!</v>
      </c>
      <c r="D18" s="108">
        <v>0</v>
      </c>
      <c r="E18" s="109" t="e">
        <v>#DIV/0!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1">
        <v>0</v>
      </c>
      <c r="L18" s="112" t="e">
        <v>#DIV/0!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1">
        <v>0</v>
      </c>
      <c r="S18" s="113">
        <v>0</v>
      </c>
      <c r="T18" s="111">
        <v>0</v>
      </c>
      <c r="U18" s="128">
        <v>0</v>
      </c>
      <c r="V18" s="132">
        <v>0</v>
      </c>
    </row>
    <row r="19" spans="2:22" ht="16" customHeight="1" thickBot="1" x14ac:dyDescent="0.25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2:22" x14ac:dyDescent="0.2">
      <c r="B20" s="27" t="str">
        <f t="array" ref="B20:T22">bd_email!B30:T32</f>
        <v>Clientes de temporada</v>
      </c>
      <c r="C20" s="28">
        <v>0</v>
      </c>
      <c r="D20" s="28" t="str">
        <v>-</v>
      </c>
      <c r="E20" s="29">
        <v>0</v>
      </c>
      <c r="F20" s="30">
        <v>0</v>
      </c>
      <c r="G20" s="31">
        <v>0</v>
      </c>
      <c r="H20" s="30">
        <v>0</v>
      </c>
      <c r="I20" s="31" t="e">
        <v>#DIV/0!</v>
      </c>
      <c r="J20" s="32" t="e">
        <v>#DIV/0!</v>
      </c>
      <c r="K20" s="33" t="e">
        <v>#DIV/0!</v>
      </c>
      <c r="L20" s="29">
        <v>0</v>
      </c>
      <c r="M20" s="30">
        <v>0</v>
      </c>
      <c r="N20" s="31">
        <v>0</v>
      </c>
      <c r="O20" s="30">
        <v>0</v>
      </c>
      <c r="P20" s="31" t="e">
        <v>#DIV/0!</v>
      </c>
      <c r="Q20" s="32" t="e">
        <v>#DIV/0!</v>
      </c>
      <c r="R20" s="33" t="e">
        <v>#DIV/0!</v>
      </c>
      <c r="S20" s="34">
        <v>0</v>
      </c>
      <c r="T20" s="35">
        <v>0</v>
      </c>
    </row>
    <row r="21" spans="2:22" x14ac:dyDescent="0.2">
      <c r="B21" s="47" t="str">
        <v>Share</v>
      </c>
      <c r="C21" s="114" t="e">
        <v>#DIV/0!</v>
      </c>
      <c r="D21" s="114" t="str">
        <v>-</v>
      </c>
      <c r="E21" s="115" t="e">
        <v>#DIV/0!</v>
      </c>
      <c r="F21" s="116" t="e">
        <v>#DIV/0!</v>
      </c>
      <c r="G21" s="116" t="e">
        <v>#DIV/0!</v>
      </c>
      <c r="H21" s="116" t="e">
        <v>#DIV/0!</v>
      </c>
      <c r="I21" s="116" t="e">
        <v>#DIV/0!</v>
      </c>
      <c r="J21" s="116" t="e">
        <v>#DIV/0!</v>
      </c>
      <c r="K21" s="117" t="e">
        <v>#DIV/0!</v>
      </c>
      <c r="L21" s="115" t="e">
        <v>#DIV/0!</v>
      </c>
      <c r="M21" s="116" t="e">
        <v>#DIV/0!</v>
      </c>
      <c r="N21" s="116" t="e">
        <v>#DIV/0!</v>
      </c>
      <c r="O21" s="116" t="e">
        <v>#DIV/0!</v>
      </c>
      <c r="P21" s="116" t="e">
        <v>#DIV/0!</v>
      </c>
      <c r="Q21" s="116" t="e">
        <v>#DIV/0!</v>
      </c>
      <c r="R21" s="117" t="e">
        <v>#DIV/0!</v>
      </c>
      <c r="S21" s="115" t="e">
        <v>#DIV/0!</v>
      </c>
      <c r="T21" s="117" t="e">
        <v>#DIV/0!</v>
      </c>
    </row>
    <row r="22" spans="2:22" ht="16" customHeight="1" thickBot="1" x14ac:dyDescent="0.25">
      <c r="B22" s="48" t="str">
        <v>Clientes grupo control</v>
      </c>
      <c r="C22" s="39">
        <v>0</v>
      </c>
      <c r="D22" s="39" t="str">
        <v>-</v>
      </c>
      <c r="E22" s="40">
        <v>0</v>
      </c>
      <c r="F22" s="41">
        <v>0</v>
      </c>
      <c r="G22" s="42">
        <v>0</v>
      </c>
      <c r="H22" s="41">
        <v>0</v>
      </c>
      <c r="I22" s="42" t="e">
        <v>#DIV/0!</v>
      </c>
      <c r="J22" s="43" t="e">
        <v>#DIV/0!</v>
      </c>
      <c r="K22" s="44" t="e">
        <v>#DIV/0!</v>
      </c>
      <c r="L22" s="40">
        <v>0</v>
      </c>
      <c r="M22" s="41">
        <v>0</v>
      </c>
      <c r="N22" s="42">
        <v>0</v>
      </c>
      <c r="O22" s="41">
        <v>0</v>
      </c>
      <c r="P22" s="42" t="e">
        <v>#DIV/0!</v>
      </c>
      <c r="Q22" s="43" t="e">
        <v>#DIV/0!</v>
      </c>
      <c r="R22" s="44" t="e">
        <v>#DIV/0!</v>
      </c>
      <c r="S22" s="45">
        <v>0</v>
      </c>
      <c r="T22" s="46">
        <v>0</v>
      </c>
    </row>
    <row r="23" spans="2:22" x14ac:dyDescent="0.2">
      <c r="B23" s="3"/>
    </row>
    <row r="24" spans="2:22" x14ac:dyDescent="0.2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2:22" x14ac:dyDescent="0.2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</sheetData>
  <mergeCells count="4">
    <mergeCell ref="E10:K10"/>
    <mergeCell ref="L10:R10"/>
    <mergeCell ref="A1:W3"/>
    <mergeCell ref="A4:W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35"/>
  <sheetViews>
    <sheetView workbookViewId="0">
      <selection activeCell="Q37" sqref="Q37"/>
    </sheetView>
  </sheetViews>
  <sheetFormatPr baseColWidth="10" defaultColWidth="11.5" defaultRowHeight="15" x14ac:dyDescent="0.2"/>
  <cols>
    <col min="1" max="1" width="8" style="52" customWidth="1"/>
    <col min="2" max="2" width="12" style="52" bestFit="1" customWidth="1"/>
    <col min="3" max="3" width="7.83203125" style="52" bestFit="1" customWidth="1"/>
    <col min="4" max="4" width="9" style="52" customWidth="1"/>
    <col min="5" max="5" width="3" style="52" bestFit="1" customWidth="1"/>
    <col min="6" max="6" width="13" style="52" bestFit="1" customWidth="1"/>
    <col min="7" max="7" width="11" style="52" bestFit="1" customWidth="1"/>
    <col min="8" max="8" width="13" style="52" bestFit="1" customWidth="1"/>
    <col min="9" max="9" width="12" style="52" bestFit="1" customWidth="1"/>
    <col min="10" max="10" width="11" style="52" bestFit="1" customWidth="1"/>
    <col min="11" max="11" width="9" style="52" bestFit="1" customWidth="1"/>
    <col min="12" max="12" width="11" style="52" bestFit="1" customWidth="1"/>
    <col min="13" max="13" width="12" customWidth="1"/>
    <col min="14" max="15" width="15.5" style="52" bestFit="1" customWidth="1"/>
    <col min="16" max="16" width="15.83203125" style="52" bestFit="1" customWidth="1"/>
    <col min="17" max="17" width="20.5" style="52" bestFit="1" customWidth="1"/>
    <col min="18" max="18" width="17.5" style="52" bestFit="1" customWidth="1"/>
    <col min="19" max="19" width="18.5" style="52" bestFit="1" customWidth="1"/>
    <col min="20" max="20" width="14.5" style="52" customWidth="1"/>
    <col min="21" max="21" width="17.5" style="52" customWidth="1"/>
    <col min="22" max="22" width="15.1640625" style="52" bestFit="1" customWidth="1"/>
    <col min="23" max="24" width="11.5" style="52" customWidth="1"/>
    <col min="25" max="16384" width="11.5" style="52"/>
  </cols>
  <sheetData>
    <row r="1" spans="2:14" x14ac:dyDescent="0.2">
      <c r="B1" s="51"/>
    </row>
    <row r="2" spans="2:14" ht="16" customHeight="1" thickBot="1" x14ac:dyDescent="0.25">
      <c r="B2"/>
    </row>
    <row r="3" spans="2:14" x14ac:dyDescent="0.2">
      <c r="B3" s="83"/>
      <c r="C3" s="84"/>
      <c r="D3" s="84"/>
      <c r="E3" s="84"/>
      <c r="F3" s="85"/>
    </row>
    <row r="4" spans="2:14" x14ac:dyDescent="0.2">
      <c r="B4" s="86"/>
      <c r="C4" s="53"/>
      <c r="D4" s="53"/>
      <c r="E4" s="53"/>
      <c r="F4" s="87"/>
    </row>
    <row r="5" spans="2:14" x14ac:dyDescent="0.2">
      <c r="B5" s="86"/>
      <c r="C5" s="53"/>
      <c r="D5" s="53"/>
      <c r="E5" s="53"/>
      <c r="F5" s="87"/>
    </row>
    <row r="6" spans="2:14" ht="16" customHeight="1" thickBot="1" x14ac:dyDescent="0.25">
      <c r="B6" s="88"/>
      <c r="C6" s="89"/>
      <c r="D6" s="89"/>
      <c r="E6" s="89"/>
      <c r="F6" s="90"/>
    </row>
    <row r="9" spans="2:14" x14ac:dyDescent="0.2">
      <c r="B9" s="51"/>
    </row>
    <row r="10" spans="2:14" ht="16" customHeight="1" thickBot="1" x14ac:dyDescent="0.25"/>
    <row r="11" spans="2:14" x14ac:dyDescent="0.2">
      <c r="B11" s="83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</row>
    <row r="12" spans="2:14" x14ac:dyDescent="0.2">
      <c r="B12" s="8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87"/>
    </row>
    <row r="13" spans="2:14" x14ac:dyDescent="0.2">
      <c r="B13" s="86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87"/>
    </row>
    <row r="14" spans="2:14" x14ac:dyDescent="0.2">
      <c r="B14" s="86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87"/>
    </row>
    <row r="15" spans="2:14" x14ac:dyDescent="0.2">
      <c r="B15" s="86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87"/>
    </row>
    <row r="16" spans="2:14" x14ac:dyDescent="0.2">
      <c r="B16" s="86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87"/>
    </row>
    <row r="17" spans="2:22" ht="16" customHeight="1" thickBot="1" x14ac:dyDescent="0.25"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</row>
    <row r="19" spans="2:22" ht="16" customHeight="1" thickBot="1" x14ac:dyDescent="0.25"/>
    <row r="20" spans="2:22" s="61" customFormat="1" ht="16" customHeight="1" thickBot="1" x14ac:dyDescent="0.25">
      <c r="E20" s="222" t="s">
        <v>0</v>
      </c>
      <c r="F20" s="223"/>
      <c r="G20" s="223"/>
      <c r="H20" s="223"/>
      <c r="I20" s="223"/>
      <c r="J20" s="223"/>
      <c r="K20" s="224"/>
      <c r="L20" s="219"/>
      <c r="M20" s="220"/>
      <c r="N20" s="220"/>
      <c r="O20" s="220"/>
      <c r="P20" s="220"/>
      <c r="Q20" s="220"/>
      <c r="R20" s="221"/>
    </row>
    <row r="21" spans="2:22" s="4" customFormat="1" ht="32" customHeight="1" x14ac:dyDescent="0.2">
      <c r="B21" s="80" t="s">
        <v>2</v>
      </c>
      <c r="C21" s="78" t="s">
        <v>3</v>
      </c>
      <c r="D21" s="74" t="s">
        <v>4</v>
      </c>
      <c r="E21" s="74" t="s">
        <v>5</v>
      </c>
      <c r="F21" s="74" t="s">
        <v>6</v>
      </c>
      <c r="G21" s="74" t="s">
        <v>7</v>
      </c>
      <c r="H21" s="74" t="s">
        <v>8</v>
      </c>
      <c r="I21" s="74" t="s">
        <v>9</v>
      </c>
      <c r="J21" s="74" t="s">
        <v>10</v>
      </c>
      <c r="K21" s="74" t="s">
        <v>11</v>
      </c>
      <c r="L21" s="74" t="s">
        <v>12</v>
      </c>
      <c r="M21" s="74" t="s">
        <v>13</v>
      </c>
      <c r="N21" s="74" t="s">
        <v>14</v>
      </c>
      <c r="O21" s="74" t="s">
        <v>15</v>
      </c>
      <c r="P21" s="74" t="s">
        <v>16</v>
      </c>
      <c r="Q21" s="74" t="s">
        <v>17</v>
      </c>
      <c r="R21" s="74" t="s">
        <v>18</v>
      </c>
      <c r="S21" s="74" t="s">
        <v>19</v>
      </c>
      <c r="T21" s="74" t="s">
        <v>20</v>
      </c>
      <c r="U21" s="74" t="s">
        <v>21</v>
      </c>
      <c r="V21" s="75" t="s">
        <v>22</v>
      </c>
    </row>
    <row r="22" spans="2:22" s="61" customFormat="1" x14ac:dyDescent="0.2">
      <c r="B22" s="81" t="s">
        <v>23</v>
      </c>
      <c r="C22" s="12">
        <f>SUM($D$13:$D$17)</f>
        <v>0</v>
      </c>
      <c r="D22" s="13" t="s">
        <v>24</v>
      </c>
      <c r="E22" s="13">
        <f>SUM($E$13:$E$17)</f>
        <v>0</v>
      </c>
      <c r="F22" s="13">
        <f>SUM($F$13:$F$17)</f>
        <v>0</v>
      </c>
      <c r="G22" s="14">
        <f>SUM($G$13:$G$17)</f>
        <v>0</v>
      </c>
      <c r="H22" s="13">
        <f>SUM($H$13:$H$17)</f>
        <v>0</v>
      </c>
      <c r="I22" s="71" t="e">
        <f>$G$22/$H$22</f>
        <v>#DIV/0!</v>
      </c>
      <c r="J22" s="72" t="e">
        <f>$H$22/$E$22</f>
        <v>#DIV/0!</v>
      </c>
      <c r="K22" s="71" t="e">
        <f>$G$22/$E$22</f>
        <v>#DIV/0!</v>
      </c>
      <c r="L22" s="13">
        <f>SUM($I$13:$I$17)</f>
        <v>0</v>
      </c>
      <c r="M22" s="13">
        <f>SUM($J$13:$J$17)</f>
        <v>0</v>
      </c>
      <c r="N22" s="14">
        <f>SUM($K$13:$K$17)</f>
        <v>0</v>
      </c>
      <c r="O22" s="13">
        <f>SUM($L$13:$L$17)</f>
        <v>0</v>
      </c>
      <c r="P22" s="71" t="e">
        <f>$N$22/$O$22</f>
        <v>#DIV/0!</v>
      </c>
      <c r="Q22" s="72" t="e">
        <f>$O$22/$L$22</f>
        <v>#DIV/0!</v>
      </c>
      <c r="R22" s="71" t="e">
        <f>$N$22/$L$22</f>
        <v>#DIV/0!</v>
      </c>
      <c r="S22" s="13">
        <f>SUM($M$13:$M$17)</f>
        <v>0</v>
      </c>
      <c r="T22" s="202">
        <f>+H22+O22</f>
        <v>0</v>
      </c>
      <c r="U22" s="13">
        <f>SUM($N$13:$N$17)</f>
        <v>0</v>
      </c>
      <c r="V22" s="76"/>
    </row>
    <row r="23" spans="2:22" s="61" customFormat="1" x14ac:dyDescent="0.2">
      <c r="B23" s="81" t="s">
        <v>25</v>
      </c>
      <c r="C23" s="12">
        <f>SUM($D$14:$D$17)</f>
        <v>0</v>
      </c>
      <c r="D23" s="64" t="e">
        <f>+$C23/$C$22</f>
        <v>#DIV/0!</v>
      </c>
      <c r="E23" s="13">
        <f>SUM($E$14:$E$17)</f>
        <v>0</v>
      </c>
      <c r="F23" s="13">
        <f>SUM($F$14:$F$17)</f>
        <v>0</v>
      </c>
      <c r="G23" s="14">
        <f>SUM($G$14:$G$17)</f>
        <v>0</v>
      </c>
      <c r="H23" s="13">
        <f>SUM($H$14:$H$17)</f>
        <v>0</v>
      </c>
      <c r="I23" s="15" t="e">
        <f>$G$23/$H$23</f>
        <v>#DIV/0!</v>
      </c>
      <c r="J23" s="16" t="e">
        <f>$H$23/$E$23</f>
        <v>#DIV/0!</v>
      </c>
      <c r="K23" s="15" t="e">
        <f>$G$23/$E$23</f>
        <v>#DIV/0!</v>
      </c>
      <c r="L23" s="13">
        <f>SUM($I$14:$I$17)</f>
        <v>0</v>
      </c>
      <c r="M23" s="13">
        <f>SUM($J$14:$J$17)</f>
        <v>0</v>
      </c>
      <c r="N23" s="14">
        <f>SUM($K$14:$K$17)</f>
        <v>0</v>
      </c>
      <c r="O23" s="13">
        <f>SUM($L$14:$L$17)</f>
        <v>0</v>
      </c>
      <c r="P23" s="15" t="e">
        <f>$N$23/$O$23</f>
        <v>#DIV/0!</v>
      </c>
      <c r="Q23" s="16" t="e">
        <f>$O$23/$L$23</f>
        <v>#DIV/0!</v>
      </c>
      <c r="R23" s="15" t="e">
        <f>$N$23/$L$23</f>
        <v>#DIV/0!</v>
      </c>
      <c r="S23" s="13">
        <f>SUM($M$14:$M$17)</f>
        <v>0</v>
      </c>
      <c r="T23" s="73">
        <f>$O$23+$H$23</f>
        <v>0</v>
      </c>
      <c r="U23" s="13">
        <f>SUM($N$14:$N$17)</f>
        <v>0</v>
      </c>
      <c r="V23" s="19" t="e">
        <f>$M$23/$U$23</f>
        <v>#DIV/0!</v>
      </c>
    </row>
    <row r="24" spans="2:22" s="61" customFormat="1" x14ac:dyDescent="0.2">
      <c r="B24" s="81" t="s">
        <v>26</v>
      </c>
      <c r="C24" s="12">
        <f>SUM($D$15:$D$17)</f>
        <v>0</v>
      </c>
      <c r="D24" s="64" t="e">
        <f>+$C24/$C$23</f>
        <v>#DIV/0!</v>
      </c>
      <c r="E24" s="13">
        <f>SUM($E$15:$E$17)</f>
        <v>0</v>
      </c>
      <c r="F24" s="13">
        <f>SUM($F$15:$F$17)</f>
        <v>0</v>
      </c>
      <c r="G24" s="14">
        <f>SUM($G$15:$G$17)</f>
        <v>0</v>
      </c>
      <c r="H24" s="13">
        <f>SUM($H$15:$H$17)</f>
        <v>0</v>
      </c>
      <c r="I24" s="15" t="e">
        <f>$G$24/$H$24</f>
        <v>#DIV/0!</v>
      </c>
      <c r="J24" s="16" t="e">
        <f>$H$24/$E$24</f>
        <v>#DIV/0!</v>
      </c>
      <c r="K24" s="15" t="e">
        <f>$G$24/$E$24</f>
        <v>#DIV/0!</v>
      </c>
      <c r="L24" s="13">
        <f>SUM($I$15:$I$17)</f>
        <v>0</v>
      </c>
      <c r="M24" s="13">
        <f>SUM($J$15:$J$17)</f>
        <v>0</v>
      </c>
      <c r="N24" s="14">
        <f>SUM($K$15:$K$17)</f>
        <v>0</v>
      </c>
      <c r="O24" s="13">
        <f>SUM($L$15:$L$17)</f>
        <v>0</v>
      </c>
      <c r="P24" s="15" t="e">
        <f>$N$24/$O$24</f>
        <v>#DIV/0!</v>
      </c>
      <c r="Q24" s="16" t="e">
        <f>$O$24/$L$24</f>
        <v>#DIV/0!</v>
      </c>
      <c r="R24" s="15" t="e">
        <f>$N$24/$L$24</f>
        <v>#DIV/0!</v>
      </c>
      <c r="S24" s="13">
        <f>SUM($M$15:$M$17)</f>
        <v>0</v>
      </c>
      <c r="T24" s="73">
        <f>$O$24+$H$24</f>
        <v>0</v>
      </c>
      <c r="U24" s="13">
        <f>SUM($N$15:$N$17)</f>
        <v>0</v>
      </c>
      <c r="V24" s="19" t="e">
        <f>$M$24/$U$24</f>
        <v>#DIV/0!</v>
      </c>
    </row>
    <row r="25" spans="2:22" s="61" customFormat="1" x14ac:dyDescent="0.2">
      <c r="B25" s="81" t="s">
        <v>27</v>
      </c>
      <c r="C25" s="12">
        <f>SUM($D$16:$D$17)</f>
        <v>0</v>
      </c>
      <c r="D25" s="64" t="e">
        <f>+$C25/$C$24</f>
        <v>#DIV/0!</v>
      </c>
      <c r="E25" s="13">
        <f>SUM($E$16:$E$17)</f>
        <v>0</v>
      </c>
      <c r="F25" s="13">
        <f>SUM($F$16:$F$17)</f>
        <v>0</v>
      </c>
      <c r="G25" s="14">
        <f>SUM($G$16:$G$17)</f>
        <v>0</v>
      </c>
      <c r="H25" s="13">
        <f>SUM($H$16:$H$17)</f>
        <v>0</v>
      </c>
      <c r="I25" s="15" t="e">
        <f>$G$25/$H$25</f>
        <v>#DIV/0!</v>
      </c>
      <c r="J25" s="16" t="e">
        <f>$H$25/$E$25</f>
        <v>#DIV/0!</v>
      </c>
      <c r="K25" s="15" t="e">
        <f>$G$25/$E$25</f>
        <v>#DIV/0!</v>
      </c>
      <c r="L25" s="13">
        <f>SUM($I$16:$I$17)</f>
        <v>0</v>
      </c>
      <c r="M25" s="13">
        <f>SUM($J$16:$J$17)</f>
        <v>0</v>
      </c>
      <c r="N25" s="14">
        <f>SUM($K$16:$K$17)</f>
        <v>0</v>
      </c>
      <c r="O25" s="13">
        <f>SUM($L$16:$L$17)</f>
        <v>0</v>
      </c>
      <c r="P25" s="15" t="e">
        <f>$N$25/$O$25</f>
        <v>#DIV/0!</v>
      </c>
      <c r="Q25" s="16" t="e">
        <f>$O$25/$L$25</f>
        <v>#DIV/0!</v>
      </c>
      <c r="R25" s="15" t="e">
        <f>$N$25/$L$25</f>
        <v>#DIV/0!</v>
      </c>
      <c r="S25" s="13">
        <f>SUM($M$16:$M$17)</f>
        <v>0</v>
      </c>
      <c r="T25" s="73">
        <f>$O$25+$H$25</f>
        <v>0</v>
      </c>
      <c r="U25" s="13">
        <f>SUM($N$16:$N$17)</f>
        <v>0</v>
      </c>
      <c r="V25" s="19" t="e">
        <f>$M$25/$U$25</f>
        <v>#DIV/0!</v>
      </c>
    </row>
    <row r="26" spans="2:22" s="61" customFormat="1" x14ac:dyDescent="0.2">
      <c r="B26" s="81" t="s">
        <v>28</v>
      </c>
      <c r="C26" s="12">
        <f>SUM($D$17:$D$17)</f>
        <v>0</v>
      </c>
      <c r="D26" s="64" t="e">
        <f>+$C26/$C$25</f>
        <v>#DIV/0!</v>
      </c>
      <c r="E26" s="13">
        <f>SUM($E$17:$E$17)</f>
        <v>0</v>
      </c>
      <c r="F26" s="13">
        <f>SUM($F$17:$F$17)</f>
        <v>0</v>
      </c>
      <c r="G26" s="14">
        <f>SUM($G$17:$G$17)</f>
        <v>0</v>
      </c>
      <c r="H26" s="13">
        <f>SUM($H$17:$H$17)</f>
        <v>0</v>
      </c>
      <c r="I26" s="65" t="e">
        <f>$G$26/$H$26</f>
        <v>#DIV/0!</v>
      </c>
      <c r="J26" s="16" t="e">
        <f>$H$26/$E$26</f>
        <v>#DIV/0!</v>
      </c>
      <c r="K26" s="65" t="e">
        <f>$G$26/$E$26</f>
        <v>#DIV/0!</v>
      </c>
      <c r="L26" s="13">
        <f>SUM($I$17:$I$17)</f>
        <v>0</v>
      </c>
      <c r="M26" s="13">
        <f>SUM($J$17:$J$17)</f>
        <v>0</v>
      </c>
      <c r="N26" s="14">
        <f>SUM($K$17:$K$17)</f>
        <v>0</v>
      </c>
      <c r="O26" s="13">
        <f>SUM($L$17:$L$17)</f>
        <v>0</v>
      </c>
      <c r="P26" s="15" t="e">
        <f>$N$26/$O$26</f>
        <v>#DIV/0!</v>
      </c>
      <c r="Q26" s="16" t="e">
        <f>$O$26/$L$26</f>
        <v>#DIV/0!</v>
      </c>
      <c r="R26" s="15" t="e">
        <f>$N$26/$L$26</f>
        <v>#DIV/0!</v>
      </c>
      <c r="S26" s="13">
        <f>SUM($M$17:$M$17)</f>
        <v>0</v>
      </c>
      <c r="T26" s="73">
        <f>$O$26+$H$26</f>
        <v>0</v>
      </c>
      <c r="U26" s="13">
        <f>SUM($N$17:$N$17)</f>
        <v>0</v>
      </c>
      <c r="V26" s="19" t="e">
        <f>$M$26/$U$26</f>
        <v>#DIV/0!</v>
      </c>
    </row>
    <row r="27" spans="2:22" s="61" customFormat="1" x14ac:dyDescent="0.2">
      <c r="B27" s="81" t="s">
        <v>29</v>
      </c>
      <c r="C27" s="79" t="e">
        <f>+$C$24/$C$23</f>
        <v>#DIV/0!</v>
      </c>
      <c r="D27" s="60"/>
      <c r="E27" s="60" t="e">
        <f>+E24/C24</f>
        <v>#DIV/0!</v>
      </c>
      <c r="F27" s="13"/>
      <c r="G27" s="13"/>
      <c r="H27" s="13"/>
      <c r="I27" s="13"/>
      <c r="J27" s="13"/>
      <c r="K27" s="13"/>
      <c r="L27" s="60" t="e">
        <f>+L24/C24</f>
        <v>#DIV/0!</v>
      </c>
      <c r="M27" s="13"/>
      <c r="N27" s="13"/>
      <c r="O27" s="13"/>
      <c r="P27" s="13"/>
      <c r="Q27" s="13"/>
      <c r="R27" s="13"/>
      <c r="S27" s="60"/>
      <c r="T27" s="73"/>
      <c r="U27" s="13"/>
      <c r="V27" s="19"/>
    </row>
    <row r="28" spans="2:22" s="61" customFormat="1" ht="16" customHeight="1" thickBot="1" x14ac:dyDescent="0.25">
      <c r="B28" s="82" t="s">
        <v>30</v>
      </c>
      <c r="C28" s="69" t="e">
        <f>+$C$25/$C$24</f>
        <v>#DIV/0!</v>
      </c>
      <c r="D28" s="77"/>
      <c r="E28" s="77" t="e">
        <f>+E25/C25</f>
        <v>#DIV/0!</v>
      </c>
      <c r="F28" s="70"/>
      <c r="G28" s="70"/>
      <c r="H28" s="70"/>
      <c r="I28" s="70"/>
      <c r="J28" s="70"/>
      <c r="K28" s="70"/>
      <c r="L28" s="77" t="e">
        <f>+L25/C25</f>
        <v>#DIV/0!</v>
      </c>
      <c r="M28" s="70"/>
      <c r="N28" s="70"/>
      <c r="O28" s="70"/>
      <c r="P28" s="70"/>
      <c r="Q28" s="70"/>
      <c r="R28" s="70"/>
      <c r="S28" s="77"/>
      <c r="T28" s="41"/>
      <c r="U28" s="70"/>
      <c r="V28" s="21"/>
    </row>
    <row r="29" spans="2:22" s="1" customFormat="1" ht="16" customHeight="1" thickBot="1" x14ac:dyDescent="0.25"/>
    <row r="30" spans="2:22" s="61" customFormat="1" x14ac:dyDescent="0.2">
      <c r="B30" s="66" t="s">
        <v>31</v>
      </c>
      <c r="C30" s="28">
        <f>$C$6</f>
        <v>0</v>
      </c>
      <c r="D30" s="28" t="s">
        <v>24</v>
      </c>
      <c r="E30" s="29">
        <f>$C$5</f>
        <v>0</v>
      </c>
      <c r="F30" s="30">
        <f>$D$5</f>
        <v>0</v>
      </c>
      <c r="G30" s="31">
        <f>$E$5</f>
        <v>0</v>
      </c>
      <c r="H30" s="30">
        <f>$F$5</f>
        <v>0</v>
      </c>
      <c r="I30" s="31" t="e">
        <f>$G$30/$H$30</f>
        <v>#DIV/0!</v>
      </c>
      <c r="J30" s="32" t="e">
        <f>$H$30/$E$30</f>
        <v>#DIV/0!</v>
      </c>
      <c r="K30" s="33" t="e">
        <f>$G$30/$E$30</f>
        <v>#DIV/0!</v>
      </c>
      <c r="L30" s="29">
        <f>$C$4</f>
        <v>0</v>
      </c>
      <c r="M30" s="30">
        <f>$D$4</f>
        <v>0</v>
      </c>
      <c r="N30" s="31">
        <f>$E$4</f>
        <v>0</v>
      </c>
      <c r="O30" s="30">
        <f>$F$4</f>
        <v>0</v>
      </c>
      <c r="P30" s="31" t="e">
        <f>$N$30/$O$30</f>
        <v>#DIV/0!</v>
      </c>
      <c r="Q30" s="32" t="e">
        <f>$O$30/$L$30</f>
        <v>#DIV/0!</v>
      </c>
      <c r="R30" s="33" t="e">
        <f>$N$30/$L$30</f>
        <v>#DIV/0!</v>
      </c>
      <c r="S30" s="34">
        <f>$C$6</f>
        <v>0</v>
      </c>
      <c r="T30" s="35">
        <f>$O$30+$H$30</f>
        <v>0</v>
      </c>
      <c r="U30" s="227"/>
      <c r="V30" s="226"/>
    </row>
    <row r="31" spans="2:22" s="61" customFormat="1" ht="16" customHeight="1" thickBot="1" x14ac:dyDescent="0.25">
      <c r="B31" s="67" t="s">
        <v>32</v>
      </c>
      <c r="C31" s="36" t="e">
        <f>+$C$24/$C$30</f>
        <v>#DIV/0!</v>
      </c>
      <c r="D31" s="36" t="s">
        <v>24</v>
      </c>
      <c r="E31" s="37" t="e">
        <f>+$E$25/$E$30</f>
        <v>#DIV/0!</v>
      </c>
      <c r="F31" s="38" t="e">
        <f>+$F$24/$F$30</f>
        <v>#DIV/0!</v>
      </c>
      <c r="G31" s="38" t="e">
        <f>+$G$24/$G$30</f>
        <v>#DIV/0!</v>
      </c>
      <c r="H31" s="38" t="e">
        <f>+$H$24/$H$30</f>
        <v>#DIV/0!</v>
      </c>
      <c r="I31" s="38" t="e">
        <f>+$I$25/$I$30</f>
        <v>#DIV/0!</v>
      </c>
      <c r="J31" s="38" t="e">
        <f>+$J$25/$J$30</f>
        <v>#DIV/0!</v>
      </c>
      <c r="K31" s="19" t="e">
        <f>+$K$25/$K$30</f>
        <v>#DIV/0!</v>
      </c>
      <c r="L31" s="37" t="e">
        <f>+$L$24/$L$30</f>
        <v>#DIV/0!</v>
      </c>
      <c r="M31" s="38" t="e">
        <f>+$M$24/$M$30</f>
        <v>#DIV/0!</v>
      </c>
      <c r="N31" s="38" t="e">
        <f>+$N$24/$N$30</f>
        <v>#DIV/0!</v>
      </c>
      <c r="O31" s="38" t="e">
        <f>+$O$24/$O$30</f>
        <v>#DIV/0!</v>
      </c>
      <c r="P31" s="38" t="e">
        <f>+$P$25/$P$30</f>
        <v>#DIV/0!</v>
      </c>
      <c r="Q31" s="38" t="e">
        <f>+$Q$25/$Q$30</f>
        <v>#DIV/0!</v>
      </c>
      <c r="R31" s="19" t="e">
        <f>+$R$25/$R$30</f>
        <v>#DIV/0!</v>
      </c>
      <c r="S31" s="37" t="e">
        <f>+$S$24/$S$30</f>
        <v>#DIV/0!</v>
      </c>
      <c r="T31" s="19" t="e">
        <f>+$T$25/$T$30</f>
        <v>#DIV/0!</v>
      </c>
      <c r="U31" s="228"/>
      <c r="V31" s="229"/>
    </row>
    <row r="32" spans="2:22" s="61" customFormat="1" ht="16" customHeight="1" thickBot="1" x14ac:dyDescent="0.25">
      <c r="B32" s="68" t="s">
        <v>33</v>
      </c>
      <c r="C32" s="39">
        <f>$D$12</f>
        <v>0</v>
      </c>
      <c r="D32" s="39" t="s">
        <v>24</v>
      </c>
      <c r="E32" s="40">
        <f>$E$12</f>
        <v>0</v>
      </c>
      <c r="F32" s="41">
        <f>$F$12</f>
        <v>0</v>
      </c>
      <c r="G32" s="42">
        <f>$G$12</f>
        <v>0</v>
      </c>
      <c r="H32" s="41">
        <f>$H$12</f>
        <v>0</v>
      </c>
      <c r="I32" s="42" t="e">
        <f>$G$32/$H$32</f>
        <v>#DIV/0!</v>
      </c>
      <c r="J32" s="43" t="e">
        <f>$H$32/$E$32</f>
        <v>#DIV/0!</v>
      </c>
      <c r="K32" s="44" t="e">
        <f>$G$32/$E$32</f>
        <v>#DIV/0!</v>
      </c>
      <c r="L32" s="40">
        <f>$I$12</f>
        <v>0</v>
      </c>
      <c r="M32" s="41">
        <f>$J$12</f>
        <v>0</v>
      </c>
      <c r="N32" s="42">
        <f>$K$12</f>
        <v>0</v>
      </c>
      <c r="O32" s="41">
        <f>$L$12</f>
        <v>0</v>
      </c>
      <c r="P32" s="42" t="e">
        <f>$N$32/$O$32</f>
        <v>#DIV/0!</v>
      </c>
      <c r="Q32" s="43" t="e">
        <f>$O$32/$L$32</f>
        <v>#DIV/0!</v>
      </c>
      <c r="R32" s="44" t="e">
        <f>$N$32/$L$32</f>
        <v>#DIV/0!</v>
      </c>
      <c r="S32" s="45">
        <f>$M$12</f>
        <v>0</v>
      </c>
      <c r="T32" s="46">
        <f>$O$32+$H$32</f>
        <v>0</v>
      </c>
      <c r="U32" s="225"/>
      <c r="V32" s="226"/>
    </row>
    <row r="34" spans="2:22" s="1" customFormat="1" x14ac:dyDescent="0.2"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2:22" s="1" customFormat="1" x14ac:dyDescent="0.2"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</sheetData>
  <mergeCells count="4">
    <mergeCell ref="L20:R20"/>
    <mergeCell ref="E20:K20"/>
    <mergeCell ref="U32:V32"/>
    <mergeCell ref="U30:V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35"/>
  <sheetViews>
    <sheetView workbookViewId="0">
      <selection activeCell="T37" sqref="T37"/>
    </sheetView>
  </sheetViews>
  <sheetFormatPr baseColWidth="10" defaultColWidth="11.5" defaultRowHeight="15" x14ac:dyDescent="0.2"/>
  <cols>
    <col min="1" max="1" width="8" style="52" customWidth="1"/>
    <col min="2" max="12" width="10" style="52" customWidth="1"/>
    <col min="13" max="13" width="10" customWidth="1"/>
    <col min="14" max="15" width="10" style="52" customWidth="1"/>
    <col min="16" max="16" width="15.83203125" style="52" bestFit="1" customWidth="1"/>
    <col min="17" max="17" width="20.5" style="52" bestFit="1" customWidth="1"/>
    <col min="18" max="18" width="17.5" style="52" bestFit="1" customWidth="1"/>
    <col min="19" max="19" width="18.5" style="52" bestFit="1" customWidth="1"/>
    <col min="20" max="20" width="14.5" style="52" customWidth="1"/>
    <col min="21" max="21" width="17.5" style="52" customWidth="1"/>
    <col min="22" max="22" width="15.1640625" style="52" bestFit="1" customWidth="1"/>
    <col min="23" max="24" width="11.5" style="52" customWidth="1"/>
    <col min="25" max="16384" width="11.5" style="52"/>
  </cols>
  <sheetData>
    <row r="1" spans="2:14" ht="16" customHeight="1" x14ac:dyDescent="0.2">
      <c r="B1" s="51"/>
    </row>
    <row r="2" spans="2:14" ht="16" thickBot="1" x14ac:dyDescent="0.25"/>
    <row r="3" spans="2:14" x14ac:dyDescent="0.2">
      <c r="B3" s="83"/>
      <c r="C3" s="84"/>
      <c r="D3" s="84"/>
      <c r="E3" s="84"/>
      <c r="F3" s="85"/>
    </row>
    <row r="4" spans="2:14" x14ac:dyDescent="0.2">
      <c r="B4" s="86"/>
      <c r="C4" s="53"/>
      <c r="D4" s="53"/>
      <c r="E4" s="53"/>
      <c r="F4" s="87"/>
    </row>
    <row r="5" spans="2:14" ht="16" customHeight="1" x14ac:dyDescent="0.2">
      <c r="B5" s="86"/>
      <c r="C5" s="53"/>
      <c r="D5" s="53"/>
      <c r="E5" s="53"/>
      <c r="F5" s="87"/>
    </row>
    <row r="6" spans="2:14" ht="16" thickBot="1" x14ac:dyDescent="0.25">
      <c r="B6" s="88"/>
      <c r="C6" s="89"/>
      <c r="D6" s="89"/>
      <c r="E6" s="89"/>
      <c r="F6" s="90"/>
    </row>
    <row r="9" spans="2:14" x14ac:dyDescent="0.2">
      <c r="B9" s="51"/>
    </row>
    <row r="10" spans="2:14" ht="16" customHeight="1" thickBot="1" x14ac:dyDescent="0.25"/>
    <row r="11" spans="2:14" x14ac:dyDescent="0.2">
      <c r="B11" s="83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</row>
    <row r="12" spans="2:14" x14ac:dyDescent="0.2">
      <c r="B12" s="8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87"/>
    </row>
    <row r="13" spans="2:14" x14ac:dyDescent="0.2">
      <c r="B13" s="86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87"/>
    </row>
    <row r="14" spans="2:14" x14ac:dyDescent="0.2">
      <c r="B14" s="86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87"/>
    </row>
    <row r="15" spans="2:14" x14ac:dyDescent="0.2">
      <c r="B15" s="86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87"/>
    </row>
    <row r="16" spans="2:14" x14ac:dyDescent="0.2">
      <c r="B16" s="86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87"/>
    </row>
    <row r="17" spans="2:22" ht="16" customHeight="1" thickBot="1" x14ac:dyDescent="0.25"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</row>
    <row r="19" spans="2:22" ht="16" customHeight="1" thickBot="1" x14ac:dyDescent="0.25"/>
    <row r="20" spans="2:22" s="61" customFormat="1" ht="16" customHeight="1" thickBot="1" x14ac:dyDescent="0.25">
      <c r="E20" s="230" t="s">
        <v>0</v>
      </c>
      <c r="F20" s="223"/>
      <c r="G20" s="223"/>
      <c r="H20" s="223"/>
      <c r="I20" s="223"/>
      <c r="J20" s="223"/>
      <c r="K20" s="223"/>
      <c r="L20" s="219" t="s">
        <v>1</v>
      </c>
      <c r="M20" s="220"/>
      <c r="N20" s="220"/>
      <c r="O20" s="220"/>
      <c r="P20" s="220"/>
      <c r="Q20" s="220"/>
      <c r="R20" s="221"/>
    </row>
    <row r="21" spans="2:22" s="4" customFormat="1" ht="65" thickBot="1" x14ac:dyDescent="0.25">
      <c r="B21" s="5" t="s">
        <v>2</v>
      </c>
      <c r="C21" s="9" t="s">
        <v>3</v>
      </c>
      <c r="D21" s="8" t="s">
        <v>4</v>
      </c>
      <c r="E21" s="6" t="s">
        <v>5</v>
      </c>
      <c r="F21" s="7" t="s">
        <v>6</v>
      </c>
      <c r="G21" s="7" t="s">
        <v>7</v>
      </c>
      <c r="H21" s="7" t="s">
        <v>8</v>
      </c>
      <c r="I21" s="7" t="s">
        <v>9</v>
      </c>
      <c r="J21" s="7" t="s">
        <v>10</v>
      </c>
      <c r="K21" s="54" t="s">
        <v>11</v>
      </c>
      <c r="L21" s="62" t="s">
        <v>12</v>
      </c>
      <c r="M21" s="7" t="s">
        <v>6</v>
      </c>
      <c r="N21" s="7" t="s">
        <v>14</v>
      </c>
      <c r="O21" s="7" t="s">
        <v>15</v>
      </c>
      <c r="P21" s="7" t="s">
        <v>16</v>
      </c>
      <c r="Q21" s="7" t="s">
        <v>17</v>
      </c>
      <c r="R21" s="63" t="s">
        <v>18</v>
      </c>
      <c r="S21" s="6" t="s">
        <v>19</v>
      </c>
      <c r="T21" s="8" t="s">
        <v>20</v>
      </c>
      <c r="U21" s="6" t="s">
        <v>21</v>
      </c>
      <c r="V21" s="8" t="s">
        <v>22</v>
      </c>
    </row>
    <row r="22" spans="2:22" s="61" customFormat="1" x14ac:dyDescent="0.2">
      <c r="B22" s="121" t="s">
        <v>23</v>
      </c>
      <c r="C22" s="56">
        <f>SUM($D$13:$D$16)</f>
        <v>0</v>
      </c>
      <c r="D22" s="57" t="s">
        <v>24</v>
      </c>
      <c r="E22" s="57">
        <f>SUM($E$13:$E$16)</f>
        <v>0</v>
      </c>
      <c r="F22" s="57">
        <f>SUM($F$13:$F$16)</f>
        <v>0</v>
      </c>
      <c r="G22" s="58">
        <f>SUM($G$13:$G$16)</f>
        <v>0</v>
      </c>
      <c r="H22" s="57">
        <f>SUM($H$13:$H$16)</f>
        <v>0</v>
      </c>
      <c r="I22" s="31" t="e">
        <f>$G$22/$H$22</f>
        <v>#DIV/0!</v>
      </c>
      <c r="J22" s="32" t="e">
        <f>$H$22/$E$22</f>
        <v>#DIV/0!</v>
      </c>
      <c r="K22" s="31" t="e">
        <f>$G$22/$E$22</f>
        <v>#DIV/0!</v>
      </c>
      <c r="L22" s="57">
        <f>SUM($I$13:$I$16)</f>
        <v>0</v>
      </c>
      <c r="M22" s="57">
        <f>SUM($J$13:$J$16)</f>
        <v>0</v>
      </c>
      <c r="N22" s="58">
        <f>SUM($K$13:$K$16)</f>
        <v>0</v>
      </c>
      <c r="O22" s="57">
        <f>SUM($L$13:$L$16)</f>
        <v>0</v>
      </c>
      <c r="P22" s="31" t="e">
        <f>$N$22/$O$22</f>
        <v>#DIV/0!</v>
      </c>
      <c r="Q22" s="32" t="e">
        <f>$O$22/$L$22</f>
        <v>#DIV/0!</v>
      </c>
      <c r="R22" s="31" t="e">
        <f>$N$22/$L$22</f>
        <v>#DIV/0!</v>
      </c>
      <c r="S22" s="57">
        <f>SUM($M$13:$M$16)</f>
        <v>0</v>
      </c>
      <c r="T22" s="30">
        <f>$O$22+$H$22</f>
        <v>0</v>
      </c>
      <c r="U22" s="57">
        <f>SUM($N$13:$N$16)</f>
        <v>0</v>
      </c>
      <c r="V22" s="118" t="e">
        <f>$M$22/$U$22</f>
        <v>#DIV/0!</v>
      </c>
    </row>
    <row r="23" spans="2:22" s="61" customFormat="1" x14ac:dyDescent="0.2">
      <c r="B23" s="121" t="s">
        <v>25</v>
      </c>
      <c r="C23" s="11">
        <f>SUM($D$14:$D$16)</f>
        <v>0</v>
      </c>
      <c r="D23" s="64" t="e">
        <f>+$C$23/$C$22</f>
        <v>#DIV/0!</v>
      </c>
      <c r="E23" s="13">
        <f>SUM($E$14:$E$16)</f>
        <v>0</v>
      </c>
      <c r="F23" s="13">
        <f>SUM($F$14:$F$16)</f>
        <v>0</v>
      </c>
      <c r="G23" s="14">
        <f>SUM($G$14:$G$16)</f>
        <v>0</v>
      </c>
      <c r="H23" s="13">
        <f>SUM($H$14:$H$16)</f>
        <v>0</v>
      </c>
      <c r="I23" s="15" t="e">
        <f>$G$23/$H$23</f>
        <v>#DIV/0!</v>
      </c>
      <c r="J23" s="16" t="e">
        <f>$H$23/$E$23</f>
        <v>#DIV/0!</v>
      </c>
      <c r="K23" s="15" t="e">
        <f>$G$23/$E$23</f>
        <v>#DIV/0!</v>
      </c>
      <c r="L23" s="13">
        <f>SUM($I$14:$I$16)</f>
        <v>0</v>
      </c>
      <c r="M23" s="13">
        <f>SUM($J$14:$J$16)</f>
        <v>0</v>
      </c>
      <c r="N23" s="14">
        <f>SUM($K$14:$K$16)</f>
        <v>0</v>
      </c>
      <c r="O23" s="13">
        <f>SUM($L$14:$L$16)</f>
        <v>0</v>
      </c>
      <c r="P23" s="15" t="e">
        <f>$N$23/$O$23</f>
        <v>#DIV/0!</v>
      </c>
      <c r="Q23" s="16" t="e">
        <f>$O$23/$L$23</f>
        <v>#DIV/0!</v>
      </c>
      <c r="R23" s="15" t="e">
        <f>$N$23/$L$23</f>
        <v>#DIV/0!</v>
      </c>
      <c r="S23" s="13">
        <f>SUM($M$14:$M$16)</f>
        <v>0</v>
      </c>
      <c r="T23" s="73">
        <f>$O$23+$H$22</f>
        <v>0</v>
      </c>
      <c r="U23" s="13">
        <f>SUM($N$14:$N$16)</f>
        <v>0</v>
      </c>
      <c r="V23" s="119" t="e">
        <f>$M$23/$U$23</f>
        <v>#DIV/0!</v>
      </c>
    </row>
    <row r="24" spans="2:22" s="61" customFormat="1" x14ac:dyDescent="0.2">
      <c r="B24" s="121" t="s">
        <v>34</v>
      </c>
      <c r="C24" s="11">
        <f>SUM($D$15:$D$16)</f>
        <v>0</v>
      </c>
      <c r="D24" s="64" t="e">
        <f>+$C$24/$C$23</f>
        <v>#DIV/0!</v>
      </c>
      <c r="E24" s="13">
        <f>SUM($E$15:$E$16)</f>
        <v>0</v>
      </c>
      <c r="F24" s="13">
        <f>SUM($F$15:$F$16)</f>
        <v>0</v>
      </c>
      <c r="G24" s="14">
        <f>SUM($G$15:$G$16)</f>
        <v>0</v>
      </c>
      <c r="H24" s="13">
        <f>SUM($H$15:$H$16)</f>
        <v>0</v>
      </c>
      <c r="I24" s="15" t="e">
        <f>$G$24/$H$24</f>
        <v>#DIV/0!</v>
      </c>
      <c r="J24" s="16" t="e">
        <f>$H$24/$E$24</f>
        <v>#DIV/0!</v>
      </c>
      <c r="K24" s="15" t="e">
        <f>$G$24/$E$24</f>
        <v>#DIV/0!</v>
      </c>
      <c r="L24" s="13">
        <f>SUM($I$15:$I$16)</f>
        <v>0</v>
      </c>
      <c r="M24" s="13">
        <f>SUM($J$15:$J$16)</f>
        <v>0</v>
      </c>
      <c r="N24" s="14">
        <f>SUM($K$15:$K$16)</f>
        <v>0</v>
      </c>
      <c r="O24" s="13">
        <f>SUM($L$15:$L$16)</f>
        <v>0</v>
      </c>
      <c r="P24" s="15" t="e">
        <f>$N$24/$O$24</f>
        <v>#DIV/0!</v>
      </c>
      <c r="Q24" s="16" t="e">
        <f>$O$24/$L$24</f>
        <v>#DIV/0!</v>
      </c>
      <c r="R24" s="15" t="e">
        <f>$N$24/$L$24</f>
        <v>#DIV/0!</v>
      </c>
      <c r="S24" s="13">
        <f>SUM($M$15:$M$16)</f>
        <v>0</v>
      </c>
      <c r="T24" s="73">
        <f>$O$24+$H$24</f>
        <v>0</v>
      </c>
      <c r="U24" s="13">
        <f>SUM($N$15:$N$16)</f>
        <v>0</v>
      </c>
      <c r="V24" s="119" t="e">
        <f>$M$24/$U$24</f>
        <v>#DIV/0!</v>
      </c>
    </row>
    <row r="25" spans="2:22" s="61" customFormat="1" x14ac:dyDescent="0.2">
      <c r="B25" s="121" t="s">
        <v>28</v>
      </c>
      <c r="C25" s="11">
        <f>SUM($D$16:$D$16)</f>
        <v>0</v>
      </c>
      <c r="D25" s="64" t="e">
        <f>+$C$25/$C$24</f>
        <v>#DIV/0!</v>
      </c>
      <c r="E25" s="13">
        <f>SUM($E$16:$E$16)</f>
        <v>0</v>
      </c>
      <c r="F25" s="13">
        <f>SUM($F$16:$F$16)</f>
        <v>0</v>
      </c>
      <c r="G25" s="14">
        <f>SUM($G$16:$G$16)</f>
        <v>0</v>
      </c>
      <c r="H25" s="13">
        <f>SUM($H$16:$H$16)</f>
        <v>0</v>
      </c>
      <c r="I25" s="15" t="e">
        <f>$G$25/$H$25</f>
        <v>#DIV/0!</v>
      </c>
      <c r="J25" s="16" t="e">
        <f>$H$25/$E$25</f>
        <v>#DIV/0!</v>
      </c>
      <c r="K25" s="15" t="e">
        <f>$G$25/$E$25</f>
        <v>#DIV/0!</v>
      </c>
      <c r="L25" s="13">
        <f>SUM($I$16:$I$16)</f>
        <v>0</v>
      </c>
      <c r="M25" s="13">
        <f>SUM($J$16:$J$16)</f>
        <v>0</v>
      </c>
      <c r="N25" s="14">
        <f>SUM($K$16:$K$16)</f>
        <v>0</v>
      </c>
      <c r="O25" s="13">
        <f>SUM($L$16:$L$16)</f>
        <v>0</v>
      </c>
      <c r="P25" s="15" t="e">
        <f>$N$25/$O$25</f>
        <v>#DIV/0!</v>
      </c>
      <c r="Q25" s="16" t="e">
        <f>$O$25/$L$25</f>
        <v>#DIV/0!</v>
      </c>
      <c r="R25" s="15" t="e">
        <f>$N$25/$L$25</f>
        <v>#DIV/0!</v>
      </c>
      <c r="S25" s="13">
        <f>SUM($M$16:$M$16)</f>
        <v>0</v>
      </c>
      <c r="T25" s="73">
        <f>$O$25+$H$25</f>
        <v>0</v>
      </c>
      <c r="U25" s="13">
        <f>SUM($N$16:$N$16)</f>
        <v>0</v>
      </c>
      <c r="V25" s="119" t="e">
        <f>$M$25/$U$25</f>
        <v>#DIV/0!</v>
      </c>
    </row>
    <row r="26" spans="2:22" s="61" customFormat="1" ht="16" customHeight="1" thickBot="1" x14ac:dyDescent="0.25">
      <c r="B26" s="24" t="s">
        <v>35</v>
      </c>
      <c r="C26" s="20" t="e">
        <f>+$C$25/$C$24</f>
        <v>#DIV/0!</v>
      </c>
      <c r="D26" s="122" t="s">
        <v>24</v>
      </c>
      <c r="E26" s="22" t="e">
        <f>+$E$24/$C$24</f>
        <v>#DIV/0!</v>
      </c>
      <c r="F26" s="22" t="s">
        <v>24</v>
      </c>
      <c r="G26" s="22" t="s">
        <v>24</v>
      </c>
      <c r="H26" s="22" t="s">
        <v>24</v>
      </c>
      <c r="I26" s="22" t="s">
        <v>24</v>
      </c>
      <c r="J26" s="22" t="s">
        <v>24</v>
      </c>
      <c r="K26" s="22" t="s">
        <v>24</v>
      </c>
      <c r="L26" s="22" t="e">
        <f>+$L$24/$C$24</f>
        <v>#DIV/0!</v>
      </c>
      <c r="M26" s="22" t="s">
        <v>24</v>
      </c>
      <c r="N26" s="22" t="s">
        <v>24</v>
      </c>
      <c r="O26" s="22" t="s">
        <v>24</v>
      </c>
      <c r="P26" s="22" t="s">
        <v>24</v>
      </c>
      <c r="Q26" s="22" t="s">
        <v>24</v>
      </c>
      <c r="R26" s="22" t="s">
        <v>24</v>
      </c>
      <c r="S26" s="22" t="e">
        <f>+$L$24/$C$24</f>
        <v>#DIV/0!</v>
      </c>
      <c r="T26" s="22" t="s">
        <v>24</v>
      </c>
      <c r="U26" s="22" t="s">
        <v>24</v>
      </c>
      <c r="V26" s="21" t="s">
        <v>24</v>
      </c>
    </row>
    <row r="27" spans="2:22" s="61" customFormat="1" ht="16" customHeight="1" thickBot="1" x14ac:dyDescent="0.25">
      <c r="B27" s="25"/>
      <c r="U27" s="120"/>
      <c r="V27" s="120"/>
    </row>
    <row r="28" spans="2:22" s="61" customFormat="1" x14ac:dyDescent="0.2">
      <c r="B28" s="66" t="s">
        <v>31</v>
      </c>
      <c r="C28" s="28">
        <f>$C$5</f>
        <v>0</v>
      </c>
      <c r="D28" s="28" t="s">
        <v>24</v>
      </c>
      <c r="E28" s="29">
        <f>$C$5</f>
        <v>0</v>
      </c>
      <c r="F28" s="30">
        <f>$D$5</f>
        <v>0</v>
      </c>
      <c r="G28" s="31">
        <f>$E$5</f>
        <v>0</v>
      </c>
      <c r="H28" s="30">
        <f>$F$5</f>
        <v>0</v>
      </c>
      <c r="I28" s="31" t="e">
        <f>$G$28/$H$28</f>
        <v>#DIV/0!</v>
      </c>
      <c r="J28" s="32" t="e">
        <f>$H$28/$E$28</f>
        <v>#DIV/0!</v>
      </c>
      <c r="K28" s="33" t="e">
        <f>$G$28/$E$28</f>
        <v>#DIV/0!</v>
      </c>
      <c r="L28" s="29">
        <f>$C$4</f>
        <v>0</v>
      </c>
      <c r="M28" s="30">
        <f>$D$4</f>
        <v>0</v>
      </c>
      <c r="N28" s="31">
        <f>$E$4</f>
        <v>0</v>
      </c>
      <c r="O28" s="30">
        <f>$F$4</f>
        <v>0</v>
      </c>
      <c r="P28" s="31" t="e">
        <f>$N$28/$O$28</f>
        <v>#DIV/0!</v>
      </c>
      <c r="Q28" s="32" t="e">
        <f>$O$28/$L$28</f>
        <v>#DIV/0!</v>
      </c>
      <c r="R28" s="33" t="e">
        <f>$N$28/$L$28</f>
        <v>#DIV/0!</v>
      </c>
      <c r="S28" s="34">
        <f>$C$5</f>
        <v>0</v>
      </c>
      <c r="T28" s="35">
        <f>$O$28+$H$28</f>
        <v>0</v>
      </c>
      <c r="U28" s="231"/>
      <c r="V28" s="226"/>
    </row>
    <row r="29" spans="2:22" s="61" customFormat="1" ht="16" customHeight="1" thickBot="1" x14ac:dyDescent="0.25">
      <c r="B29" s="67" t="s">
        <v>32</v>
      </c>
      <c r="C29" s="36" t="e">
        <f>+$C$24/$C$28</f>
        <v>#DIV/0!</v>
      </c>
      <c r="D29" s="36" t="s">
        <v>24</v>
      </c>
      <c r="E29" s="37" t="e">
        <f>+$E$24/$E$28</f>
        <v>#DIV/0!</v>
      </c>
      <c r="F29" s="38" t="e">
        <f>+$F$24/$F$28</f>
        <v>#DIV/0!</v>
      </c>
      <c r="G29" s="38" t="e">
        <f>+$G$24/$G$28</f>
        <v>#DIV/0!</v>
      </c>
      <c r="H29" s="38" t="e">
        <f>+$H$24/$H$28</f>
        <v>#DIV/0!</v>
      </c>
      <c r="I29" s="38" t="e">
        <f>+$I$24/$I$28</f>
        <v>#DIV/0!</v>
      </c>
      <c r="J29" s="38" t="e">
        <f>+$J$24/$J$28</f>
        <v>#DIV/0!</v>
      </c>
      <c r="K29" s="19" t="e">
        <f>+$K$24/$K$28</f>
        <v>#DIV/0!</v>
      </c>
      <c r="L29" s="37" t="e">
        <f>+$L$24/$L$28</f>
        <v>#DIV/0!</v>
      </c>
      <c r="M29" s="38" t="e">
        <f>+$M$24/$M$28</f>
        <v>#DIV/0!</v>
      </c>
      <c r="N29" s="38" t="e">
        <f>+$N$24/$N$28</f>
        <v>#DIV/0!</v>
      </c>
      <c r="O29" s="38" t="e">
        <f>+$O$24/$O$28</f>
        <v>#DIV/0!</v>
      </c>
      <c r="P29" s="38" t="e">
        <f>+$P$24/$P$28</f>
        <v>#DIV/0!</v>
      </c>
      <c r="Q29" s="38" t="e">
        <f>+$Q$24/$Q$28</f>
        <v>#DIV/0!</v>
      </c>
      <c r="R29" s="19" t="e">
        <f>+$R$24/$R$28</f>
        <v>#DIV/0!</v>
      </c>
      <c r="S29" s="37" t="e">
        <f>+$S$24/$S$28</f>
        <v>#DIV/0!</v>
      </c>
      <c r="T29" s="19" t="e">
        <f>+$T$24/$T$28</f>
        <v>#DIV/0!</v>
      </c>
      <c r="U29" s="232"/>
      <c r="V29" s="233"/>
    </row>
    <row r="30" spans="2:22" s="61" customFormat="1" ht="16" customHeight="1" thickBot="1" x14ac:dyDescent="0.25">
      <c r="B30" s="68" t="s">
        <v>33</v>
      </c>
      <c r="C30" s="39">
        <f>$D$12</f>
        <v>0</v>
      </c>
      <c r="D30" s="39" t="s">
        <v>24</v>
      </c>
      <c r="E30" s="40">
        <f>$E$12</f>
        <v>0</v>
      </c>
      <c r="F30" s="41">
        <f>$F$12</f>
        <v>0</v>
      </c>
      <c r="G30" s="42">
        <f>$G$12</f>
        <v>0</v>
      </c>
      <c r="H30" s="41">
        <f>$H$12</f>
        <v>0</v>
      </c>
      <c r="I30" s="42" t="e">
        <f>$G$30/$H$30</f>
        <v>#DIV/0!</v>
      </c>
      <c r="J30" s="43" t="e">
        <f>$H$30/$E$30</f>
        <v>#DIV/0!</v>
      </c>
      <c r="K30" s="44" t="e">
        <f>$G$30/$E$30</f>
        <v>#DIV/0!</v>
      </c>
      <c r="L30" s="40">
        <f>$I$12</f>
        <v>0</v>
      </c>
      <c r="M30" s="41">
        <f>$J$12</f>
        <v>0</v>
      </c>
      <c r="N30" s="42">
        <f>$K$12</f>
        <v>0</v>
      </c>
      <c r="O30" s="41">
        <f>$L$12</f>
        <v>0</v>
      </c>
      <c r="P30" s="42" t="e">
        <f>$N$30/$O$30</f>
        <v>#DIV/0!</v>
      </c>
      <c r="Q30" s="43" t="e">
        <f>$O$30/$L$30</f>
        <v>#DIV/0!</v>
      </c>
      <c r="R30" s="44" t="e">
        <f>$N$30/$L$30</f>
        <v>#DIV/0!</v>
      </c>
      <c r="S30" s="45">
        <f>$M$12</f>
        <v>0</v>
      </c>
      <c r="T30" s="46">
        <f>$O$30+$H$30</f>
        <v>0</v>
      </c>
      <c r="U30" s="225"/>
      <c r="V30" s="226"/>
    </row>
    <row r="34" spans="2:22" s="1" customFormat="1" x14ac:dyDescent="0.2"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2:22" s="1" customFormat="1" x14ac:dyDescent="0.2"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</sheetData>
  <mergeCells count="4">
    <mergeCell ref="U30:V30"/>
    <mergeCell ref="E20:K20"/>
    <mergeCell ref="L20:R20"/>
    <mergeCell ref="U28:V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5984-95DF-2342-8457-F6748F6C44B3}">
  <dimension ref="A1:T611"/>
  <sheetViews>
    <sheetView showGridLines="0" zoomScale="101" zoomScaleNormal="100" workbookViewId="0">
      <selection activeCell="O25" sqref="O25"/>
    </sheetView>
  </sheetViews>
  <sheetFormatPr baseColWidth="10" defaultColWidth="11.5" defaultRowHeight="15" x14ac:dyDescent="0.2"/>
  <cols>
    <col min="2" max="2" width="16.5" customWidth="1"/>
    <col min="3" max="9" width="10.83203125" style="190"/>
    <col min="11" max="11" width="17" customWidth="1"/>
    <col min="12" max="18" width="13" customWidth="1"/>
  </cols>
  <sheetData>
    <row r="1" spans="1:20" s="2" customFormat="1" ht="19" x14ac:dyDescent="0.25">
      <c r="A1" s="237" t="s">
        <v>36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9"/>
    </row>
    <row r="2" spans="1:20" s="1" customFormat="1" x14ac:dyDescent="0.2">
      <c r="A2" s="237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9"/>
    </row>
    <row r="3" spans="1:20" s="1" customFormat="1" x14ac:dyDescent="0.2">
      <c r="A3" s="237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9"/>
    </row>
    <row r="4" spans="1:20" s="1" customFormat="1" x14ac:dyDescent="0.2">
      <c r="A4" s="240" t="s">
        <v>37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</row>
    <row r="5" spans="1:20" s="1" customFormat="1" x14ac:dyDescent="0.2">
      <c r="A5" s="240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</row>
    <row r="6" spans="1:20" s="1" customFormat="1" x14ac:dyDescent="0.2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</row>
    <row r="7" spans="1:20" s="1" customFormat="1" ht="19" customHeight="1" x14ac:dyDescent="0.2">
      <c r="A7" s="176"/>
      <c r="B7" s="177"/>
      <c r="C7" s="178"/>
      <c r="D7" s="178"/>
      <c r="E7" s="178"/>
      <c r="F7" s="178"/>
      <c r="G7" s="178"/>
      <c r="H7" s="178"/>
      <c r="I7" s="178"/>
      <c r="J7" s="178"/>
      <c r="K7" s="137"/>
      <c r="L7" s="137"/>
      <c r="M7" s="137"/>
      <c r="N7" s="137"/>
      <c r="O7" s="137"/>
      <c r="P7" s="137"/>
      <c r="Q7" s="137"/>
      <c r="S7" s="176"/>
      <c r="T7" s="179"/>
    </row>
    <row r="8" spans="1:20" s="1" customFormat="1" ht="19" customHeight="1" thickBot="1" x14ac:dyDescent="0.25">
      <c r="A8" s="176"/>
      <c r="B8" s="180">
        <f>aliados!B8</f>
        <v>0</v>
      </c>
      <c r="C8" s="178"/>
      <c r="D8" s="178"/>
      <c r="E8" s="178"/>
      <c r="F8" s="178"/>
      <c r="G8" s="178"/>
      <c r="H8" s="178"/>
      <c r="I8" s="178"/>
      <c r="J8" s="178"/>
      <c r="K8" s="180">
        <f>B8</f>
        <v>0</v>
      </c>
      <c r="L8" s="178"/>
      <c r="M8" s="178"/>
      <c r="N8" s="178"/>
      <c r="O8" s="178"/>
      <c r="P8" s="178"/>
      <c r="Q8" s="178"/>
      <c r="R8" s="178"/>
      <c r="S8" s="176"/>
      <c r="T8" s="179"/>
    </row>
    <row r="9" spans="1:20" s="3" customFormat="1" ht="16" thickBot="1" x14ac:dyDescent="0.25">
      <c r="A9" s="180"/>
      <c r="B9" s="177"/>
      <c r="C9" s="234" t="s">
        <v>0</v>
      </c>
      <c r="D9" s="235"/>
      <c r="E9" s="235"/>
      <c r="F9" s="235"/>
      <c r="G9" s="235"/>
      <c r="H9" s="235"/>
      <c r="I9" s="236"/>
      <c r="J9" s="176"/>
      <c r="K9" s="177"/>
      <c r="L9" s="234" t="s">
        <v>1</v>
      </c>
      <c r="M9" s="235"/>
      <c r="N9" s="235"/>
      <c r="O9" s="235"/>
      <c r="P9" s="235"/>
      <c r="Q9" s="235"/>
      <c r="R9" s="236"/>
      <c r="S9" s="180"/>
      <c r="T9" s="183"/>
    </row>
    <row r="10" spans="1:20" s="4" customFormat="1" ht="32" x14ac:dyDescent="0.2">
      <c r="A10" s="185"/>
      <c r="B10" s="191" t="s">
        <v>38</v>
      </c>
      <c r="C10" s="192" t="s">
        <v>39</v>
      </c>
      <c r="D10" s="192" t="s">
        <v>40</v>
      </c>
      <c r="E10" s="192" t="s">
        <v>41</v>
      </c>
      <c r="F10" s="192" t="s">
        <v>42</v>
      </c>
      <c r="G10" s="192" t="s">
        <v>43</v>
      </c>
      <c r="H10" s="192" t="s">
        <v>44</v>
      </c>
      <c r="I10" s="193" t="s">
        <v>45</v>
      </c>
      <c r="J10" s="176"/>
      <c r="K10" s="191" t="s">
        <v>46</v>
      </c>
      <c r="L10" s="192" t="s">
        <v>39</v>
      </c>
      <c r="M10" s="192" t="s">
        <v>40</v>
      </c>
      <c r="N10" s="192" t="s">
        <v>41</v>
      </c>
      <c r="O10" s="192" t="s">
        <v>42</v>
      </c>
      <c r="P10" s="192" t="s">
        <v>43</v>
      </c>
      <c r="Q10" s="192" t="s">
        <v>44</v>
      </c>
      <c r="R10" s="193" t="s">
        <v>45</v>
      </c>
      <c r="S10" s="185"/>
      <c r="T10" s="186"/>
    </row>
    <row r="11" spans="1:20" s="142" customFormat="1" x14ac:dyDescent="0.2">
      <c r="A11" s="188"/>
      <c r="B11" s="194"/>
      <c r="C11" s="195" t="str">
        <f>IFERROR((#REF!-VLOOKUP($B11,#REF!,3,0))/VLOOKUP($B11,#REF!,3,0),"")</f>
        <v/>
      </c>
      <c r="D11" s="195" t="str">
        <f>IFERROR((#REF!-VLOOKUP($B11,#REF!,4,0))/VLOOKUP($B11,#REF!,4,0),"")</f>
        <v/>
      </c>
      <c r="E11" s="195" t="str">
        <f>IFERROR((#REF!-VLOOKUP($B11,#REF!,5,0))/VLOOKUP($B11,#REF!,5,0),"")</f>
        <v/>
      </c>
      <c r="F11" s="195" t="str">
        <f>IFERROR((#REF!-VLOOKUP($B11,#REF!,6,0))/VLOOKUP($B11,#REF!,6,0),"")</f>
        <v/>
      </c>
      <c r="G11" s="195" t="str">
        <f>IFERROR((#REF!-VLOOKUP($B11,#REF!,7,0))/VLOOKUP($B11,#REF!,7,0),"")</f>
        <v/>
      </c>
      <c r="H11" s="195" t="str">
        <f>IFERROR((#REF!-VLOOKUP($B11,#REF!,8,0))/VLOOKUP($B11,#REF!,8,0),"")</f>
        <v/>
      </c>
      <c r="I11" s="195" t="str">
        <f>IFERROR((#REF!-VLOOKUP($B11,#REF!,9,0))/VLOOKUP($B11,#REF!,9,0),"")</f>
        <v/>
      </c>
      <c r="J11" s="188"/>
      <c r="K11" s="194"/>
      <c r="L11" s="195" t="str">
        <f>IFERROR((#REF!-VLOOKUP($K11,#REF!,3,0))/VLOOKUP($K11,#REF!,3,0),"")</f>
        <v/>
      </c>
      <c r="M11" s="195" t="str">
        <f>IFERROR((#REF!-VLOOKUP($K11,#REF!,4,0))/VLOOKUP($K11,#REF!,4,0),"")</f>
        <v/>
      </c>
      <c r="N11" s="195" t="str">
        <f>IFERROR((#REF!-VLOOKUP($K11,#REF!,5,0))/VLOOKUP($K11,#REF!,5,0),"")</f>
        <v/>
      </c>
      <c r="O11" s="195" t="str">
        <f>IFERROR((#REF!-VLOOKUP($K11,#REF!,6,0))/VLOOKUP($K11,#REF!,6,0),"")</f>
        <v/>
      </c>
      <c r="P11" s="195" t="str">
        <f>IFERROR((#REF!-VLOOKUP($K11,#REF!,7,0))/VLOOKUP($K11,#REF!,7,0),"")</f>
        <v/>
      </c>
      <c r="Q11" s="195" t="str">
        <f>IFERROR((#REF!-VLOOKUP($K11,#REF!,8,0))/VLOOKUP($K11,#REF!,8,0),"")</f>
        <v/>
      </c>
      <c r="R11" s="195" t="str">
        <f>IFERROR((#REF!-VLOOKUP($K11,#REF!,9,0))/VLOOKUP($K11,#REF!,9,0),"")</f>
        <v/>
      </c>
      <c r="T11" s="189"/>
    </row>
    <row r="12" spans="1:20" s="142" customFormat="1" x14ac:dyDescent="0.2">
      <c r="A12" s="188"/>
      <c r="B12" s="194"/>
      <c r="C12" s="195" t="str">
        <f>IFERROR((#REF!-VLOOKUP($B12,#REF!,3,0))/VLOOKUP($B12,#REF!,3,0),"")</f>
        <v/>
      </c>
      <c r="D12" s="195" t="str">
        <f>IFERROR((#REF!-VLOOKUP($B12,#REF!,4,0))/VLOOKUP($B12,#REF!,4,0),"")</f>
        <v/>
      </c>
      <c r="E12" s="195" t="str">
        <f>IFERROR((#REF!-VLOOKUP($B12,#REF!,5,0))/VLOOKUP($B12,#REF!,5,0),"")</f>
        <v/>
      </c>
      <c r="F12" s="195" t="str">
        <f>IFERROR((#REF!-VLOOKUP($B12,#REF!,6,0))/VLOOKUP($B12,#REF!,6,0),"")</f>
        <v/>
      </c>
      <c r="G12" s="195" t="str">
        <f>IFERROR((#REF!-VLOOKUP($B12,#REF!,7,0))/VLOOKUP($B12,#REF!,7,0),"")</f>
        <v/>
      </c>
      <c r="H12" s="195" t="str">
        <f>IFERROR((#REF!-VLOOKUP($B12,#REF!,8,0))/VLOOKUP($B12,#REF!,8,0),"")</f>
        <v/>
      </c>
      <c r="I12" s="195" t="str">
        <f>IFERROR((#REF!-VLOOKUP($B12,#REF!,9,0))/VLOOKUP($B12,#REF!,9,0),"")</f>
        <v/>
      </c>
      <c r="J12" s="188"/>
      <c r="K12" s="194"/>
      <c r="L12" s="195"/>
      <c r="M12" s="195"/>
      <c r="N12" s="195"/>
      <c r="O12" s="195"/>
      <c r="P12" s="195" t="str">
        <f t="shared" ref="P12" si="0">+IFERROR(N12/O12,"")</f>
        <v/>
      </c>
      <c r="Q12" s="195" t="str">
        <f t="shared" ref="Q12" si="1">+IFERROR(O12/L12,"")</f>
        <v/>
      </c>
      <c r="R12" s="195" t="str">
        <f t="shared" ref="R12" si="2">+IFERROR(N12/L12,"")</f>
        <v/>
      </c>
      <c r="S12" s="188"/>
      <c r="T12" s="189"/>
    </row>
    <row r="13" spans="1:20" s="142" customFormat="1" x14ac:dyDescent="0.2">
      <c r="A13" s="181"/>
      <c r="B13" s="181"/>
      <c r="C13" s="190"/>
      <c r="D13" s="190"/>
      <c r="E13" s="190"/>
      <c r="F13" s="190"/>
      <c r="G13" s="190"/>
      <c r="H13" s="190"/>
      <c r="I13" s="190"/>
      <c r="J13" s="181"/>
      <c r="K13"/>
      <c r="L13"/>
      <c r="M13"/>
      <c r="N13"/>
      <c r="O13"/>
      <c r="P13"/>
      <c r="Q13"/>
      <c r="R13"/>
      <c r="S13" s="188"/>
      <c r="T13" s="189"/>
    </row>
    <row r="14" spans="1:20" x14ac:dyDescent="0.2">
      <c r="A14" s="181"/>
      <c r="B14" s="181"/>
      <c r="J14" s="181"/>
      <c r="S14" s="181"/>
      <c r="T14" s="179"/>
    </row>
    <row r="15" spans="1:20" x14ac:dyDescent="0.2">
      <c r="A15" s="181"/>
      <c r="B15" s="181"/>
      <c r="J15" s="181"/>
      <c r="S15" s="181"/>
      <c r="T15" s="179"/>
    </row>
    <row r="16" spans="1:20" x14ac:dyDescent="0.2">
      <c r="A16" s="181"/>
      <c r="B16" s="181"/>
      <c r="J16" s="181"/>
      <c r="S16" s="181"/>
      <c r="T16" s="179"/>
    </row>
    <row r="17" spans="1:20" x14ac:dyDescent="0.2">
      <c r="A17" s="181"/>
      <c r="B17" s="181"/>
      <c r="J17" s="181"/>
      <c r="S17" s="181"/>
      <c r="T17" s="179"/>
    </row>
    <row r="18" spans="1:20" x14ac:dyDescent="0.2">
      <c r="A18" s="181"/>
      <c r="B18" s="181"/>
      <c r="J18" s="181"/>
      <c r="S18" s="181"/>
      <c r="T18" s="179"/>
    </row>
    <row r="19" spans="1:20" x14ac:dyDescent="0.2">
      <c r="A19" s="181"/>
      <c r="B19" s="181"/>
      <c r="J19" s="181"/>
      <c r="S19" s="181"/>
      <c r="T19" s="179"/>
    </row>
    <row r="20" spans="1:20" x14ac:dyDescent="0.2">
      <c r="A20" s="181"/>
      <c r="B20" s="181"/>
      <c r="J20" s="181"/>
      <c r="S20" s="181"/>
      <c r="T20" s="179"/>
    </row>
    <row r="21" spans="1:20" x14ac:dyDescent="0.2">
      <c r="A21" s="181"/>
      <c r="B21" s="181"/>
      <c r="J21" s="181"/>
      <c r="S21" s="181"/>
      <c r="T21" s="179"/>
    </row>
    <row r="22" spans="1:20" x14ac:dyDescent="0.2">
      <c r="A22" s="181"/>
      <c r="B22" s="181"/>
      <c r="J22" s="181"/>
      <c r="S22" s="181"/>
      <c r="T22" s="179"/>
    </row>
    <row r="23" spans="1:20" x14ac:dyDescent="0.2">
      <c r="A23" s="181"/>
      <c r="B23" s="181"/>
      <c r="J23" s="181"/>
      <c r="S23" s="181"/>
      <c r="T23" s="179"/>
    </row>
    <row r="24" spans="1:20" x14ac:dyDescent="0.2">
      <c r="A24" s="181"/>
      <c r="B24" s="181"/>
      <c r="J24" s="181"/>
      <c r="S24" s="181"/>
      <c r="T24" s="179"/>
    </row>
    <row r="25" spans="1:20" x14ac:dyDescent="0.2">
      <c r="A25" s="181"/>
      <c r="B25" s="181"/>
      <c r="J25" s="181"/>
      <c r="S25" s="181"/>
      <c r="T25" s="179"/>
    </row>
    <row r="26" spans="1:20" x14ac:dyDescent="0.2">
      <c r="A26" s="181"/>
      <c r="B26" s="181"/>
      <c r="J26" s="181"/>
      <c r="S26" s="181"/>
      <c r="T26" s="179"/>
    </row>
    <row r="27" spans="1:20" x14ac:dyDescent="0.2">
      <c r="A27" s="181"/>
      <c r="B27" s="181"/>
      <c r="J27" s="181"/>
      <c r="S27" s="181"/>
      <c r="T27" s="179"/>
    </row>
    <row r="28" spans="1:20" x14ac:dyDescent="0.2">
      <c r="A28" s="181"/>
      <c r="B28" s="181"/>
      <c r="J28" s="181"/>
      <c r="S28" s="181"/>
      <c r="T28" s="179"/>
    </row>
    <row r="29" spans="1:20" x14ac:dyDescent="0.2">
      <c r="A29" s="181"/>
      <c r="B29" s="181"/>
      <c r="J29" s="181"/>
      <c r="S29" s="181"/>
      <c r="T29" s="179"/>
    </row>
    <row r="30" spans="1:20" x14ac:dyDescent="0.2">
      <c r="A30" s="181"/>
      <c r="B30" s="181"/>
      <c r="J30" s="181"/>
      <c r="S30" s="181"/>
      <c r="T30" s="179"/>
    </row>
    <row r="31" spans="1:20" x14ac:dyDescent="0.2">
      <c r="A31" s="181"/>
      <c r="B31" s="181"/>
      <c r="J31" s="181"/>
      <c r="S31" s="181"/>
      <c r="T31" s="179"/>
    </row>
    <row r="32" spans="1:20" x14ac:dyDescent="0.2">
      <c r="A32" s="181"/>
      <c r="B32" s="181"/>
      <c r="J32" s="181"/>
      <c r="S32" s="181"/>
      <c r="T32" s="179"/>
    </row>
    <row r="33" spans="1:20" x14ac:dyDescent="0.2">
      <c r="A33" s="181"/>
      <c r="B33" s="181"/>
      <c r="J33" s="181"/>
      <c r="S33" s="181"/>
      <c r="T33" s="179"/>
    </row>
    <row r="34" spans="1:20" x14ac:dyDescent="0.2">
      <c r="A34" s="181"/>
      <c r="B34" s="181"/>
      <c r="J34" s="181"/>
      <c r="S34" s="181"/>
      <c r="T34" s="179"/>
    </row>
    <row r="35" spans="1:20" x14ac:dyDescent="0.2">
      <c r="A35" s="181"/>
      <c r="B35" s="181"/>
      <c r="J35" s="181"/>
      <c r="S35" s="181"/>
      <c r="T35" s="179"/>
    </row>
    <row r="36" spans="1:20" x14ac:dyDescent="0.2">
      <c r="A36" s="181"/>
      <c r="B36" s="181"/>
      <c r="J36" s="181"/>
      <c r="S36" s="181"/>
      <c r="T36" s="179"/>
    </row>
    <row r="37" spans="1:20" x14ac:dyDescent="0.2">
      <c r="A37" s="181"/>
      <c r="B37" s="181"/>
      <c r="J37" s="181"/>
      <c r="S37" s="181"/>
      <c r="T37" s="179"/>
    </row>
    <row r="38" spans="1:20" x14ac:dyDescent="0.2">
      <c r="A38" s="181"/>
      <c r="B38" s="181"/>
      <c r="J38" s="181"/>
      <c r="S38" s="181"/>
      <c r="T38" s="179"/>
    </row>
    <row r="39" spans="1:20" x14ac:dyDescent="0.2">
      <c r="A39" s="181"/>
      <c r="B39" s="181"/>
      <c r="J39" s="181"/>
      <c r="S39" s="181"/>
      <c r="T39" s="179"/>
    </row>
    <row r="40" spans="1:20" x14ac:dyDescent="0.2">
      <c r="A40" s="181"/>
      <c r="B40" s="181"/>
      <c r="J40" s="181"/>
      <c r="S40" s="181"/>
      <c r="T40" s="179"/>
    </row>
    <row r="41" spans="1:20" x14ac:dyDescent="0.2">
      <c r="A41" s="181"/>
      <c r="B41" s="181"/>
      <c r="J41" s="181"/>
      <c r="S41" s="181"/>
      <c r="T41" s="179"/>
    </row>
    <row r="42" spans="1:20" x14ac:dyDescent="0.2">
      <c r="A42" s="181"/>
      <c r="B42" s="181"/>
      <c r="J42" s="181"/>
      <c r="S42" s="181"/>
      <c r="T42" s="179"/>
    </row>
    <row r="43" spans="1:20" x14ac:dyDescent="0.2">
      <c r="A43" s="181"/>
      <c r="B43" s="181"/>
      <c r="J43" s="181"/>
      <c r="S43" s="181"/>
      <c r="T43" s="179"/>
    </row>
    <row r="44" spans="1:20" x14ac:dyDescent="0.2">
      <c r="A44" s="181"/>
      <c r="B44" s="181"/>
      <c r="J44" s="181"/>
      <c r="S44" s="181"/>
      <c r="T44" s="179"/>
    </row>
    <row r="45" spans="1:20" x14ac:dyDescent="0.2">
      <c r="A45" s="181"/>
      <c r="B45" s="181"/>
      <c r="J45" s="181"/>
      <c r="S45" s="181"/>
      <c r="T45" s="179"/>
    </row>
    <row r="46" spans="1:20" x14ac:dyDescent="0.2">
      <c r="A46" s="181"/>
      <c r="B46" s="181"/>
      <c r="J46" s="181"/>
      <c r="S46" s="181"/>
      <c r="T46" s="179"/>
    </row>
    <row r="47" spans="1:20" x14ac:dyDescent="0.2">
      <c r="A47" s="181"/>
      <c r="B47" s="181"/>
      <c r="J47" s="181"/>
      <c r="S47" s="181"/>
      <c r="T47" s="179"/>
    </row>
    <row r="48" spans="1:20" x14ac:dyDescent="0.2">
      <c r="A48" s="181"/>
      <c r="B48" s="181"/>
      <c r="J48" s="181"/>
      <c r="S48" s="181"/>
      <c r="T48" s="179"/>
    </row>
    <row r="49" spans="1:20" x14ac:dyDescent="0.2">
      <c r="A49" s="181"/>
      <c r="B49" s="181"/>
      <c r="J49" s="181"/>
      <c r="S49" s="181"/>
      <c r="T49" s="179"/>
    </row>
    <row r="50" spans="1:20" x14ac:dyDescent="0.2">
      <c r="A50" s="181"/>
      <c r="B50" s="181"/>
      <c r="J50" s="181"/>
      <c r="S50" s="181"/>
      <c r="T50" s="179"/>
    </row>
    <row r="51" spans="1:20" x14ac:dyDescent="0.2">
      <c r="A51" s="181"/>
      <c r="B51" s="181"/>
      <c r="J51" s="181"/>
      <c r="S51" s="181"/>
      <c r="T51" s="179"/>
    </row>
    <row r="52" spans="1:20" x14ac:dyDescent="0.2">
      <c r="A52" s="181"/>
      <c r="B52" s="181"/>
      <c r="J52" s="181"/>
      <c r="S52" s="181"/>
      <c r="T52" s="179"/>
    </row>
    <row r="53" spans="1:20" x14ac:dyDescent="0.2">
      <c r="A53" s="181"/>
      <c r="B53" s="181"/>
      <c r="J53" s="181"/>
      <c r="S53" s="181"/>
      <c r="T53" s="179"/>
    </row>
    <row r="54" spans="1:20" x14ac:dyDescent="0.2">
      <c r="A54" s="181"/>
      <c r="B54" s="181"/>
      <c r="J54" s="181"/>
      <c r="S54" s="181"/>
      <c r="T54" s="179"/>
    </row>
    <row r="55" spans="1:20" x14ac:dyDescent="0.2">
      <c r="A55" s="181"/>
      <c r="B55" s="181"/>
      <c r="J55" s="181"/>
      <c r="S55" s="181"/>
      <c r="T55" s="179"/>
    </row>
    <row r="56" spans="1:20" x14ac:dyDescent="0.2">
      <c r="A56" s="181"/>
      <c r="B56" s="181"/>
      <c r="J56" s="181"/>
      <c r="S56" s="181"/>
      <c r="T56" s="179"/>
    </row>
    <row r="57" spans="1:20" x14ac:dyDescent="0.2">
      <c r="A57" s="181"/>
      <c r="B57" s="181"/>
      <c r="J57" s="181"/>
      <c r="S57" s="181"/>
      <c r="T57" s="179"/>
    </row>
    <row r="58" spans="1:20" x14ac:dyDescent="0.2">
      <c r="A58" s="181"/>
      <c r="B58" s="181"/>
      <c r="J58" s="181"/>
      <c r="S58" s="181"/>
      <c r="T58" s="179"/>
    </row>
    <row r="59" spans="1:20" x14ac:dyDescent="0.2">
      <c r="A59" s="181"/>
      <c r="B59" s="181"/>
      <c r="J59" s="181"/>
      <c r="S59" s="181"/>
      <c r="T59" s="179"/>
    </row>
    <row r="60" spans="1:20" x14ac:dyDescent="0.2">
      <c r="A60" s="181"/>
      <c r="B60" s="181"/>
      <c r="J60" s="181"/>
      <c r="S60" s="181"/>
      <c r="T60" s="179"/>
    </row>
    <row r="61" spans="1:20" x14ac:dyDescent="0.2">
      <c r="A61" s="181"/>
      <c r="B61" s="181"/>
      <c r="J61" s="181"/>
      <c r="S61" s="181"/>
      <c r="T61" s="179"/>
    </row>
    <row r="62" spans="1:20" x14ac:dyDescent="0.2">
      <c r="A62" s="181"/>
      <c r="B62" s="181"/>
      <c r="J62" s="181"/>
      <c r="S62" s="181"/>
      <c r="T62" s="179"/>
    </row>
    <row r="63" spans="1:20" x14ac:dyDescent="0.2">
      <c r="A63" s="181"/>
      <c r="B63" s="181"/>
      <c r="J63" s="181"/>
      <c r="S63" s="181"/>
      <c r="T63" s="179"/>
    </row>
    <row r="64" spans="1:20" x14ac:dyDescent="0.2">
      <c r="A64" s="181"/>
      <c r="B64" s="181"/>
      <c r="J64" s="181"/>
      <c r="S64" s="181"/>
      <c r="T64" s="179"/>
    </row>
    <row r="65" spans="1:20" x14ac:dyDescent="0.2">
      <c r="A65" s="181"/>
      <c r="B65" s="181"/>
      <c r="J65" s="181"/>
      <c r="S65" s="181"/>
      <c r="T65" s="179"/>
    </row>
    <row r="66" spans="1:20" x14ac:dyDescent="0.2">
      <c r="A66" s="181"/>
      <c r="B66" s="181"/>
      <c r="J66" s="181"/>
      <c r="S66" s="181"/>
      <c r="T66" s="179"/>
    </row>
    <row r="67" spans="1:20" x14ac:dyDescent="0.2">
      <c r="A67" s="181"/>
      <c r="B67" s="181"/>
      <c r="J67" s="181"/>
      <c r="S67" s="181"/>
      <c r="T67" s="179"/>
    </row>
    <row r="68" spans="1:20" x14ac:dyDescent="0.2">
      <c r="A68" s="181"/>
      <c r="B68" s="181"/>
      <c r="J68" s="181"/>
      <c r="S68" s="181"/>
      <c r="T68" s="179"/>
    </row>
    <row r="69" spans="1:20" x14ac:dyDescent="0.2">
      <c r="A69" s="181"/>
      <c r="B69" s="181"/>
      <c r="J69" s="181"/>
      <c r="S69" s="181"/>
      <c r="T69" s="179"/>
    </row>
    <row r="70" spans="1:20" x14ac:dyDescent="0.2">
      <c r="A70" s="181"/>
      <c r="B70" s="181"/>
      <c r="J70" s="181"/>
      <c r="S70" s="181"/>
      <c r="T70" s="179"/>
    </row>
    <row r="71" spans="1:20" x14ac:dyDescent="0.2">
      <c r="A71" s="181"/>
      <c r="B71" s="181"/>
      <c r="J71" s="181"/>
      <c r="S71" s="181"/>
      <c r="T71" s="179"/>
    </row>
    <row r="72" spans="1:20" x14ac:dyDescent="0.2">
      <c r="A72" s="181"/>
      <c r="B72" s="181"/>
      <c r="J72" s="181"/>
      <c r="S72" s="181"/>
      <c r="T72" s="179"/>
    </row>
    <row r="73" spans="1:20" x14ac:dyDescent="0.2">
      <c r="A73" s="181"/>
      <c r="B73" s="181"/>
      <c r="J73" s="181"/>
      <c r="S73" s="181"/>
      <c r="T73" s="179"/>
    </row>
    <row r="74" spans="1:20" x14ac:dyDescent="0.2">
      <c r="A74" s="181"/>
      <c r="B74" s="181"/>
      <c r="J74" s="181"/>
      <c r="S74" s="181"/>
      <c r="T74" s="179"/>
    </row>
    <row r="75" spans="1:20" x14ac:dyDescent="0.2">
      <c r="A75" s="181"/>
      <c r="B75" s="181"/>
      <c r="J75" s="181"/>
      <c r="S75" s="181"/>
      <c r="T75" s="179"/>
    </row>
    <row r="76" spans="1:20" x14ac:dyDescent="0.2">
      <c r="A76" s="181"/>
      <c r="B76" s="181"/>
      <c r="J76" s="181"/>
      <c r="S76" s="181"/>
      <c r="T76" s="179"/>
    </row>
    <row r="77" spans="1:20" x14ac:dyDescent="0.2">
      <c r="A77" s="181"/>
      <c r="B77" s="181"/>
      <c r="J77" s="181"/>
      <c r="S77" s="181"/>
      <c r="T77" s="179"/>
    </row>
    <row r="78" spans="1:20" x14ac:dyDescent="0.2">
      <c r="A78" s="181"/>
      <c r="B78" s="181"/>
      <c r="J78" s="181"/>
      <c r="S78" s="181"/>
      <c r="T78" s="179"/>
    </row>
    <row r="79" spans="1:20" x14ac:dyDescent="0.2">
      <c r="A79" s="181"/>
      <c r="B79" s="181"/>
      <c r="J79" s="181"/>
      <c r="S79" s="181"/>
      <c r="T79" s="179"/>
    </row>
    <row r="80" spans="1:20" x14ac:dyDescent="0.2">
      <c r="A80" s="181"/>
      <c r="B80" s="181"/>
      <c r="J80" s="181"/>
      <c r="S80" s="181"/>
      <c r="T80" s="179"/>
    </row>
    <row r="81" spans="1:20" x14ac:dyDescent="0.2">
      <c r="A81" s="181"/>
      <c r="B81" s="181"/>
      <c r="J81" s="181"/>
      <c r="S81" s="181"/>
      <c r="T81" s="179"/>
    </row>
    <row r="82" spans="1:20" x14ac:dyDescent="0.2">
      <c r="A82" s="181"/>
      <c r="B82" s="181"/>
      <c r="J82" s="181"/>
      <c r="S82" s="181"/>
      <c r="T82" s="179"/>
    </row>
    <row r="83" spans="1:20" x14ac:dyDescent="0.2">
      <c r="A83" s="181"/>
      <c r="B83" s="181"/>
      <c r="J83" s="181"/>
      <c r="S83" s="181"/>
      <c r="T83" s="179"/>
    </row>
    <row r="84" spans="1:20" x14ac:dyDescent="0.2">
      <c r="A84" s="181"/>
      <c r="B84" s="181"/>
      <c r="J84" s="181"/>
      <c r="S84" s="181"/>
      <c r="T84" s="179"/>
    </row>
    <row r="85" spans="1:20" x14ac:dyDescent="0.2">
      <c r="A85" s="181"/>
      <c r="B85" s="181"/>
      <c r="J85" s="181"/>
      <c r="S85" s="181"/>
      <c r="T85" s="179"/>
    </row>
    <row r="86" spans="1:20" x14ac:dyDescent="0.2">
      <c r="A86" s="181"/>
      <c r="B86" s="181"/>
      <c r="J86" s="181"/>
      <c r="S86" s="181"/>
      <c r="T86" s="179"/>
    </row>
    <row r="87" spans="1:20" x14ac:dyDescent="0.2">
      <c r="A87" s="181"/>
      <c r="B87" s="181"/>
      <c r="J87" s="181"/>
      <c r="S87" s="181"/>
      <c r="T87" s="179"/>
    </row>
    <row r="88" spans="1:20" x14ac:dyDescent="0.2">
      <c r="A88" s="181"/>
      <c r="B88" s="181"/>
      <c r="J88" s="181"/>
      <c r="S88" s="181"/>
      <c r="T88" s="179"/>
    </row>
    <row r="89" spans="1:20" x14ac:dyDescent="0.2">
      <c r="A89" s="181"/>
      <c r="B89" s="181"/>
      <c r="J89" s="181"/>
      <c r="S89" s="181"/>
      <c r="T89" s="179"/>
    </row>
    <row r="90" spans="1:20" x14ac:dyDescent="0.2">
      <c r="A90" s="181"/>
      <c r="B90" s="181"/>
      <c r="J90" s="181"/>
      <c r="S90" s="181"/>
      <c r="T90" s="179"/>
    </row>
    <row r="91" spans="1:20" x14ac:dyDescent="0.2">
      <c r="A91" s="181"/>
      <c r="B91" s="181"/>
      <c r="J91" s="181"/>
      <c r="S91" s="181"/>
      <c r="T91" s="179"/>
    </row>
    <row r="92" spans="1:20" x14ac:dyDescent="0.2">
      <c r="A92" s="181"/>
      <c r="B92" s="181"/>
      <c r="J92" s="181"/>
      <c r="S92" s="181"/>
      <c r="T92" s="179"/>
    </row>
    <row r="93" spans="1:20" x14ac:dyDescent="0.2">
      <c r="A93" s="181"/>
      <c r="B93" s="181"/>
      <c r="J93" s="181"/>
      <c r="S93" s="181"/>
      <c r="T93" s="179"/>
    </row>
    <row r="94" spans="1:20" x14ac:dyDescent="0.2">
      <c r="A94" s="181"/>
      <c r="B94" s="181"/>
      <c r="J94" s="181"/>
      <c r="S94" s="181"/>
      <c r="T94" s="179"/>
    </row>
    <row r="95" spans="1:20" x14ac:dyDescent="0.2">
      <c r="A95" s="181"/>
      <c r="B95" s="181"/>
      <c r="J95" s="181"/>
      <c r="S95" s="181"/>
      <c r="T95" s="179"/>
    </row>
    <row r="96" spans="1:20" x14ac:dyDescent="0.2">
      <c r="A96" s="181"/>
      <c r="B96" s="181"/>
      <c r="J96" s="181"/>
      <c r="S96" s="181"/>
      <c r="T96" s="179"/>
    </row>
    <row r="97" spans="1:20" x14ac:dyDescent="0.2">
      <c r="A97" s="181"/>
      <c r="B97" s="181"/>
      <c r="J97" s="181"/>
      <c r="S97" s="181"/>
      <c r="T97" s="179"/>
    </row>
    <row r="98" spans="1:20" x14ac:dyDescent="0.2">
      <c r="A98" s="181"/>
      <c r="B98" s="181"/>
      <c r="J98" s="181"/>
      <c r="S98" s="181"/>
      <c r="T98" s="179"/>
    </row>
    <row r="99" spans="1:20" x14ac:dyDescent="0.2">
      <c r="A99" s="181"/>
      <c r="B99" s="181"/>
      <c r="J99" s="181"/>
      <c r="S99" s="181"/>
      <c r="T99" s="179"/>
    </row>
    <row r="100" spans="1:20" x14ac:dyDescent="0.2">
      <c r="A100" s="181"/>
      <c r="B100" s="181"/>
      <c r="J100" s="181"/>
      <c r="S100" s="181"/>
      <c r="T100" s="179"/>
    </row>
    <row r="101" spans="1:20" x14ac:dyDescent="0.2">
      <c r="A101" s="181"/>
      <c r="B101" s="181"/>
      <c r="J101" s="181"/>
      <c r="S101" s="181"/>
      <c r="T101" s="179"/>
    </row>
    <row r="102" spans="1:20" x14ac:dyDescent="0.2">
      <c r="A102" s="181"/>
      <c r="B102" s="181"/>
      <c r="J102" s="181"/>
      <c r="S102" s="181"/>
      <c r="T102" s="179"/>
    </row>
    <row r="103" spans="1:20" x14ac:dyDescent="0.2">
      <c r="A103" s="181"/>
      <c r="B103" s="181"/>
      <c r="J103" s="181"/>
      <c r="S103" s="181"/>
      <c r="T103" s="179"/>
    </row>
    <row r="104" spans="1:20" x14ac:dyDescent="0.2">
      <c r="A104" s="181"/>
      <c r="B104" s="181"/>
      <c r="J104" s="181"/>
      <c r="S104" s="181"/>
      <c r="T104" s="179"/>
    </row>
    <row r="105" spans="1:20" x14ac:dyDescent="0.2">
      <c r="A105" s="181"/>
      <c r="B105" s="181"/>
      <c r="J105" s="181"/>
      <c r="S105" s="181"/>
      <c r="T105" s="179"/>
    </row>
    <row r="106" spans="1:20" x14ac:dyDescent="0.2">
      <c r="A106" s="181"/>
      <c r="B106" s="181"/>
      <c r="J106" s="181"/>
      <c r="S106" s="181"/>
      <c r="T106" s="179"/>
    </row>
    <row r="107" spans="1:20" x14ac:dyDescent="0.2">
      <c r="A107" s="181"/>
      <c r="B107" s="181"/>
      <c r="J107" s="181"/>
      <c r="S107" s="181"/>
      <c r="T107" s="179"/>
    </row>
    <row r="108" spans="1:20" x14ac:dyDescent="0.2">
      <c r="A108" s="181"/>
      <c r="B108" s="181"/>
      <c r="J108" s="181"/>
      <c r="S108" s="181"/>
      <c r="T108" s="179"/>
    </row>
    <row r="109" spans="1:20" x14ac:dyDescent="0.2">
      <c r="A109" s="181"/>
      <c r="B109" s="181"/>
      <c r="J109" s="181"/>
      <c r="S109" s="181"/>
      <c r="T109" s="179"/>
    </row>
    <row r="110" spans="1:20" x14ac:dyDescent="0.2">
      <c r="A110" s="181"/>
      <c r="B110" s="181"/>
      <c r="J110" s="181"/>
      <c r="S110" s="181"/>
      <c r="T110" s="179"/>
    </row>
    <row r="111" spans="1:20" x14ac:dyDescent="0.2">
      <c r="A111" s="181"/>
      <c r="B111" s="181"/>
      <c r="J111" s="181"/>
      <c r="S111" s="181"/>
      <c r="T111" s="179"/>
    </row>
    <row r="112" spans="1:20" x14ac:dyDescent="0.2">
      <c r="A112" s="181"/>
      <c r="B112" s="181"/>
      <c r="J112" s="181"/>
      <c r="S112" s="181"/>
      <c r="T112" s="179"/>
    </row>
    <row r="113" spans="1:20" x14ac:dyDescent="0.2">
      <c r="A113" s="181"/>
      <c r="B113" s="181"/>
      <c r="J113" s="181"/>
      <c r="S113" s="181"/>
      <c r="T113" s="179"/>
    </row>
    <row r="114" spans="1:20" x14ac:dyDescent="0.2">
      <c r="A114" s="181"/>
      <c r="B114" s="181"/>
      <c r="J114" s="181"/>
      <c r="S114" s="181"/>
      <c r="T114" s="179"/>
    </row>
    <row r="115" spans="1:20" x14ac:dyDescent="0.2">
      <c r="A115" s="181"/>
      <c r="B115" s="181"/>
      <c r="J115" s="181"/>
      <c r="S115" s="181"/>
      <c r="T115" s="179"/>
    </row>
    <row r="116" spans="1:20" x14ac:dyDescent="0.2">
      <c r="A116" s="181"/>
      <c r="B116" s="181"/>
      <c r="J116" s="181"/>
      <c r="S116" s="181"/>
      <c r="T116" s="179"/>
    </row>
    <row r="117" spans="1:20" x14ac:dyDescent="0.2">
      <c r="A117" s="181"/>
      <c r="B117" s="181"/>
      <c r="J117" s="181"/>
      <c r="S117" s="181"/>
      <c r="T117" s="179"/>
    </row>
    <row r="118" spans="1:20" x14ac:dyDescent="0.2">
      <c r="A118" s="181"/>
      <c r="B118" s="181"/>
      <c r="J118" s="181"/>
      <c r="S118" s="181"/>
      <c r="T118" s="179"/>
    </row>
    <row r="119" spans="1:20" x14ac:dyDescent="0.2">
      <c r="A119" s="181"/>
      <c r="B119" s="181"/>
      <c r="J119" s="181"/>
      <c r="S119" s="181"/>
      <c r="T119" s="179"/>
    </row>
    <row r="120" spans="1:20" x14ac:dyDescent="0.2">
      <c r="A120" s="181"/>
      <c r="B120" s="181"/>
      <c r="J120" s="181"/>
      <c r="S120" s="181"/>
      <c r="T120" s="179"/>
    </row>
    <row r="121" spans="1:20" x14ac:dyDescent="0.2">
      <c r="A121" s="181"/>
      <c r="B121" s="181"/>
      <c r="J121" s="181"/>
      <c r="S121" s="181"/>
      <c r="T121" s="179"/>
    </row>
    <row r="122" spans="1:20" x14ac:dyDescent="0.2">
      <c r="A122" s="181"/>
      <c r="B122" s="181"/>
      <c r="J122" s="181"/>
      <c r="S122" s="181"/>
      <c r="T122" s="179"/>
    </row>
    <row r="123" spans="1:20" x14ac:dyDescent="0.2">
      <c r="A123" s="181"/>
      <c r="B123" s="181"/>
      <c r="J123" s="181"/>
      <c r="S123" s="181"/>
      <c r="T123" s="179"/>
    </row>
    <row r="124" spans="1:20" x14ac:dyDescent="0.2">
      <c r="A124" s="181"/>
      <c r="B124" s="181"/>
      <c r="J124" s="181"/>
      <c r="S124" s="181"/>
      <c r="T124" s="179"/>
    </row>
    <row r="125" spans="1:20" x14ac:dyDescent="0.2">
      <c r="A125" s="181"/>
      <c r="B125" s="181"/>
      <c r="J125" s="181"/>
      <c r="S125" s="181"/>
      <c r="T125" s="179"/>
    </row>
    <row r="126" spans="1:20" x14ac:dyDescent="0.2">
      <c r="A126" s="181"/>
      <c r="B126" s="181"/>
      <c r="J126" s="181"/>
      <c r="S126" s="181"/>
      <c r="T126" s="179"/>
    </row>
    <row r="127" spans="1:20" x14ac:dyDescent="0.2">
      <c r="A127" s="181"/>
      <c r="B127" s="181"/>
      <c r="J127" s="181"/>
      <c r="S127" s="181"/>
      <c r="T127" s="179"/>
    </row>
    <row r="128" spans="1:20" x14ac:dyDescent="0.2">
      <c r="A128" s="181"/>
      <c r="B128" s="181"/>
      <c r="J128" s="181"/>
      <c r="S128" s="181"/>
      <c r="T128" s="179"/>
    </row>
    <row r="129" spans="1:20" x14ac:dyDescent="0.2">
      <c r="A129" s="181"/>
      <c r="B129" s="181"/>
      <c r="J129" s="181"/>
      <c r="S129" s="181"/>
      <c r="T129" s="179"/>
    </row>
    <row r="130" spans="1:20" x14ac:dyDescent="0.2">
      <c r="A130" s="181"/>
      <c r="B130" s="181"/>
      <c r="J130" s="181"/>
      <c r="S130" s="181"/>
      <c r="T130" s="179"/>
    </row>
    <row r="131" spans="1:20" x14ac:dyDescent="0.2">
      <c r="A131" s="181"/>
      <c r="B131" s="181"/>
      <c r="J131" s="181"/>
      <c r="S131" s="181"/>
      <c r="T131" s="179"/>
    </row>
    <row r="132" spans="1:20" x14ac:dyDescent="0.2">
      <c r="A132" s="181"/>
      <c r="B132" s="181"/>
      <c r="J132" s="181"/>
      <c r="S132" s="181"/>
      <c r="T132" s="179"/>
    </row>
    <row r="133" spans="1:20" x14ac:dyDescent="0.2">
      <c r="A133" s="181"/>
      <c r="B133" s="181"/>
      <c r="J133" s="181"/>
      <c r="S133" s="181"/>
      <c r="T133" s="179"/>
    </row>
    <row r="134" spans="1:20" x14ac:dyDescent="0.2">
      <c r="A134" s="181"/>
      <c r="B134" s="181"/>
      <c r="J134" s="181"/>
      <c r="S134" s="181"/>
      <c r="T134" s="179"/>
    </row>
    <row r="135" spans="1:20" x14ac:dyDescent="0.2">
      <c r="A135" s="181"/>
      <c r="B135" s="181"/>
      <c r="J135" s="181"/>
      <c r="S135" s="181"/>
      <c r="T135" s="179"/>
    </row>
    <row r="136" spans="1:20" x14ac:dyDescent="0.2">
      <c r="A136" s="181"/>
      <c r="B136" s="181"/>
      <c r="J136" s="181"/>
      <c r="S136" s="181"/>
      <c r="T136" s="179"/>
    </row>
    <row r="137" spans="1:20" x14ac:dyDescent="0.2">
      <c r="A137" s="181"/>
      <c r="B137" s="181"/>
      <c r="J137" s="181"/>
      <c r="S137" s="181"/>
      <c r="T137" s="179"/>
    </row>
    <row r="138" spans="1:20" x14ac:dyDescent="0.2">
      <c r="A138" s="181"/>
      <c r="B138" s="181"/>
      <c r="J138" s="181"/>
      <c r="S138" s="181"/>
      <c r="T138" s="179"/>
    </row>
    <row r="139" spans="1:20" x14ac:dyDescent="0.2">
      <c r="A139" s="181"/>
      <c r="B139" s="181"/>
      <c r="J139" s="181"/>
      <c r="S139" s="181"/>
      <c r="T139" s="179"/>
    </row>
    <row r="140" spans="1:20" x14ac:dyDescent="0.2">
      <c r="A140" s="181"/>
      <c r="B140" s="181"/>
      <c r="J140" s="181"/>
      <c r="S140" s="181"/>
      <c r="T140" s="179"/>
    </row>
    <row r="141" spans="1:20" x14ac:dyDescent="0.2">
      <c r="A141" s="181"/>
      <c r="B141" s="181"/>
      <c r="J141" s="181"/>
      <c r="S141" s="181"/>
      <c r="T141" s="179"/>
    </row>
    <row r="142" spans="1:20" x14ac:dyDescent="0.2">
      <c r="A142" s="181"/>
      <c r="B142" s="181"/>
      <c r="J142" s="181"/>
      <c r="S142" s="181"/>
      <c r="T142" s="179"/>
    </row>
    <row r="143" spans="1:20" x14ac:dyDescent="0.2">
      <c r="A143" s="181"/>
      <c r="B143" s="181"/>
      <c r="J143" s="181"/>
      <c r="S143" s="181"/>
      <c r="T143" s="179"/>
    </row>
    <row r="144" spans="1:20" x14ac:dyDescent="0.2">
      <c r="A144" s="181"/>
      <c r="B144" s="181"/>
      <c r="J144" s="181"/>
      <c r="S144" s="181"/>
      <c r="T144" s="179"/>
    </row>
    <row r="145" spans="1:20" x14ac:dyDescent="0.2">
      <c r="A145" s="181"/>
      <c r="B145" s="181"/>
      <c r="J145" s="181"/>
      <c r="S145" s="181"/>
      <c r="T145" s="179"/>
    </row>
    <row r="146" spans="1:20" x14ac:dyDescent="0.2">
      <c r="A146" s="181"/>
      <c r="B146" s="181"/>
      <c r="J146" s="181"/>
      <c r="S146" s="181"/>
      <c r="T146" s="179"/>
    </row>
    <row r="147" spans="1:20" x14ac:dyDescent="0.2">
      <c r="A147" s="181"/>
      <c r="B147" s="181"/>
      <c r="J147" s="181"/>
      <c r="S147" s="181"/>
      <c r="T147" s="179"/>
    </row>
    <row r="148" spans="1:20" x14ac:dyDescent="0.2">
      <c r="A148" s="181"/>
      <c r="B148" s="181"/>
      <c r="J148" s="181"/>
      <c r="S148" s="181"/>
      <c r="T148" s="179"/>
    </row>
    <row r="149" spans="1:20" x14ac:dyDescent="0.2">
      <c r="A149" s="181"/>
      <c r="B149" s="181"/>
      <c r="J149" s="181"/>
      <c r="S149" s="181"/>
      <c r="T149" s="179"/>
    </row>
    <row r="150" spans="1:20" x14ac:dyDescent="0.2">
      <c r="A150" s="181"/>
      <c r="B150" s="181"/>
      <c r="J150" s="181"/>
      <c r="S150" s="181"/>
      <c r="T150" s="179"/>
    </row>
    <row r="151" spans="1:20" x14ac:dyDescent="0.2">
      <c r="A151" s="181"/>
      <c r="B151" s="181"/>
      <c r="J151" s="181"/>
      <c r="S151" s="181"/>
      <c r="T151" s="179"/>
    </row>
    <row r="152" spans="1:20" x14ac:dyDescent="0.2">
      <c r="A152" s="181"/>
      <c r="B152" s="181"/>
      <c r="J152" s="181"/>
      <c r="S152" s="181"/>
      <c r="T152" s="179"/>
    </row>
    <row r="153" spans="1:20" x14ac:dyDescent="0.2">
      <c r="A153" s="181"/>
      <c r="B153" s="181"/>
      <c r="J153" s="181"/>
      <c r="S153" s="181"/>
      <c r="T153" s="179"/>
    </row>
    <row r="154" spans="1:20" x14ac:dyDescent="0.2">
      <c r="A154" s="181"/>
      <c r="B154" s="181"/>
      <c r="J154" s="181"/>
      <c r="S154" s="181"/>
      <c r="T154" s="179"/>
    </row>
    <row r="155" spans="1:20" x14ac:dyDescent="0.2">
      <c r="A155" s="181"/>
      <c r="B155" s="181"/>
      <c r="J155" s="181"/>
      <c r="S155" s="181"/>
      <c r="T155" s="179"/>
    </row>
    <row r="156" spans="1:20" x14ac:dyDescent="0.2">
      <c r="A156" s="181"/>
      <c r="B156" s="181"/>
      <c r="J156" s="181"/>
      <c r="S156" s="181"/>
      <c r="T156" s="179"/>
    </row>
    <row r="157" spans="1:20" x14ac:dyDescent="0.2">
      <c r="A157" s="181"/>
      <c r="B157" s="181"/>
      <c r="J157" s="181"/>
      <c r="S157" s="181"/>
      <c r="T157" s="179"/>
    </row>
    <row r="158" spans="1:20" x14ac:dyDescent="0.2">
      <c r="A158" s="181"/>
      <c r="B158" s="181"/>
      <c r="J158" s="181"/>
      <c r="S158" s="181"/>
      <c r="T158" s="179"/>
    </row>
    <row r="159" spans="1:20" x14ac:dyDescent="0.2">
      <c r="A159" s="181"/>
      <c r="B159" s="181"/>
      <c r="J159" s="181"/>
      <c r="S159" s="181"/>
      <c r="T159" s="179"/>
    </row>
    <row r="160" spans="1:20" x14ac:dyDescent="0.2">
      <c r="A160" s="181"/>
      <c r="B160" s="181"/>
      <c r="J160" s="181"/>
      <c r="S160" s="181"/>
      <c r="T160" s="179"/>
    </row>
    <row r="161" spans="1:20" x14ac:dyDescent="0.2">
      <c r="A161" s="181"/>
      <c r="B161" s="181"/>
      <c r="J161" s="181"/>
      <c r="S161" s="181"/>
      <c r="T161" s="179"/>
    </row>
    <row r="162" spans="1:20" x14ac:dyDescent="0.2">
      <c r="A162" s="181"/>
      <c r="B162" s="181"/>
      <c r="J162" s="181"/>
      <c r="S162" s="181"/>
      <c r="T162" s="179"/>
    </row>
    <row r="163" spans="1:20" x14ac:dyDescent="0.2">
      <c r="A163" s="181"/>
      <c r="B163" s="181"/>
      <c r="J163" s="181"/>
      <c r="S163" s="181"/>
      <c r="T163" s="179"/>
    </row>
    <row r="164" spans="1:20" x14ac:dyDescent="0.2">
      <c r="A164" s="181"/>
      <c r="B164" s="181"/>
      <c r="J164" s="181"/>
      <c r="S164" s="181"/>
      <c r="T164" s="179"/>
    </row>
    <row r="165" spans="1:20" x14ac:dyDescent="0.2">
      <c r="A165" s="181"/>
      <c r="B165" s="181"/>
      <c r="J165" s="181"/>
      <c r="S165" s="181"/>
      <c r="T165" s="179"/>
    </row>
    <row r="166" spans="1:20" x14ac:dyDescent="0.2">
      <c r="A166" s="181"/>
      <c r="B166" s="181"/>
      <c r="J166" s="181"/>
      <c r="S166" s="181"/>
      <c r="T166" s="179"/>
    </row>
    <row r="167" spans="1:20" x14ac:dyDescent="0.2">
      <c r="A167" s="181"/>
      <c r="B167" s="181"/>
      <c r="J167" s="181"/>
      <c r="S167" s="181"/>
      <c r="T167" s="179"/>
    </row>
    <row r="168" spans="1:20" x14ac:dyDescent="0.2">
      <c r="A168" s="181"/>
      <c r="B168" s="181"/>
      <c r="J168" s="181"/>
      <c r="S168" s="181"/>
      <c r="T168" s="179"/>
    </row>
    <row r="169" spans="1:20" x14ac:dyDescent="0.2">
      <c r="A169" s="181"/>
      <c r="B169" s="181"/>
      <c r="J169" s="181"/>
      <c r="S169" s="181"/>
      <c r="T169" s="179"/>
    </row>
    <row r="170" spans="1:20" x14ac:dyDescent="0.2">
      <c r="A170" s="181"/>
      <c r="B170" s="181"/>
      <c r="J170" s="181"/>
      <c r="S170" s="181"/>
      <c r="T170" s="179"/>
    </row>
    <row r="171" spans="1:20" x14ac:dyDescent="0.2">
      <c r="A171" s="181"/>
      <c r="B171" s="181"/>
      <c r="J171" s="181"/>
      <c r="S171" s="181"/>
      <c r="T171" s="179"/>
    </row>
    <row r="172" spans="1:20" x14ac:dyDescent="0.2">
      <c r="A172" s="181"/>
      <c r="B172" s="181"/>
      <c r="J172" s="181"/>
      <c r="S172" s="181"/>
      <c r="T172" s="179"/>
    </row>
    <row r="173" spans="1:20" x14ac:dyDescent="0.2">
      <c r="A173" s="181"/>
      <c r="B173" s="181"/>
      <c r="J173" s="181"/>
      <c r="S173" s="181"/>
      <c r="T173" s="179"/>
    </row>
    <row r="174" spans="1:20" x14ac:dyDescent="0.2">
      <c r="A174" s="181"/>
      <c r="B174" s="181"/>
      <c r="J174" s="181"/>
      <c r="S174" s="181"/>
      <c r="T174" s="179"/>
    </row>
    <row r="175" spans="1:20" x14ac:dyDescent="0.2">
      <c r="A175" s="181"/>
      <c r="B175" s="181"/>
      <c r="J175" s="181"/>
      <c r="S175" s="181"/>
      <c r="T175" s="179"/>
    </row>
    <row r="176" spans="1:20" x14ac:dyDescent="0.2">
      <c r="A176" s="181"/>
      <c r="B176" s="181"/>
      <c r="J176" s="181"/>
      <c r="S176" s="181"/>
      <c r="T176" s="179"/>
    </row>
    <row r="177" spans="1:20" x14ac:dyDescent="0.2">
      <c r="A177" s="181"/>
      <c r="B177" s="181"/>
      <c r="J177" s="181"/>
      <c r="S177" s="181"/>
      <c r="T177" s="179"/>
    </row>
    <row r="178" spans="1:20" x14ac:dyDescent="0.2">
      <c r="A178" s="181"/>
      <c r="B178" s="181"/>
      <c r="J178" s="181"/>
      <c r="S178" s="181"/>
      <c r="T178" s="179"/>
    </row>
    <row r="179" spans="1:20" x14ac:dyDescent="0.2">
      <c r="A179" s="181"/>
      <c r="B179" s="181"/>
      <c r="J179" s="181"/>
      <c r="S179" s="181"/>
      <c r="T179" s="179"/>
    </row>
    <row r="180" spans="1:20" x14ac:dyDescent="0.2">
      <c r="A180" s="181"/>
      <c r="B180" s="181"/>
      <c r="J180" s="181"/>
      <c r="S180" s="181"/>
      <c r="T180" s="179"/>
    </row>
    <row r="181" spans="1:20" x14ac:dyDescent="0.2">
      <c r="A181" s="181"/>
      <c r="B181" s="181"/>
      <c r="J181" s="181"/>
      <c r="S181" s="181"/>
      <c r="T181" s="179"/>
    </row>
    <row r="182" spans="1:20" x14ac:dyDescent="0.2">
      <c r="A182" s="181"/>
      <c r="B182" s="181"/>
      <c r="J182" s="181"/>
      <c r="S182" s="181"/>
      <c r="T182" s="179"/>
    </row>
    <row r="183" spans="1:20" x14ac:dyDescent="0.2">
      <c r="A183" s="181"/>
      <c r="B183" s="181"/>
      <c r="J183" s="181"/>
      <c r="S183" s="181"/>
      <c r="T183" s="179"/>
    </row>
    <row r="184" spans="1:20" x14ac:dyDescent="0.2">
      <c r="A184" s="181"/>
      <c r="B184" s="181"/>
      <c r="J184" s="181"/>
      <c r="S184" s="181"/>
      <c r="T184" s="179"/>
    </row>
    <row r="185" spans="1:20" x14ac:dyDescent="0.2">
      <c r="A185" s="181"/>
      <c r="B185" s="181"/>
      <c r="J185" s="181"/>
      <c r="S185" s="181"/>
      <c r="T185" s="179"/>
    </row>
    <row r="186" spans="1:20" x14ac:dyDescent="0.2">
      <c r="A186" s="181"/>
      <c r="B186" s="181"/>
      <c r="J186" s="181"/>
      <c r="S186" s="181"/>
      <c r="T186" s="179"/>
    </row>
    <row r="187" spans="1:20" x14ac:dyDescent="0.2">
      <c r="A187" s="181"/>
      <c r="B187" s="181"/>
      <c r="J187" s="181"/>
      <c r="S187" s="181"/>
      <c r="T187" s="179"/>
    </row>
    <row r="188" spans="1:20" x14ac:dyDescent="0.2">
      <c r="A188" s="181"/>
      <c r="B188" s="181"/>
      <c r="J188" s="181"/>
      <c r="S188" s="181"/>
      <c r="T188" s="179"/>
    </row>
    <row r="189" spans="1:20" x14ac:dyDescent="0.2">
      <c r="A189" s="181"/>
      <c r="B189" s="181"/>
      <c r="J189" s="181"/>
      <c r="S189" s="181"/>
      <c r="T189" s="179"/>
    </row>
    <row r="190" spans="1:20" x14ac:dyDescent="0.2">
      <c r="A190" s="181"/>
      <c r="B190" s="181"/>
      <c r="J190" s="181"/>
      <c r="S190" s="181"/>
      <c r="T190" s="179"/>
    </row>
    <row r="191" spans="1:20" x14ac:dyDescent="0.2">
      <c r="A191" s="181"/>
      <c r="B191" s="181"/>
      <c r="J191" s="181"/>
      <c r="S191" s="181"/>
      <c r="T191" s="179"/>
    </row>
    <row r="192" spans="1:20" x14ac:dyDescent="0.2">
      <c r="A192" s="181"/>
      <c r="B192" s="181"/>
      <c r="J192" s="181"/>
      <c r="S192" s="181"/>
      <c r="T192" s="179"/>
    </row>
    <row r="193" spans="1:20" x14ac:dyDescent="0.2">
      <c r="A193" s="181"/>
      <c r="B193" s="181"/>
      <c r="J193" s="181"/>
      <c r="S193" s="181"/>
      <c r="T193" s="179"/>
    </row>
    <row r="194" spans="1:20" x14ac:dyDescent="0.2">
      <c r="A194" s="181"/>
      <c r="B194" s="181"/>
      <c r="J194" s="181"/>
      <c r="S194" s="181"/>
      <c r="T194" s="179"/>
    </row>
    <row r="195" spans="1:20" x14ac:dyDescent="0.2">
      <c r="A195" s="181"/>
      <c r="B195" s="181"/>
      <c r="J195" s="181"/>
      <c r="S195" s="181"/>
      <c r="T195" s="179"/>
    </row>
    <row r="196" spans="1:20" x14ac:dyDescent="0.2">
      <c r="A196" s="181"/>
      <c r="B196" s="181"/>
      <c r="J196" s="181"/>
      <c r="S196" s="181"/>
      <c r="T196" s="179"/>
    </row>
    <row r="197" spans="1:20" x14ac:dyDescent="0.2">
      <c r="A197" s="181"/>
      <c r="B197" s="181"/>
      <c r="J197" s="181"/>
      <c r="S197" s="181"/>
      <c r="T197" s="179"/>
    </row>
    <row r="198" spans="1:20" x14ac:dyDescent="0.2">
      <c r="A198" s="181"/>
      <c r="B198" s="181"/>
      <c r="J198" s="181"/>
      <c r="S198" s="181"/>
      <c r="T198" s="179"/>
    </row>
    <row r="199" spans="1:20" x14ac:dyDescent="0.2">
      <c r="A199" s="181"/>
      <c r="B199" s="181"/>
      <c r="J199" s="181"/>
      <c r="S199" s="181"/>
      <c r="T199" s="179"/>
    </row>
    <row r="200" spans="1:20" x14ac:dyDescent="0.2">
      <c r="A200" s="181"/>
      <c r="B200" s="181"/>
      <c r="J200" s="181"/>
      <c r="S200" s="181"/>
      <c r="T200" s="179"/>
    </row>
    <row r="201" spans="1:20" x14ac:dyDescent="0.2">
      <c r="A201" s="181"/>
      <c r="B201" s="181"/>
      <c r="J201" s="181"/>
      <c r="S201" s="181"/>
      <c r="T201" s="179"/>
    </row>
    <row r="202" spans="1:20" x14ac:dyDescent="0.2">
      <c r="A202" s="181"/>
      <c r="B202" s="181"/>
      <c r="J202" s="181"/>
      <c r="S202" s="181"/>
      <c r="T202" s="179"/>
    </row>
    <row r="203" spans="1:20" x14ac:dyDescent="0.2">
      <c r="A203" s="181"/>
      <c r="B203" s="181"/>
      <c r="J203" s="181"/>
      <c r="S203" s="181"/>
      <c r="T203" s="179"/>
    </row>
    <row r="204" spans="1:20" x14ac:dyDescent="0.2">
      <c r="A204" s="181"/>
      <c r="B204" s="181"/>
      <c r="J204" s="181"/>
      <c r="S204" s="181"/>
      <c r="T204" s="179"/>
    </row>
    <row r="205" spans="1:20" x14ac:dyDescent="0.2">
      <c r="A205" s="181"/>
      <c r="B205" s="181"/>
      <c r="J205" s="181"/>
      <c r="S205" s="181"/>
      <c r="T205" s="179"/>
    </row>
    <row r="206" spans="1:20" x14ac:dyDescent="0.2">
      <c r="A206" s="181"/>
      <c r="B206" s="181"/>
      <c r="J206" s="181"/>
      <c r="S206" s="181"/>
      <c r="T206" s="179"/>
    </row>
    <row r="207" spans="1:20" x14ac:dyDescent="0.2">
      <c r="A207" s="181"/>
      <c r="B207" s="181"/>
      <c r="J207" s="181"/>
      <c r="S207" s="181"/>
      <c r="T207" s="179"/>
    </row>
    <row r="208" spans="1:20" x14ac:dyDescent="0.2">
      <c r="A208" s="181"/>
      <c r="B208" s="181"/>
      <c r="J208" s="181"/>
      <c r="S208" s="181"/>
      <c r="T208" s="179"/>
    </row>
    <row r="209" spans="1:20" x14ac:dyDescent="0.2">
      <c r="A209" s="181"/>
      <c r="B209" s="181"/>
      <c r="J209" s="181"/>
      <c r="S209" s="181"/>
      <c r="T209" s="179"/>
    </row>
    <row r="210" spans="1:20" x14ac:dyDescent="0.2">
      <c r="A210" s="181"/>
      <c r="B210" s="181"/>
      <c r="J210" s="181"/>
      <c r="S210" s="181"/>
      <c r="T210" s="179"/>
    </row>
    <row r="211" spans="1:20" x14ac:dyDescent="0.2">
      <c r="A211" s="181"/>
      <c r="B211" s="181"/>
      <c r="J211" s="181"/>
      <c r="S211" s="181"/>
      <c r="T211" s="179"/>
    </row>
    <row r="212" spans="1:20" x14ac:dyDescent="0.2">
      <c r="A212" s="181"/>
      <c r="B212" s="181"/>
      <c r="J212" s="181"/>
      <c r="S212" s="181"/>
      <c r="T212" s="179"/>
    </row>
    <row r="213" spans="1:20" x14ac:dyDescent="0.2">
      <c r="A213" s="181"/>
      <c r="B213" s="181"/>
      <c r="J213" s="181"/>
      <c r="S213" s="181"/>
      <c r="T213" s="179"/>
    </row>
    <row r="214" spans="1:20" x14ac:dyDescent="0.2">
      <c r="A214" s="181"/>
      <c r="B214" s="181"/>
      <c r="J214" s="181"/>
      <c r="S214" s="181"/>
      <c r="T214" s="179"/>
    </row>
    <row r="215" spans="1:20" x14ac:dyDescent="0.2">
      <c r="A215" s="181"/>
      <c r="B215" s="181"/>
      <c r="J215" s="181"/>
      <c r="S215" s="181"/>
      <c r="T215" s="179"/>
    </row>
    <row r="216" spans="1:20" x14ac:dyDescent="0.2">
      <c r="A216" s="181"/>
      <c r="B216" s="181"/>
      <c r="J216" s="181"/>
      <c r="S216" s="181"/>
      <c r="T216" s="179"/>
    </row>
    <row r="217" spans="1:20" x14ac:dyDescent="0.2">
      <c r="A217" s="181"/>
      <c r="B217" s="181"/>
      <c r="J217" s="181"/>
      <c r="S217" s="181"/>
      <c r="T217" s="179"/>
    </row>
    <row r="218" spans="1:20" x14ac:dyDescent="0.2">
      <c r="A218" s="181"/>
      <c r="B218" s="181"/>
      <c r="J218" s="181"/>
      <c r="S218" s="181"/>
      <c r="T218" s="179"/>
    </row>
    <row r="219" spans="1:20" x14ac:dyDescent="0.2">
      <c r="A219" s="181"/>
      <c r="B219" s="181"/>
      <c r="J219" s="181"/>
      <c r="S219" s="181"/>
      <c r="T219" s="179"/>
    </row>
    <row r="220" spans="1:20" x14ac:dyDescent="0.2">
      <c r="A220" s="181"/>
      <c r="B220" s="181"/>
      <c r="J220" s="181"/>
      <c r="S220" s="181"/>
      <c r="T220" s="179"/>
    </row>
    <row r="221" spans="1:20" x14ac:dyDescent="0.2">
      <c r="A221" s="181"/>
      <c r="B221" s="181"/>
      <c r="J221" s="181"/>
      <c r="S221" s="181"/>
      <c r="T221" s="179"/>
    </row>
    <row r="222" spans="1:20" x14ac:dyDescent="0.2">
      <c r="A222" s="181"/>
      <c r="B222" s="181"/>
      <c r="J222" s="181"/>
      <c r="S222" s="181"/>
      <c r="T222" s="179"/>
    </row>
    <row r="223" spans="1:20" x14ac:dyDescent="0.2">
      <c r="A223" s="181"/>
      <c r="B223" s="181"/>
      <c r="J223" s="181"/>
      <c r="S223" s="181"/>
      <c r="T223" s="179"/>
    </row>
    <row r="224" spans="1:20" x14ac:dyDescent="0.2">
      <c r="A224" s="181"/>
      <c r="B224" s="181"/>
      <c r="J224" s="181"/>
      <c r="S224" s="181"/>
      <c r="T224" s="179"/>
    </row>
    <row r="225" spans="1:20" x14ac:dyDescent="0.2">
      <c r="A225" s="181"/>
      <c r="B225" s="181"/>
      <c r="J225" s="181"/>
      <c r="S225" s="181"/>
      <c r="T225" s="179"/>
    </row>
    <row r="226" spans="1:20" x14ac:dyDescent="0.2">
      <c r="A226" s="181"/>
      <c r="B226" s="181"/>
      <c r="J226" s="181"/>
      <c r="S226" s="181"/>
      <c r="T226" s="179"/>
    </row>
    <row r="227" spans="1:20" x14ac:dyDescent="0.2">
      <c r="A227" s="181"/>
      <c r="B227" s="181"/>
      <c r="J227" s="181"/>
      <c r="S227" s="181"/>
      <c r="T227" s="179"/>
    </row>
    <row r="228" spans="1:20" x14ac:dyDescent="0.2">
      <c r="A228" s="181"/>
      <c r="B228" s="181"/>
      <c r="J228" s="181"/>
      <c r="S228" s="181"/>
      <c r="T228" s="179"/>
    </row>
    <row r="229" spans="1:20" x14ac:dyDescent="0.2">
      <c r="A229" s="181"/>
      <c r="B229" s="181"/>
      <c r="J229" s="181"/>
      <c r="S229" s="181"/>
      <c r="T229" s="179"/>
    </row>
    <row r="230" spans="1:20" x14ac:dyDescent="0.2">
      <c r="A230" s="181"/>
      <c r="B230" s="181"/>
      <c r="J230" s="181"/>
      <c r="S230" s="181"/>
      <c r="T230" s="179"/>
    </row>
    <row r="231" spans="1:20" x14ac:dyDescent="0.2">
      <c r="A231" s="181"/>
      <c r="B231" s="181"/>
      <c r="J231" s="181"/>
      <c r="S231" s="181"/>
      <c r="T231" s="179"/>
    </row>
    <row r="232" spans="1:20" x14ac:dyDescent="0.2">
      <c r="A232" s="181"/>
      <c r="B232" s="181"/>
      <c r="J232" s="181"/>
      <c r="S232" s="181"/>
      <c r="T232" s="179"/>
    </row>
    <row r="233" spans="1:20" x14ac:dyDescent="0.2">
      <c r="A233" s="181"/>
      <c r="B233" s="181"/>
      <c r="J233" s="181"/>
      <c r="S233" s="181"/>
      <c r="T233" s="179"/>
    </row>
    <row r="234" spans="1:20" x14ac:dyDescent="0.2">
      <c r="A234" s="181"/>
      <c r="B234" s="181"/>
      <c r="J234" s="181"/>
      <c r="S234" s="181"/>
      <c r="T234" s="179"/>
    </row>
    <row r="235" spans="1:20" x14ac:dyDescent="0.2">
      <c r="A235" s="181"/>
      <c r="B235" s="181"/>
      <c r="J235" s="181"/>
      <c r="S235" s="181"/>
      <c r="T235" s="179"/>
    </row>
    <row r="236" spans="1:20" x14ac:dyDescent="0.2">
      <c r="A236" s="181"/>
      <c r="B236" s="181"/>
      <c r="J236" s="181"/>
      <c r="S236" s="181"/>
      <c r="T236" s="179"/>
    </row>
    <row r="237" spans="1:20" x14ac:dyDescent="0.2">
      <c r="A237" s="181"/>
      <c r="B237" s="181"/>
      <c r="J237" s="181"/>
      <c r="S237" s="181"/>
      <c r="T237" s="179"/>
    </row>
    <row r="238" spans="1:20" x14ac:dyDescent="0.2">
      <c r="A238" s="181"/>
      <c r="B238" s="181"/>
      <c r="J238" s="181"/>
      <c r="S238" s="181"/>
      <c r="T238" s="179"/>
    </row>
    <row r="239" spans="1:20" x14ac:dyDescent="0.2">
      <c r="A239" s="181"/>
      <c r="B239" s="181"/>
      <c r="J239" s="181"/>
      <c r="S239" s="181"/>
      <c r="T239" s="179"/>
    </row>
    <row r="240" spans="1:20" x14ac:dyDescent="0.2">
      <c r="A240" s="181"/>
      <c r="B240" s="181"/>
      <c r="J240" s="181"/>
      <c r="S240" s="181"/>
      <c r="T240" s="179"/>
    </row>
    <row r="241" spans="1:20" x14ac:dyDescent="0.2">
      <c r="A241" s="181"/>
      <c r="B241" s="181"/>
      <c r="J241" s="181"/>
      <c r="S241" s="181"/>
      <c r="T241" s="179"/>
    </row>
    <row r="242" spans="1:20" x14ac:dyDescent="0.2">
      <c r="A242" s="181"/>
      <c r="B242" s="181"/>
      <c r="J242" s="181"/>
      <c r="S242" s="181"/>
      <c r="T242" s="179"/>
    </row>
    <row r="243" spans="1:20" x14ac:dyDescent="0.2">
      <c r="A243" s="181"/>
      <c r="B243" s="181"/>
      <c r="J243" s="181"/>
      <c r="S243" s="181"/>
      <c r="T243" s="179"/>
    </row>
    <row r="244" spans="1:20" x14ac:dyDescent="0.2">
      <c r="A244" s="181"/>
      <c r="B244" s="181"/>
      <c r="J244" s="181"/>
      <c r="S244" s="181"/>
      <c r="T244" s="179"/>
    </row>
    <row r="245" spans="1:20" x14ac:dyDescent="0.2">
      <c r="A245" s="181"/>
      <c r="B245" s="181"/>
      <c r="J245" s="181"/>
      <c r="S245" s="181"/>
      <c r="T245" s="179"/>
    </row>
    <row r="246" spans="1:20" x14ac:dyDescent="0.2">
      <c r="A246" s="181"/>
      <c r="B246" s="181"/>
      <c r="J246" s="181"/>
      <c r="S246" s="181"/>
      <c r="T246" s="179"/>
    </row>
    <row r="247" spans="1:20" x14ac:dyDescent="0.2">
      <c r="A247" s="181"/>
      <c r="B247" s="181"/>
      <c r="J247" s="181"/>
      <c r="S247" s="181"/>
      <c r="T247" s="179"/>
    </row>
    <row r="248" spans="1:20" x14ac:dyDescent="0.2">
      <c r="A248" s="181"/>
      <c r="B248" s="181"/>
      <c r="J248" s="181"/>
      <c r="S248" s="181"/>
      <c r="T248" s="179"/>
    </row>
    <row r="249" spans="1:20" x14ac:dyDescent="0.2">
      <c r="A249" s="181"/>
      <c r="B249" s="181"/>
      <c r="J249" s="181"/>
      <c r="S249" s="181"/>
      <c r="T249" s="179"/>
    </row>
    <row r="250" spans="1:20" x14ac:dyDescent="0.2">
      <c r="A250" s="181"/>
      <c r="B250" s="181"/>
      <c r="J250" s="181"/>
      <c r="S250" s="181"/>
      <c r="T250" s="179"/>
    </row>
    <row r="251" spans="1:20" x14ac:dyDescent="0.2">
      <c r="A251" s="181"/>
      <c r="B251" s="181"/>
      <c r="J251" s="181"/>
      <c r="S251" s="181"/>
      <c r="T251" s="179"/>
    </row>
    <row r="252" spans="1:20" x14ac:dyDescent="0.2">
      <c r="A252" s="181"/>
      <c r="B252" s="181"/>
      <c r="J252" s="181"/>
      <c r="S252" s="181"/>
      <c r="T252" s="179"/>
    </row>
    <row r="253" spans="1:20" x14ac:dyDescent="0.2">
      <c r="A253" s="181"/>
      <c r="B253" s="181"/>
      <c r="J253" s="181"/>
      <c r="S253" s="181"/>
      <c r="T253" s="179"/>
    </row>
    <row r="254" spans="1:20" x14ac:dyDescent="0.2">
      <c r="A254" s="181"/>
      <c r="B254" s="181"/>
      <c r="J254" s="181"/>
      <c r="S254" s="181"/>
      <c r="T254" s="179"/>
    </row>
    <row r="255" spans="1:20" x14ac:dyDescent="0.2">
      <c r="A255" s="181"/>
      <c r="B255" s="181"/>
      <c r="J255" s="181"/>
      <c r="S255" s="181"/>
      <c r="T255" s="179"/>
    </row>
    <row r="256" spans="1:20" x14ac:dyDescent="0.2">
      <c r="A256" s="181"/>
      <c r="B256" s="181"/>
      <c r="J256" s="181"/>
      <c r="S256" s="181"/>
      <c r="T256" s="179"/>
    </row>
    <row r="257" spans="1:20" x14ac:dyDescent="0.2">
      <c r="A257" s="181"/>
      <c r="B257" s="181"/>
      <c r="J257" s="181"/>
      <c r="S257" s="181"/>
      <c r="T257" s="179"/>
    </row>
    <row r="258" spans="1:20" x14ac:dyDescent="0.2">
      <c r="A258" s="181"/>
      <c r="B258" s="181"/>
      <c r="J258" s="181"/>
      <c r="S258" s="181"/>
      <c r="T258" s="179"/>
    </row>
    <row r="259" spans="1:20" x14ac:dyDescent="0.2">
      <c r="A259" s="181"/>
      <c r="B259" s="181"/>
      <c r="J259" s="181"/>
      <c r="S259" s="181"/>
      <c r="T259" s="179"/>
    </row>
    <row r="260" spans="1:20" x14ac:dyDescent="0.2">
      <c r="A260" s="181"/>
      <c r="B260" s="181"/>
      <c r="J260" s="181"/>
      <c r="S260" s="181"/>
      <c r="T260" s="179"/>
    </row>
    <row r="261" spans="1:20" x14ac:dyDescent="0.2">
      <c r="A261" s="181"/>
      <c r="B261" s="181"/>
      <c r="J261" s="181"/>
      <c r="S261" s="181"/>
      <c r="T261" s="179"/>
    </row>
    <row r="262" spans="1:20" x14ac:dyDescent="0.2">
      <c r="A262" s="181"/>
      <c r="B262" s="181"/>
      <c r="J262" s="181"/>
      <c r="S262" s="181"/>
      <c r="T262" s="179"/>
    </row>
    <row r="263" spans="1:20" x14ac:dyDescent="0.2">
      <c r="A263" s="181"/>
      <c r="B263" s="181"/>
      <c r="J263" s="181"/>
      <c r="S263" s="181"/>
      <c r="T263" s="179"/>
    </row>
    <row r="264" spans="1:20" x14ac:dyDescent="0.2">
      <c r="A264" s="181"/>
      <c r="B264" s="181"/>
      <c r="J264" s="181"/>
      <c r="S264" s="181"/>
      <c r="T264" s="179"/>
    </row>
    <row r="265" spans="1:20" x14ac:dyDescent="0.2">
      <c r="A265" s="181"/>
      <c r="B265" s="181"/>
      <c r="J265" s="181"/>
      <c r="S265" s="181"/>
      <c r="T265" s="179"/>
    </row>
    <row r="266" spans="1:20" x14ac:dyDescent="0.2">
      <c r="A266" s="181"/>
      <c r="B266" s="181"/>
      <c r="J266" s="181"/>
      <c r="S266" s="181"/>
      <c r="T266" s="179"/>
    </row>
    <row r="267" spans="1:20" x14ac:dyDescent="0.2">
      <c r="A267" s="181"/>
      <c r="B267" s="181"/>
      <c r="J267" s="181"/>
      <c r="S267" s="181"/>
      <c r="T267" s="179"/>
    </row>
    <row r="268" spans="1:20" x14ac:dyDescent="0.2">
      <c r="A268" s="181"/>
      <c r="B268" s="181"/>
      <c r="J268" s="181"/>
      <c r="S268" s="181"/>
      <c r="T268" s="179"/>
    </row>
    <row r="269" spans="1:20" x14ac:dyDescent="0.2">
      <c r="A269" s="181"/>
      <c r="B269" s="181"/>
      <c r="J269" s="181"/>
      <c r="S269" s="181"/>
      <c r="T269" s="179"/>
    </row>
    <row r="270" spans="1:20" x14ac:dyDescent="0.2">
      <c r="A270" s="181"/>
      <c r="B270" s="181"/>
      <c r="J270" s="181"/>
      <c r="S270" s="181"/>
      <c r="T270" s="179"/>
    </row>
    <row r="271" spans="1:20" x14ac:dyDescent="0.2">
      <c r="A271" s="181"/>
      <c r="B271" s="181"/>
      <c r="J271" s="181"/>
      <c r="S271" s="181"/>
      <c r="T271" s="179"/>
    </row>
    <row r="272" spans="1:20" x14ac:dyDescent="0.2">
      <c r="A272" s="181"/>
      <c r="B272" s="181"/>
      <c r="J272" s="181"/>
      <c r="S272" s="181"/>
      <c r="T272" s="179"/>
    </row>
    <row r="273" spans="1:20" x14ac:dyDescent="0.2">
      <c r="A273" s="181"/>
      <c r="B273" s="181"/>
      <c r="J273" s="181"/>
      <c r="S273" s="181"/>
      <c r="T273" s="179"/>
    </row>
    <row r="274" spans="1:20" x14ac:dyDescent="0.2">
      <c r="A274" s="181"/>
      <c r="B274" s="181"/>
      <c r="J274" s="181"/>
      <c r="S274" s="181"/>
      <c r="T274" s="179"/>
    </row>
    <row r="275" spans="1:20" x14ac:dyDescent="0.2">
      <c r="A275" s="181"/>
      <c r="B275" s="181"/>
      <c r="J275" s="181"/>
      <c r="S275" s="181"/>
      <c r="T275" s="179"/>
    </row>
    <row r="276" spans="1:20" x14ac:dyDescent="0.2">
      <c r="A276" s="181"/>
      <c r="B276" s="181"/>
      <c r="J276" s="181"/>
      <c r="S276" s="181"/>
      <c r="T276" s="179"/>
    </row>
    <row r="277" spans="1:20" x14ac:dyDescent="0.2">
      <c r="A277" s="181"/>
      <c r="B277" s="181"/>
      <c r="J277" s="181"/>
      <c r="S277" s="181"/>
      <c r="T277" s="179"/>
    </row>
    <row r="278" spans="1:20" x14ac:dyDescent="0.2">
      <c r="A278" s="181"/>
      <c r="B278" s="181"/>
      <c r="J278" s="181"/>
      <c r="S278" s="181"/>
      <c r="T278" s="179"/>
    </row>
    <row r="279" spans="1:20" x14ac:dyDescent="0.2">
      <c r="A279" s="181"/>
      <c r="B279" s="181"/>
      <c r="J279" s="181"/>
      <c r="S279" s="181"/>
      <c r="T279" s="179"/>
    </row>
    <row r="280" spans="1:20" x14ac:dyDescent="0.2">
      <c r="A280" s="181"/>
      <c r="B280" s="181"/>
      <c r="J280" s="181"/>
      <c r="S280" s="181"/>
      <c r="T280" s="179"/>
    </row>
    <row r="281" spans="1:20" x14ac:dyDescent="0.2">
      <c r="A281" s="181"/>
      <c r="B281" s="181"/>
      <c r="J281" s="181"/>
      <c r="S281" s="181"/>
      <c r="T281" s="179"/>
    </row>
    <row r="282" spans="1:20" x14ac:dyDescent="0.2">
      <c r="A282" s="181"/>
      <c r="B282" s="181"/>
      <c r="J282" s="181"/>
      <c r="S282" s="181"/>
      <c r="T282" s="179"/>
    </row>
    <row r="283" spans="1:20" x14ac:dyDescent="0.2">
      <c r="A283" s="181"/>
      <c r="B283" s="181"/>
      <c r="J283" s="181"/>
      <c r="S283" s="181"/>
      <c r="T283" s="179"/>
    </row>
    <row r="284" spans="1:20" x14ac:dyDescent="0.2">
      <c r="A284" s="181"/>
      <c r="B284" s="181"/>
      <c r="J284" s="181"/>
      <c r="S284" s="181"/>
      <c r="T284" s="179"/>
    </row>
    <row r="285" spans="1:20" x14ac:dyDescent="0.2">
      <c r="A285" s="181"/>
      <c r="B285" s="181"/>
      <c r="J285" s="181"/>
      <c r="S285" s="181"/>
      <c r="T285" s="179"/>
    </row>
    <row r="286" spans="1:20" x14ac:dyDescent="0.2">
      <c r="A286" s="181"/>
      <c r="B286" s="181"/>
      <c r="J286" s="181"/>
      <c r="S286" s="181"/>
      <c r="T286" s="179"/>
    </row>
    <row r="287" spans="1:20" x14ac:dyDescent="0.2">
      <c r="A287" s="181"/>
      <c r="B287" s="181"/>
      <c r="J287" s="181"/>
      <c r="S287" s="181"/>
      <c r="T287" s="179"/>
    </row>
    <row r="288" spans="1:20" x14ac:dyDescent="0.2">
      <c r="A288" s="181"/>
      <c r="B288" s="181"/>
      <c r="J288" s="181"/>
      <c r="S288" s="181"/>
      <c r="T288" s="179"/>
    </row>
    <row r="289" spans="1:20" x14ac:dyDescent="0.2">
      <c r="A289" s="181"/>
      <c r="B289" s="181"/>
      <c r="J289" s="181"/>
      <c r="S289" s="181"/>
      <c r="T289" s="179"/>
    </row>
    <row r="290" spans="1:20" x14ac:dyDescent="0.2">
      <c r="A290" s="181"/>
      <c r="B290" s="181"/>
      <c r="J290" s="181"/>
      <c r="S290" s="181"/>
      <c r="T290" s="179"/>
    </row>
    <row r="291" spans="1:20" x14ac:dyDescent="0.2">
      <c r="A291" s="181"/>
      <c r="B291" s="181"/>
      <c r="J291" s="181"/>
      <c r="S291" s="181"/>
      <c r="T291" s="179"/>
    </row>
    <row r="292" spans="1:20" x14ac:dyDescent="0.2">
      <c r="A292" s="181"/>
      <c r="B292" s="181"/>
      <c r="J292" s="181"/>
      <c r="S292" s="181"/>
      <c r="T292" s="179"/>
    </row>
    <row r="293" spans="1:20" x14ac:dyDescent="0.2">
      <c r="A293" s="181"/>
      <c r="B293" s="181"/>
      <c r="J293" s="181"/>
      <c r="S293" s="181"/>
      <c r="T293" s="179"/>
    </row>
    <row r="294" spans="1:20" x14ac:dyDescent="0.2">
      <c r="A294" s="181"/>
      <c r="B294" s="181"/>
      <c r="J294" s="181"/>
      <c r="S294" s="181"/>
      <c r="T294" s="179"/>
    </row>
    <row r="295" spans="1:20" x14ac:dyDescent="0.2">
      <c r="A295" s="181"/>
      <c r="B295" s="181"/>
      <c r="J295" s="181"/>
      <c r="S295" s="181"/>
      <c r="T295" s="179"/>
    </row>
    <row r="296" spans="1:20" x14ac:dyDescent="0.2">
      <c r="A296" s="181"/>
      <c r="B296" s="181"/>
      <c r="J296" s="181"/>
      <c r="S296" s="181"/>
      <c r="T296" s="179"/>
    </row>
    <row r="297" spans="1:20" x14ac:dyDescent="0.2">
      <c r="A297" s="181"/>
      <c r="B297" s="181"/>
      <c r="J297" s="181"/>
      <c r="S297" s="181"/>
      <c r="T297" s="179"/>
    </row>
    <row r="298" spans="1:20" x14ac:dyDescent="0.2">
      <c r="A298" s="181"/>
      <c r="B298" s="181"/>
      <c r="J298" s="181"/>
      <c r="S298" s="181"/>
      <c r="T298" s="179"/>
    </row>
    <row r="299" spans="1:20" x14ac:dyDescent="0.2">
      <c r="A299" s="181"/>
      <c r="B299" s="181"/>
      <c r="J299" s="181"/>
      <c r="S299" s="181"/>
      <c r="T299" s="179"/>
    </row>
    <row r="300" spans="1:20" x14ac:dyDescent="0.2">
      <c r="A300" s="181"/>
      <c r="B300" s="181"/>
      <c r="J300" s="181"/>
      <c r="S300" s="181"/>
      <c r="T300" s="179"/>
    </row>
    <row r="301" spans="1:20" x14ac:dyDescent="0.2">
      <c r="A301" s="181"/>
      <c r="B301" s="181"/>
      <c r="J301" s="181"/>
      <c r="S301" s="181"/>
      <c r="T301" s="179"/>
    </row>
    <row r="302" spans="1:20" x14ac:dyDescent="0.2">
      <c r="A302" s="181"/>
      <c r="B302" s="181"/>
      <c r="J302" s="181"/>
      <c r="S302" s="181"/>
      <c r="T302" s="179"/>
    </row>
    <row r="303" spans="1:20" x14ac:dyDescent="0.2">
      <c r="A303" s="181"/>
      <c r="B303" s="181"/>
      <c r="J303" s="181"/>
      <c r="S303" s="181"/>
      <c r="T303" s="179"/>
    </row>
    <row r="304" spans="1:20" x14ac:dyDescent="0.2">
      <c r="A304" s="181"/>
      <c r="B304" s="181"/>
      <c r="J304" s="181"/>
      <c r="S304" s="181"/>
      <c r="T304" s="179"/>
    </row>
    <row r="305" spans="1:20" x14ac:dyDescent="0.2">
      <c r="A305" s="181"/>
      <c r="B305" s="181"/>
      <c r="J305" s="181"/>
      <c r="S305" s="181"/>
      <c r="T305" s="179"/>
    </row>
    <row r="306" spans="1:20" x14ac:dyDescent="0.2">
      <c r="A306" s="181"/>
      <c r="B306" s="181"/>
      <c r="J306" s="181"/>
      <c r="S306" s="181"/>
      <c r="T306" s="179"/>
    </row>
    <row r="307" spans="1:20" x14ac:dyDescent="0.2">
      <c r="A307" s="181"/>
      <c r="B307" s="181"/>
      <c r="J307" s="181"/>
      <c r="S307" s="181"/>
      <c r="T307" s="179"/>
    </row>
    <row r="308" spans="1:20" x14ac:dyDescent="0.2">
      <c r="A308" s="181"/>
      <c r="B308" s="181"/>
      <c r="J308" s="181"/>
      <c r="S308" s="181"/>
      <c r="T308" s="179"/>
    </row>
    <row r="309" spans="1:20" x14ac:dyDescent="0.2">
      <c r="A309" s="181"/>
      <c r="B309" s="181"/>
      <c r="J309" s="181"/>
      <c r="S309" s="181"/>
      <c r="T309" s="179"/>
    </row>
    <row r="310" spans="1:20" x14ac:dyDescent="0.2">
      <c r="A310" s="181"/>
      <c r="B310" s="181"/>
      <c r="J310" s="181"/>
      <c r="S310" s="181"/>
      <c r="T310" s="179"/>
    </row>
    <row r="311" spans="1:20" x14ac:dyDescent="0.2">
      <c r="A311" s="181"/>
      <c r="B311" s="181"/>
      <c r="J311" s="181"/>
      <c r="S311" s="181"/>
      <c r="T311" s="179"/>
    </row>
    <row r="312" spans="1:20" x14ac:dyDescent="0.2">
      <c r="A312" s="181"/>
      <c r="B312" s="181"/>
      <c r="J312" s="181"/>
      <c r="S312" s="181"/>
      <c r="T312" s="179"/>
    </row>
    <row r="313" spans="1:20" x14ac:dyDescent="0.2">
      <c r="A313" s="181"/>
      <c r="B313" s="181"/>
      <c r="J313" s="181"/>
      <c r="S313" s="181"/>
      <c r="T313" s="179"/>
    </row>
    <row r="314" spans="1:20" x14ac:dyDescent="0.2">
      <c r="A314" s="181"/>
      <c r="B314" s="181"/>
      <c r="J314" s="181"/>
      <c r="S314" s="181"/>
      <c r="T314" s="179"/>
    </row>
    <row r="315" spans="1:20" x14ac:dyDescent="0.2">
      <c r="A315" s="181"/>
      <c r="B315" s="181"/>
      <c r="J315" s="181"/>
      <c r="S315" s="181"/>
      <c r="T315" s="179"/>
    </row>
    <row r="316" spans="1:20" x14ac:dyDescent="0.2">
      <c r="A316" s="181"/>
      <c r="B316" s="181"/>
      <c r="J316" s="181"/>
      <c r="S316" s="181"/>
      <c r="T316" s="179"/>
    </row>
    <row r="317" spans="1:20" x14ac:dyDescent="0.2">
      <c r="A317" s="181"/>
      <c r="B317" s="181"/>
      <c r="J317" s="181"/>
      <c r="S317" s="181"/>
      <c r="T317" s="179"/>
    </row>
    <row r="318" spans="1:20" x14ac:dyDescent="0.2">
      <c r="A318" s="181"/>
      <c r="B318" s="181"/>
      <c r="J318" s="181"/>
      <c r="S318" s="181"/>
      <c r="T318" s="179"/>
    </row>
    <row r="319" spans="1:20" x14ac:dyDescent="0.2">
      <c r="A319" s="181"/>
      <c r="B319" s="181"/>
      <c r="J319" s="181"/>
      <c r="S319" s="181"/>
      <c r="T319" s="179"/>
    </row>
    <row r="320" spans="1:20" x14ac:dyDescent="0.2">
      <c r="A320" s="181"/>
      <c r="B320" s="181"/>
      <c r="J320" s="181"/>
      <c r="S320" s="181"/>
      <c r="T320" s="179"/>
    </row>
    <row r="321" spans="1:20" x14ac:dyDescent="0.2">
      <c r="A321" s="181"/>
      <c r="B321" s="181"/>
      <c r="J321" s="181"/>
      <c r="S321" s="181"/>
      <c r="T321" s="179"/>
    </row>
    <row r="322" spans="1:20" x14ac:dyDescent="0.2">
      <c r="A322" s="181"/>
      <c r="B322" s="181"/>
      <c r="J322" s="181"/>
      <c r="S322" s="181"/>
      <c r="T322" s="179"/>
    </row>
    <row r="323" spans="1:20" x14ac:dyDescent="0.2">
      <c r="A323" s="181"/>
      <c r="B323" s="181"/>
      <c r="J323" s="181"/>
      <c r="S323" s="181"/>
      <c r="T323" s="179"/>
    </row>
    <row r="324" spans="1:20" x14ac:dyDescent="0.2">
      <c r="A324" s="181"/>
      <c r="B324" s="181"/>
      <c r="J324" s="181"/>
      <c r="S324" s="181"/>
      <c r="T324" s="179"/>
    </row>
    <row r="325" spans="1:20" x14ac:dyDescent="0.2">
      <c r="A325" s="181"/>
      <c r="B325" s="181"/>
      <c r="J325" s="181"/>
      <c r="S325" s="181"/>
      <c r="T325" s="179"/>
    </row>
    <row r="326" spans="1:20" x14ac:dyDescent="0.2">
      <c r="A326" s="181"/>
      <c r="B326" s="181"/>
      <c r="J326" s="181"/>
      <c r="S326" s="181"/>
      <c r="T326" s="179"/>
    </row>
    <row r="327" spans="1:20" x14ac:dyDescent="0.2">
      <c r="A327" s="181"/>
      <c r="B327" s="181"/>
      <c r="J327" s="181"/>
      <c r="S327" s="181"/>
      <c r="T327" s="179"/>
    </row>
    <row r="328" spans="1:20" x14ac:dyDescent="0.2">
      <c r="A328" s="181"/>
      <c r="B328" s="181"/>
      <c r="J328" s="181"/>
      <c r="S328" s="181"/>
      <c r="T328" s="179"/>
    </row>
    <row r="329" spans="1:20" x14ac:dyDescent="0.2">
      <c r="A329" s="181"/>
      <c r="B329" s="181"/>
      <c r="J329" s="181"/>
      <c r="S329" s="181"/>
      <c r="T329" s="179"/>
    </row>
    <row r="330" spans="1:20" x14ac:dyDescent="0.2">
      <c r="A330" s="181"/>
      <c r="B330" s="181"/>
      <c r="J330" s="181"/>
      <c r="S330" s="181"/>
      <c r="T330" s="179"/>
    </row>
    <row r="331" spans="1:20" x14ac:dyDescent="0.2">
      <c r="A331" s="181"/>
      <c r="B331" s="181"/>
      <c r="J331" s="181"/>
      <c r="S331" s="181"/>
      <c r="T331" s="179"/>
    </row>
    <row r="332" spans="1:20" x14ac:dyDescent="0.2">
      <c r="A332" s="181"/>
      <c r="B332" s="181"/>
      <c r="J332" s="181"/>
      <c r="S332" s="181"/>
      <c r="T332" s="179"/>
    </row>
    <row r="333" spans="1:20" x14ac:dyDescent="0.2">
      <c r="A333" s="181"/>
      <c r="B333" s="181"/>
      <c r="J333" s="181"/>
      <c r="S333" s="181"/>
      <c r="T333" s="179"/>
    </row>
    <row r="334" spans="1:20" x14ac:dyDescent="0.2">
      <c r="A334" s="181"/>
      <c r="B334" s="181"/>
      <c r="J334" s="181"/>
      <c r="S334" s="181"/>
      <c r="T334" s="179"/>
    </row>
    <row r="335" spans="1:20" x14ac:dyDescent="0.2">
      <c r="A335" s="181"/>
      <c r="B335" s="181"/>
      <c r="J335" s="181"/>
      <c r="S335" s="181"/>
      <c r="T335" s="179"/>
    </row>
    <row r="336" spans="1:20" x14ac:dyDescent="0.2">
      <c r="A336" s="181"/>
      <c r="B336" s="181"/>
      <c r="J336" s="181"/>
      <c r="S336" s="181"/>
      <c r="T336" s="179"/>
    </row>
    <row r="337" spans="1:20" x14ac:dyDescent="0.2">
      <c r="A337" s="181"/>
      <c r="B337" s="181"/>
      <c r="J337" s="181"/>
      <c r="S337" s="181"/>
      <c r="T337" s="179"/>
    </row>
    <row r="338" spans="1:20" x14ac:dyDescent="0.2">
      <c r="A338" s="181"/>
      <c r="B338" s="181"/>
      <c r="J338" s="181"/>
      <c r="S338" s="181"/>
      <c r="T338" s="179"/>
    </row>
    <row r="339" spans="1:20" x14ac:dyDescent="0.2">
      <c r="A339" s="181"/>
      <c r="B339" s="181"/>
      <c r="J339" s="181"/>
      <c r="S339" s="181"/>
      <c r="T339" s="179"/>
    </row>
    <row r="340" spans="1:20" x14ac:dyDescent="0.2">
      <c r="A340" s="181"/>
      <c r="B340" s="181"/>
      <c r="J340" s="181"/>
      <c r="S340" s="181"/>
      <c r="T340" s="179"/>
    </row>
    <row r="341" spans="1:20" x14ac:dyDescent="0.2">
      <c r="A341" s="181"/>
      <c r="B341" s="181"/>
      <c r="J341" s="181"/>
      <c r="S341" s="181"/>
      <c r="T341" s="179"/>
    </row>
    <row r="342" spans="1:20" x14ac:dyDescent="0.2">
      <c r="A342" s="181"/>
      <c r="B342" s="181"/>
      <c r="J342" s="181"/>
      <c r="S342" s="181"/>
      <c r="T342" s="179"/>
    </row>
    <row r="343" spans="1:20" x14ac:dyDescent="0.2">
      <c r="A343" s="181"/>
      <c r="B343" s="181"/>
      <c r="J343" s="181"/>
      <c r="S343" s="181"/>
      <c r="T343" s="179"/>
    </row>
    <row r="344" spans="1:20" x14ac:dyDescent="0.2">
      <c r="A344" s="181"/>
      <c r="B344" s="181"/>
      <c r="J344" s="181"/>
      <c r="S344" s="181"/>
      <c r="T344" s="179"/>
    </row>
    <row r="345" spans="1:20" x14ac:dyDescent="0.2">
      <c r="A345" s="181"/>
      <c r="B345" s="181"/>
      <c r="J345" s="181"/>
      <c r="S345" s="181"/>
      <c r="T345" s="179"/>
    </row>
    <row r="346" spans="1:20" x14ac:dyDescent="0.2">
      <c r="A346" s="181"/>
      <c r="B346" s="181"/>
      <c r="J346" s="181"/>
      <c r="S346" s="181"/>
      <c r="T346" s="179"/>
    </row>
    <row r="347" spans="1:20" x14ac:dyDescent="0.2">
      <c r="A347" s="181"/>
      <c r="B347" s="181"/>
      <c r="J347" s="181"/>
      <c r="S347" s="181"/>
      <c r="T347" s="179"/>
    </row>
    <row r="348" spans="1:20" x14ac:dyDescent="0.2">
      <c r="A348" s="181"/>
      <c r="B348" s="181"/>
      <c r="J348" s="181"/>
      <c r="S348" s="181"/>
      <c r="T348" s="179"/>
    </row>
    <row r="349" spans="1:20" x14ac:dyDescent="0.2">
      <c r="A349" s="181"/>
      <c r="B349" s="181"/>
      <c r="J349" s="181"/>
      <c r="S349" s="181"/>
      <c r="T349" s="179"/>
    </row>
    <row r="350" spans="1:20" x14ac:dyDescent="0.2">
      <c r="A350" s="181"/>
      <c r="B350" s="181"/>
      <c r="J350" s="181"/>
      <c r="S350" s="181"/>
      <c r="T350" s="179"/>
    </row>
    <row r="351" spans="1:20" x14ac:dyDescent="0.2">
      <c r="A351" s="181"/>
      <c r="B351" s="181"/>
      <c r="J351" s="181"/>
      <c r="S351" s="181"/>
      <c r="T351" s="179"/>
    </row>
    <row r="352" spans="1:20" x14ac:dyDescent="0.2">
      <c r="A352" s="181"/>
      <c r="B352" s="181"/>
      <c r="J352" s="181"/>
      <c r="S352" s="181"/>
      <c r="T352" s="179"/>
    </row>
    <row r="353" spans="1:20" x14ac:dyDescent="0.2">
      <c r="A353" s="181"/>
      <c r="B353" s="181"/>
      <c r="J353" s="181"/>
      <c r="S353" s="181"/>
      <c r="T353" s="179"/>
    </row>
    <row r="354" spans="1:20" x14ac:dyDescent="0.2">
      <c r="A354" s="181"/>
      <c r="B354" s="181"/>
      <c r="J354" s="181"/>
      <c r="S354" s="181"/>
      <c r="T354" s="179"/>
    </row>
    <row r="355" spans="1:20" x14ac:dyDescent="0.2">
      <c r="A355" s="181"/>
      <c r="B355" s="181"/>
      <c r="J355" s="181"/>
      <c r="S355" s="181"/>
      <c r="T355" s="179"/>
    </row>
    <row r="356" spans="1:20" x14ac:dyDescent="0.2">
      <c r="A356" s="181"/>
      <c r="B356" s="181"/>
      <c r="J356" s="181"/>
      <c r="S356" s="181"/>
      <c r="T356" s="179"/>
    </row>
    <row r="357" spans="1:20" x14ac:dyDescent="0.2">
      <c r="A357" s="181"/>
      <c r="B357" s="181"/>
      <c r="J357" s="181"/>
      <c r="S357" s="181"/>
      <c r="T357" s="179"/>
    </row>
    <row r="358" spans="1:20" x14ac:dyDescent="0.2">
      <c r="A358" s="181"/>
      <c r="B358" s="181"/>
      <c r="J358" s="181"/>
      <c r="S358" s="181"/>
      <c r="T358" s="179"/>
    </row>
    <row r="359" spans="1:20" x14ac:dyDescent="0.2">
      <c r="A359" s="181"/>
      <c r="B359" s="181"/>
      <c r="J359" s="181"/>
      <c r="S359" s="181"/>
      <c r="T359" s="179"/>
    </row>
    <row r="360" spans="1:20" x14ac:dyDescent="0.2">
      <c r="A360" s="181"/>
      <c r="B360" s="181"/>
      <c r="J360" s="181"/>
      <c r="S360" s="181"/>
      <c r="T360" s="179"/>
    </row>
    <row r="361" spans="1:20" x14ac:dyDescent="0.2">
      <c r="A361" s="181"/>
      <c r="B361" s="181"/>
      <c r="J361" s="181"/>
      <c r="S361" s="181"/>
      <c r="T361" s="179"/>
    </row>
    <row r="362" spans="1:20" x14ac:dyDescent="0.2">
      <c r="A362" s="181"/>
      <c r="B362" s="181"/>
      <c r="J362" s="181"/>
      <c r="S362" s="181"/>
      <c r="T362" s="179"/>
    </row>
    <row r="363" spans="1:20" x14ac:dyDescent="0.2">
      <c r="A363" s="181"/>
      <c r="B363" s="181"/>
      <c r="J363" s="181"/>
      <c r="S363" s="181"/>
      <c r="T363" s="179"/>
    </row>
    <row r="364" spans="1:20" x14ac:dyDescent="0.2">
      <c r="A364" s="181"/>
      <c r="B364" s="181"/>
      <c r="J364" s="181"/>
      <c r="S364" s="181"/>
      <c r="T364" s="179"/>
    </row>
    <row r="365" spans="1:20" x14ac:dyDescent="0.2">
      <c r="A365" s="181"/>
      <c r="B365" s="181"/>
      <c r="J365" s="181"/>
      <c r="S365" s="181"/>
      <c r="T365" s="179"/>
    </row>
    <row r="366" spans="1:20" x14ac:dyDescent="0.2">
      <c r="A366" s="181"/>
      <c r="B366" s="181"/>
      <c r="J366" s="181"/>
      <c r="S366" s="181"/>
      <c r="T366" s="179"/>
    </row>
    <row r="367" spans="1:20" x14ac:dyDescent="0.2">
      <c r="A367" s="181"/>
      <c r="B367" s="181"/>
      <c r="J367" s="181"/>
      <c r="S367" s="181"/>
      <c r="T367" s="179"/>
    </row>
    <row r="368" spans="1:20" x14ac:dyDescent="0.2">
      <c r="A368" s="181"/>
      <c r="B368" s="181"/>
      <c r="J368" s="181"/>
      <c r="S368" s="181"/>
      <c r="T368" s="179"/>
    </row>
    <row r="369" spans="1:20" x14ac:dyDescent="0.2">
      <c r="A369" s="181"/>
      <c r="B369" s="181"/>
      <c r="J369" s="181"/>
      <c r="S369" s="181"/>
      <c r="T369" s="179"/>
    </row>
    <row r="370" spans="1:20" x14ac:dyDescent="0.2">
      <c r="A370" s="181"/>
      <c r="B370" s="181"/>
      <c r="J370" s="181"/>
      <c r="S370" s="181"/>
      <c r="T370" s="179"/>
    </row>
    <row r="371" spans="1:20" x14ac:dyDescent="0.2">
      <c r="A371" s="181"/>
      <c r="B371" s="181"/>
      <c r="J371" s="181"/>
      <c r="S371" s="181"/>
      <c r="T371" s="179"/>
    </row>
    <row r="372" spans="1:20" x14ac:dyDescent="0.2">
      <c r="A372" s="181"/>
      <c r="B372" s="181"/>
      <c r="J372" s="181"/>
      <c r="S372" s="181"/>
      <c r="T372" s="179"/>
    </row>
    <row r="373" spans="1:20" x14ac:dyDescent="0.2">
      <c r="A373" s="181"/>
      <c r="B373" s="181"/>
      <c r="J373" s="181"/>
      <c r="S373" s="181"/>
      <c r="T373" s="179"/>
    </row>
    <row r="374" spans="1:20" x14ac:dyDescent="0.2">
      <c r="A374" s="181"/>
      <c r="B374" s="181"/>
      <c r="J374" s="181"/>
      <c r="S374" s="181"/>
      <c r="T374" s="179"/>
    </row>
    <row r="375" spans="1:20" x14ac:dyDescent="0.2">
      <c r="A375" s="181"/>
      <c r="B375" s="181"/>
      <c r="J375" s="181"/>
      <c r="S375" s="181"/>
      <c r="T375" s="179"/>
    </row>
    <row r="376" spans="1:20" x14ac:dyDescent="0.2">
      <c r="A376" s="181"/>
      <c r="B376" s="181"/>
      <c r="J376" s="181"/>
      <c r="S376" s="181"/>
      <c r="T376" s="179"/>
    </row>
    <row r="377" spans="1:20" x14ac:dyDescent="0.2">
      <c r="A377" s="181"/>
      <c r="B377" s="181"/>
      <c r="J377" s="181"/>
      <c r="S377" s="181"/>
      <c r="T377" s="179"/>
    </row>
    <row r="378" spans="1:20" x14ac:dyDescent="0.2">
      <c r="A378" s="181"/>
      <c r="B378" s="181"/>
      <c r="J378" s="181"/>
      <c r="S378" s="181"/>
      <c r="T378" s="179"/>
    </row>
    <row r="379" spans="1:20" x14ac:dyDescent="0.2">
      <c r="A379" s="181"/>
      <c r="B379" s="181"/>
      <c r="J379" s="181"/>
      <c r="S379" s="181"/>
      <c r="T379" s="179"/>
    </row>
    <row r="380" spans="1:20" x14ac:dyDescent="0.2">
      <c r="A380" s="181"/>
      <c r="B380" s="181"/>
      <c r="J380" s="181"/>
      <c r="S380" s="181"/>
      <c r="T380" s="179"/>
    </row>
    <row r="381" spans="1:20" x14ac:dyDescent="0.2">
      <c r="A381" s="181"/>
      <c r="B381" s="181"/>
      <c r="J381" s="181"/>
      <c r="S381" s="181"/>
      <c r="T381" s="179"/>
    </row>
    <row r="382" spans="1:20" x14ac:dyDescent="0.2">
      <c r="A382" s="181"/>
      <c r="B382" s="181"/>
      <c r="J382" s="181"/>
      <c r="S382" s="181"/>
      <c r="T382" s="179"/>
    </row>
    <row r="383" spans="1:20" x14ac:dyDescent="0.2">
      <c r="A383" s="181"/>
      <c r="B383" s="181"/>
      <c r="J383" s="181"/>
      <c r="S383" s="181"/>
      <c r="T383" s="179"/>
    </row>
    <row r="384" spans="1:20" x14ac:dyDescent="0.2">
      <c r="A384" s="181"/>
      <c r="B384" s="181"/>
      <c r="J384" s="181"/>
      <c r="S384" s="181"/>
      <c r="T384" s="179"/>
    </row>
    <row r="385" spans="1:20" x14ac:dyDescent="0.2">
      <c r="A385" s="181"/>
      <c r="B385" s="181"/>
      <c r="J385" s="181"/>
      <c r="S385" s="181"/>
      <c r="T385" s="179"/>
    </row>
    <row r="386" spans="1:20" x14ac:dyDescent="0.2">
      <c r="A386" s="181"/>
      <c r="B386" s="181"/>
      <c r="J386" s="181"/>
      <c r="S386" s="181"/>
      <c r="T386" s="179"/>
    </row>
    <row r="387" spans="1:20" x14ac:dyDescent="0.2">
      <c r="A387" s="181"/>
      <c r="B387" s="181"/>
      <c r="J387" s="181"/>
      <c r="S387" s="181"/>
      <c r="T387" s="179"/>
    </row>
    <row r="388" spans="1:20" x14ac:dyDescent="0.2">
      <c r="A388" s="181"/>
      <c r="B388" s="181"/>
      <c r="J388" s="181"/>
      <c r="S388" s="181"/>
      <c r="T388" s="179"/>
    </row>
    <row r="389" spans="1:20" x14ac:dyDescent="0.2">
      <c r="A389" s="181"/>
      <c r="B389" s="181"/>
      <c r="J389" s="181"/>
      <c r="S389" s="181"/>
      <c r="T389" s="179"/>
    </row>
    <row r="390" spans="1:20" x14ac:dyDescent="0.2">
      <c r="A390" s="181"/>
      <c r="B390" s="181"/>
      <c r="J390" s="181"/>
      <c r="S390" s="181"/>
      <c r="T390" s="179"/>
    </row>
    <row r="391" spans="1:20" x14ac:dyDescent="0.2">
      <c r="A391" s="181"/>
      <c r="B391" s="181"/>
      <c r="J391" s="181"/>
      <c r="S391" s="181"/>
      <c r="T391" s="179"/>
    </row>
    <row r="392" spans="1:20" x14ac:dyDescent="0.2">
      <c r="A392" s="181"/>
      <c r="B392" s="181"/>
      <c r="J392" s="181"/>
      <c r="S392" s="181"/>
      <c r="T392" s="179"/>
    </row>
    <row r="393" spans="1:20" x14ac:dyDescent="0.2">
      <c r="A393" s="181"/>
      <c r="B393" s="181"/>
      <c r="J393" s="181"/>
      <c r="S393" s="181"/>
      <c r="T393" s="179"/>
    </row>
    <row r="394" spans="1:20" x14ac:dyDescent="0.2">
      <c r="A394" s="181"/>
      <c r="B394" s="181"/>
      <c r="J394" s="181"/>
      <c r="S394" s="181"/>
      <c r="T394" s="179"/>
    </row>
    <row r="395" spans="1:20" x14ac:dyDescent="0.2">
      <c r="A395" s="181"/>
      <c r="B395" s="181"/>
      <c r="J395" s="181"/>
      <c r="S395" s="181"/>
      <c r="T395" s="179"/>
    </row>
    <row r="396" spans="1:20" x14ac:dyDescent="0.2">
      <c r="A396" s="181"/>
      <c r="B396" s="181"/>
      <c r="J396" s="181"/>
      <c r="S396" s="181"/>
      <c r="T396" s="179"/>
    </row>
    <row r="397" spans="1:20" x14ac:dyDescent="0.2">
      <c r="A397" s="181"/>
      <c r="B397" s="181"/>
      <c r="J397" s="181"/>
      <c r="S397" s="181"/>
      <c r="T397" s="179"/>
    </row>
    <row r="398" spans="1:20" x14ac:dyDescent="0.2">
      <c r="A398" s="181"/>
      <c r="B398" s="181"/>
      <c r="J398" s="181"/>
      <c r="S398" s="181"/>
      <c r="T398" s="179"/>
    </row>
    <row r="399" spans="1:20" x14ac:dyDescent="0.2">
      <c r="A399" s="181"/>
      <c r="B399" s="181"/>
      <c r="J399" s="181"/>
      <c r="S399" s="181"/>
      <c r="T399" s="179"/>
    </row>
    <row r="400" spans="1:20" x14ac:dyDescent="0.2">
      <c r="A400" s="181"/>
      <c r="B400" s="181"/>
      <c r="J400" s="181"/>
      <c r="S400" s="181"/>
      <c r="T400" s="179"/>
    </row>
    <row r="401" spans="1:20" x14ac:dyDescent="0.2">
      <c r="A401" s="181"/>
      <c r="B401" s="181"/>
      <c r="J401" s="181"/>
      <c r="S401" s="181"/>
      <c r="T401" s="179"/>
    </row>
    <row r="402" spans="1:20" x14ac:dyDescent="0.2">
      <c r="A402" s="181"/>
      <c r="B402" s="181"/>
      <c r="J402" s="181"/>
      <c r="S402" s="181"/>
      <c r="T402" s="179"/>
    </row>
    <row r="403" spans="1:20" x14ac:dyDescent="0.2">
      <c r="A403" s="181"/>
      <c r="B403" s="181"/>
      <c r="J403" s="181"/>
      <c r="S403" s="181"/>
      <c r="T403" s="179"/>
    </row>
    <row r="404" spans="1:20" x14ac:dyDescent="0.2">
      <c r="A404" s="181"/>
      <c r="B404" s="181"/>
      <c r="J404" s="181"/>
      <c r="S404" s="181"/>
      <c r="T404" s="179"/>
    </row>
    <row r="405" spans="1:20" x14ac:dyDescent="0.2">
      <c r="A405" s="181"/>
      <c r="B405" s="181"/>
      <c r="J405" s="181"/>
      <c r="S405" s="181"/>
      <c r="T405" s="179"/>
    </row>
    <row r="406" spans="1:20" x14ac:dyDescent="0.2">
      <c r="A406" s="181"/>
      <c r="B406" s="181"/>
      <c r="J406" s="181"/>
      <c r="S406" s="181"/>
      <c r="T406" s="179"/>
    </row>
    <row r="407" spans="1:20" x14ac:dyDescent="0.2">
      <c r="A407" s="181"/>
      <c r="B407" s="181"/>
      <c r="J407" s="181"/>
      <c r="S407" s="181"/>
      <c r="T407" s="179"/>
    </row>
    <row r="408" spans="1:20" x14ac:dyDescent="0.2">
      <c r="A408" s="181"/>
      <c r="B408" s="181"/>
      <c r="J408" s="181"/>
      <c r="S408" s="181"/>
      <c r="T408" s="179"/>
    </row>
    <row r="409" spans="1:20" x14ac:dyDescent="0.2">
      <c r="A409" s="181"/>
      <c r="B409" s="181"/>
      <c r="J409" s="181"/>
      <c r="S409" s="181"/>
      <c r="T409" s="179"/>
    </row>
    <row r="410" spans="1:20" x14ac:dyDescent="0.2">
      <c r="A410" s="181"/>
      <c r="B410" s="181"/>
      <c r="J410" s="181"/>
      <c r="S410" s="181"/>
      <c r="T410" s="179"/>
    </row>
    <row r="411" spans="1:20" x14ac:dyDescent="0.2">
      <c r="A411" s="181"/>
      <c r="B411" s="181"/>
      <c r="J411" s="181"/>
      <c r="S411" s="181"/>
      <c r="T411" s="179"/>
    </row>
    <row r="412" spans="1:20" x14ac:dyDescent="0.2">
      <c r="A412" s="181"/>
      <c r="B412" s="181"/>
      <c r="J412" s="181"/>
      <c r="S412" s="181"/>
      <c r="T412" s="179"/>
    </row>
    <row r="413" spans="1:20" x14ac:dyDescent="0.2">
      <c r="A413" s="181"/>
      <c r="B413" s="181"/>
      <c r="J413" s="181"/>
      <c r="S413" s="181"/>
      <c r="T413" s="179"/>
    </row>
    <row r="414" spans="1:20" x14ac:dyDescent="0.2">
      <c r="A414" s="181"/>
      <c r="B414" s="181"/>
      <c r="J414" s="181"/>
      <c r="S414" s="181"/>
      <c r="T414" s="179"/>
    </row>
    <row r="415" spans="1:20" x14ac:dyDescent="0.2">
      <c r="A415" s="181"/>
      <c r="B415" s="181"/>
      <c r="J415" s="181"/>
      <c r="S415" s="181"/>
      <c r="T415" s="179"/>
    </row>
    <row r="416" spans="1:20" x14ac:dyDescent="0.2">
      <c r="A416" s="181"/>
      <c r="B416" s="181"/>
      <c r="J416" s="181"/>
      <c r="S416" s="181"/>
      <c r="T416" s="179"/>
    </row>
    <row r="417" spans="1:20" x14ac:dyDescent="0.2">
      <c r="A417" s="181"/>
      <c r="B417" s="181"/>
      <c r="J417" s="181"/>
      <c r="S417" s="181"/>
      <c r="T417" s="179"/>
    </row>
    <row r="418" spans="1:20" x14ac:dyDescent="0.2">
      <c r="A418" s="181"/>
      <c r="B418" s="181"/>
      <c r="J418" s="181"/>
      <c r="S418" s="181"/>
      <c r="T418" s="179"/>
    </row>
    <row r="419" spans="1:20" x14ac:dyDescent="0.2">
      <c r="A419" s="181"/>
      <c r="B419" s="181"/>
      <c r="J419" s="181"/>
      <c r="S419" s="181"/>
      <c r="T419" s="179"/>
    </row>
    <row r="420" spans="1:20" x14ac:dyDescent="0.2">
      <c r="A420" s="181"/>
      <c r="B420" s="181"/>
      <c r="J420" s="181"/>
      <c r="S420" s="181"/>
      <c r="T420" s="179"/>
    </row>
    <row r="421" spans="1:20" x14ac:dyDescent="0.2">
      <c r="A421" s="181"/>
      <c r="B421" s="181"/>
      <c r="J421" s="181"/>
      <c r="S421" s="181"/>
      <c r="T421" s="179"/>
    </row>
    <row r="422" spans="1:20" x14ac:dyDescent="0.2">
      <c r="A422" s="181"/>
      <c r="B422" s="181"/>
      <c r="J422" s="181"/>
      <c r="S422" s="181"/>
      <c r="T422" s="179"/>
    </row>
    <row r="423" spans="1:20" x14ac:dyDescent="0.2">
      <c r="A423" s="181"/>
      <c r="B423" s="181"/>
      <c r="J423" s="181"/>
      <c r="S423" s="181"/>
      <c r="T423" s="179"/>
    </row>
    <row r="424" spans="1:20" x14ac:dyDescent="0.2">
      <c r="A424" s="181"/>
      <c r="B424" s="181"/>
      <c r="J424" s="181"/>
      <c r="S424" s="181"/>
      <c r="T424" s="179"/>
    </row>
    <row r="425" spans="1:20" x14ac:dyDescent="0.2">
      <c r="A425" s="181"/>
      <c r="B425" s="181"/>
      <c r="J425" s="181"/>
      <c r="S425" s="181"/>
      <c r="T425" s="179"/>
    </row>
    <row r="426" spans="1:20" x14ac:dyDescent="0.2">
      <c r="A426" s="181"/>
      <c r="B426" s="181"/>
      <c r="J426" s="181"/>
      <c r="S426" s="181"/>
      <c r="T426" s="179"/>
    </row>
    <row r="427" spans="1:20" x14ac:dyDescent="0.2">
      <c r="A427" s="181"/>
      <c r="B427" s="181"/>
      <c r="J427" s="181"/>
      <c r="S427" s="181"/>
      <c r="T427" s="179"/>
    </row>
    <row r="428" spans="1:20" x14ac:dyDescent="0.2">
      <c r="A428" s="181"/>
      <c r="B428" s="181"/>
      <c r="J428" s="181"/>
      <c r="S428" s="181"/>
      <c r="T428" s="179"/>
    </row>
    <row r="429" spans="1:20" x14ac:dyDescent="0.2">
      <c r="A429" s="181"/>
      <c r="B429" s="181"/>
      <c r="J429" s="181"/>
      <c r="S429" s="181"/>
      <c r="T429" s="179"/>
    </row>
    <row r="430" spans="1:20" x14ac:dyDescent="0.2">
      <c r="A430" s="181"/>
      <c r="B430" s="181"/>
      <c r="J430" s="181"/>
      <c r="S430" s="181"/>
      <c r="T430" s="179"/>
    </row>
    <row r="431" spans="1:20" x14ac:dyDescent="0.2">
      <c r="A431" s="181"/>
      <c r="B431" s="181"/>
      <c r="J431" s="181"/>
      <c r="S431" s="181"/>
      <c r="T431" s="179"/>
    </row>
    <row r="432" spans="1:20" x14ac:dyDescent="0.2">
      <c r="A432" s="181"/>
      <c r="B432" s="181"/>
      <c r="J432" s="181"/>
      <c r="S432" s="181"/>
      <c r="T432" s="179"/>
    </row>
    <row r="433" spans="1:20" x14ac:dyDescent="0.2">
      <c r="A433" s="181"/>
      <c r="B433" s="181"/>
      <c r="J433" s="181"/>
      <c r="S433" s="181"/>
      <c r="T433" s="179"/>
    </row>
    <row r="434" spans="1:20" x14ac:dyDescent="0.2">
      <c r="A434" s="181"/>
      <c r="B434" s="181"/>
      <c r="J434" s="181"/>
      <c r="S434" s="181"/>
      <c r="T434" s="179"/>
    </row>
    <row r="435" spans="1:20" x14ac:dyDescent="0.2">
      <c r="A435" s="181"/>
      <c r="B435" s="181"/>
      <c r="J435" s="181"/>
      <c r="S435" s="181"/>
      <c r="T435" s="179"/>
    </row>
    <row r="436" spans="1:20" x14ac:dyDescent="0.2">
      <c r="A436" s="181"/>
      <c r="B436" s="181"/>
      <c r="J436" s="181"/>
      <c r="S436" s="181"/>
      <c r="T436" s="179"/>
    </row>
    <row r="437" spans="1:20" x14ac:dyDescent="0.2">
      <c r="A437" s="181"/>
      <c r="B437" s="181"/>
      <c r="J437" s="181"/>
      <c r="S437" s="181"/>
      <c r="T437" s="179"/>
    </row>
    <row r="438" spans="1:20" x14ac:dyDescent="0.2">
      <c r="A438" s="181"/>
      <c r="B438" s="181"/>
      <c r="J438" s="181"/>
      <c r="S438" s="181"/>
      <c r="T438" s="179"/>
    </row>
    <row r="439" spans="1:20" x14ac:dyDescent="0.2">
      <c r="A439" s="181"/>
      <c r="B439" s="181"/>
      <c r="J439" s="181"/>
      <c r="S439" s="181"/>
      <c r="T439" s="179"/>
    </row>
    <row r="440" spans="1:20" x14ac:dyDescent="0.2">
      <c r="A440" s="181"/>
      <c r="B440" s="181"/>
      <c r="J440" s="181"/>
      <c r="S440" s="181"/>
      <c r="T440" s="179"/>
    </row>
    <row r="441" spans="1:20" x14ac:dyDescent="0.2">
      <c r="A441" s="181"/>
      <c r="B441" s="181"/>
      <c r="J441" s="181"/>
      <c r="S441" s="181"/>
      <c r="T441" s="179"/>
    </row>
    <row r="442" spans="1:20" x14ac:dyDescent="0.2">
      <c r="A442" s="181"/>
      <c r="B442" s="181"/>
      <c r="J442" s="181"/>
      <c r="S442" s="181"/>
      <c r="T442" s="179"/>
    </row>
    <row r="443" spans="1:20" x14ac:dyDescent="0.2">
      <c r="A443" s="181"/>
      <c r="B443" s="181"/>
      <c r="J443" s="181"/>
      <c r="S443" s="181"/>
      <c r="T443" s="179"/>
    </row>
    <row r="444" spans="1:20" x14ac:dyDescent="0.2">
      <c r="A444" s="181"/>
      <c r="B444" s="181"/>
      <c r="J444" s="181"/>
      <c r="S444" s="181"/>
      <c r="T444" s="179"/>
    </row>
    <row r="445" spans="1:20" x14ac:dyDescent="0.2">
      <c r="A445" s="181"/>
      <c r="B445" s="181"/>
      <c r="J445" s="181"/>
      <c r="S445" s="181"/>
      <c r="T445" s="179"/>
    </row>
    <row r="446" spans="1:20" x14ac:dyDescent="0.2">
      <c r="S446" s="181"/>
      <c r="T446" s="179"/>
    </row>
    <row r="447" spans="1:20" x14ac:dyDescent="0.2">
      <c r="S447" s="181"/>
      <c r="T447" s="179"/>
    </row>
    <row r="448" spans="1:20" x14ac:dyDescent="0.2">
      <c r="S448" s="181"/>
      <c r="T448" s="179"/>
    </row>
    <row r="449" spans="19:20" x14ac:dyDescent="0.2">
      <c r="S449" s="181"/>
      <c r="T449" s="179"/>
    </row>
    <row r="450" spans="19:20" x14ac:dyDescent="0.2">
      <c r="S450" s="181"/>
      <c r="T450" s="179"/>
    </row>
    <row r="451" spans="19:20" x14ac:dyDescent="0.2">
      <c r="S451" s="181"/>
      <c r="T451" s="179"/>
    </row>
    <row r="452" spans="19:20" x14ac:dyDescent="0.2">
      <c r="S452" s="181"/>
      <c r="T452" s="179"/>
    </row>
    <row r="453" spans="19:20" x14ac:dyDescent="0.2">
      <c r="S453" s="181"/>
      <c r="T453" s="179"/>
    </row>
    <row r="454" spans="19:20" x14ac:dyDescent="0.2">
      <c r="S454" s="181"/>
      <c r="T454" s="179"/>
    </row>
    <row r="455" spans="19:20" x14ac:dyDescent="0.2">
      <c r="S455" s="181"/>
      <c r="T455" s="179"/>
    </row>
    <row r="456" spans="19:20" x14ac:dyDescent="0.2">
      <c r="S456" s="181"/>
      <c r="T456" s="179"/>
    </row>
    <row r="457" spans="19:20" x14ac:dyDescent="0.2">
      <c r="S457" s="181"/>
      <c r="T457" s="179"/>
    </row>
    <row r="458" spans="19:20" x14ac:dyDescent="0.2">
      <c r="S458" s="181"/>
      <c r="T458" s="179"/>
    </row>
    <row r="459" spans="19:20" x14ac:dyDescent="0.2">
      <c r="S459" s="181"/>
      <c r="T459" s="179"/>
    </row>
    <row r="460" spans="19:20" x14ac:dyDescent="0.2">
      <c r="S460" s="181"/>
      <c r="T460" s="179"/>
    </row>
    <row r="461" spans="19:20" x14ac:dyDescent="0.2">
      <c r="S461" s="181"/>
      <c r="T461" s="179"/>
    </row>
    <row r="462" spans="19:20" x14ac:dyDescent="0.2">
      <c r="S462" s="181"/>
      <c r="T462" s="179"/>
    </row>
    <row r="463" spans="19:20" x14ac:dyDescent="0.2">
      <c r="S463" s="181"/>
      <c r="T463" s="179"/>
    </row>
    <row r="464" spans="19:20" x14ac:dyDescent="0.2">
      <c r="S464" s="181"/>
      <c r="T464" s="179"/>
    </row>
    <row r="465" spans="19:20" x14ac:dyDescent="0.2">
      <c r="S465" s="181"/>
      <c r="T465" s="179"/>
    </row>
    <row r="466" spans="19:20" x14ac:dyDescent="0.2">
      <c r="S466" s="181"/>
      <c r="T466" s="179"/>
    </row>
    <row r="467" spans="19:20" x14ac:dyDescent="0.2">
      <c r="S467" s="181"/>
      <c r="T467" s="179"/>
    </row>
    <row r="468" spans="19:20" x14ac:dyDescent="0.2">
      <c r="S468" s="181"/>
      <c r="T468" s="179"/>
    </row>
    <row r="469" spans="19:20" x14ac:dyDescent="0.2">
      <c r="S469" s="181"/>
      <c r="T469" s="179"/>
    </row>
    <row r="470" spans="19:20" x14ac:dyDescent="0.2">
      <c r="S470" s="181"/>
      <c r="T470" s="179"/>
    </row>
    <row r="471" spans="19:20" x14ac:dyDescent="0.2">
      <c r="S471" s="181"/>
      <c r="T471" s="179"/>
    </row>
    <row r="472" spans="19:20" x14ac:dyDescent="0.2">
      <c r="S472" s="181"/>
      <c r="T472" s="179"/>
    </row>
    <row r="473" spans="19:20" x14ac:dyDescent="0.2">
      <c r="S473" s="181"/>
      <c r="T473" s="179"/>
    </row>
    <row r="474" spans="19:20" x14ac:dyDescent="0.2">
      <c r="S474" s="181"/>
      <c r="T474" s="179"/>
    </row>
    <row r="475" spans="19:20" x14ac:dyDescent="0.2">
      <c r="S475" s="181"/>
      <c r="T475" s="179"/>
    </row>
    <row r="476" spans="19:20" x14ac:dyDescent="0.2">
      <c r="S476" s="181"/>
      <c r="T476" s="179"/>
    </row>
    <row r="477" spans="19:20" x14ac:dyDescent="0.2">
      <c r="S477" s="181"/>
      <c r="T477" s="179"/>
    </row>
    <row r="478" spans="19:20" x14ac:dyDescent="0.2">
      <c r="S478" s="181"/>
      <c r="T478" s="179"/>
    </row>
    <row r="479" spans="19:20" x14ac:dyDescent="0.2">
      <c r="S479" s="181"/>
      <c r="T479" s="179"/>
    </row>
    <row r="480" spans="19:20" x14ac:dyDescent="0.2">
      <c r="S480" s="181"/>
      <c r="T480" s="179"/>
    </row>
    <row r="481" spans="19:20" x14ac:dyDescent="0.2">
      <c r="S481" s="181"/>
      <c r="T481" s="179"/>
    </row>
    <row r="482" spans="19:20" x14ac:dyDescent="0.2">
      <c r="S482" s="181"/>
      <c r="T482" s="179"/>
    </row>
    <row r="483" spans="19:20" x14ac:dyDescent="0.2">
      <c r="S483" s="181"/>
      <c r="T483" s="179"/>
    </row>
    <row r="484" spans="19:20" x14ac:dyDescent="0.2">
      <c r="S484" s="181"/>
      <c r="T484" s="179"/>
    </row>
    <row r="485" spans="19:20" x14ac:dyDescent="0.2">
      <c r="S485" s="181"/>
      <c r="T485" s="179"/>
    </row>
    <row r="486" spans="19:20" x14ac:dyDescent="0.2">
      <c r="S486" s="181"/>
      <c r="T486" s="179"/>
    </row>
    <row r="487" spans="19:20" x14ac:dyDescent="0.2">
      <c r="S487" s="181"/>
      <c r="T487" s="179"/>
    </row>
    <row r="488" spans="19:20" x14ac:dyDescent="0.2">
      <c r="S488" s="181"/>
      <c r="T488" s="179"/>
    </row>
    <row r="489" spans="19:20" x14ac:dyDescent="0.2">
      <c r="S489" s="181"/>
      <c r="T489" s="179"/>
    </row>
    <row r="490" spans="19:20" x14ac:dyDescent="0.2">
      <c r="S490" s="181"/>
      <c r="T490" s="179"/>
    </row>
    <row r="491" spans="19:20" x14ac:dyDescent="0.2">
      <c r="S491" s="181"/>
      <c r="T491" s="179"/>
    </row>
    <row r="492" spans="19:20" x14ac:dyDescent="0.2">
      <c r="S492" s="181"/>
      <c r="T492" s="179"/>
    </row>
    <row r="493" spans="19:20" x14ac:dyDescent="0.2">
      <c r="S493" s="181"/>
      <c r="T493" s="179"/>
    </row>
    <row r="494" spans="19:20" x14ac:dyDescent="0.2">
      <c r="S494" s="181"/>
      <c r="T494" s="179"/>
    </row>
    <row r="495" spans="19:20" x14ac:dyDescent="0.2">
      <c r="S495" s="181"/>
      <c r="T495" s="179"/>
    </row>
    <row r="496" spans="19:20" x14ac:dyDescent="0.2">
      <c r="S496" s="181"/>
      <c r="T496" s="179"/>
    </row>
    <row r="497" spans="19:20" x14ac:dyDescent="0.2">
      <c r="S497" s="181"/>
      <c r="T497" s="179"/>
    </row>
    <row r="498" spans="19:20" x14ac:dyDescent="0.2">
      <c r="S498" s="181"/>
      <c r="T498" s="179"/>
    </row>
    <row r="499" spans="19:20" x14ac:dyDescent="0.2">
      <c r="S499" s="181"/>
      <c r="T499" s="179"/>
    </row>
    <row r="500" spans="19:20" x14ac:dyDescent="0.2">
      <c r="S500" s="181"/>
      <c r="T500" s="179"/>
    </row>
    <row r="501" spans="19:20" x14ac:dyDescent="0.2">
      <c r="S501" s="181"/>
      <c r="T501" s="179"/>
    </row>
    <row r="502" spans="19:20" x14ac:dyDescent="0.2">
      <c r="S502" s="181"/>
      <c r="T502" s="179"/>
    </row>
    <row r="503" spans="19:20" x14ac:dyDescent="0.2">
      <c r="S503" s="181"/>
      <c r="T503" s="179"/>
    </row>
    <row r="504" spans="19:20" x14ac:dyDescent="0.2">
      <c r="S504" s="181"/>
      <c r="T504" s="179"/>
    </row>
    <row r="505" spans="19:20" x14ac:dyDescent="0.2">
      <c r="S505" s="181"/>
      <c r="T505" s="179"/>
    </row>
    <row r="506" spans="19:20" x14ac:dyDescent="0.2">
      <c r="S506" s="181"/>
      <c r="T506" s="179"/>
    </row>
    <row r="507" spans="19:20" x14ac:dyDescent="0.2">
      <c r="S507" s="181"/>
      <c r="T507" s="179"/>
    </row>
    <row r="508" spans="19:20" x14ac:dyDescent="0.2">
      <c r="S508" s="181"/>
      <c r="T508" s="179"/>
    </row>
    <row r="509" spans="19:20" x14ac:dyDescent="0.2">
      <c r="S509" s="181"/>
      <c r="T509" s="179"/>
    </row>
    <row r="510" spans="19:20" x14ac:dyDescent="0.2">
      <c r="S510" s="181"/>
      <c r="T510" s="179"/>
    </row>
    <row r="511" spans="19:20" x14ac:dyDescent="0.2">
      <c r="S511" s="181"/>
      <c r="T511" s="179"/>
    </row>
    <row r="512" spans="19:20" x14ac:dyDescent="0.2">
      <c r="S512" s="181"/>
      <c r="T512" s="179"/>
    </row>
    <row r="513" spans="19:20" x14ac:dyDescent="0.2">
      <c r="S513" s="181"/>
      <c r="T513" s="179"/>
    </row>
    <row r="514" spans="19:20" x14ac:dyDescent="0.2">
      <c r="S514" s="181"/>
      <c r="T514" s="179"/>
    </row>
    <row r="515" spans="19:20" x14ac:dyDescent="0.2">
      <c r="S515" s="181"/>
      <c r="T515" s="179"/>
    </row>
    <row r="516" spans="19:20" x14ac:dyDescent="0.2">
      <c r="S516" s="181"/>
      <c r="T516" s="179"/>
    </row>
    <row r="517" spans="19:20" x14ac:dyDescent="0.2">
      <c r="S517" s="181"/>
      <c r="T517" s="179"/>
    </row>
    <row r="518" spans="19:20" x14ac:dyDescent="0.2">
      <c r="S518" s="181"/>
      <c r="T518" s="179"/>
    </row>
    <row r="519" spans="19:20" x14ac:dyDescent="0.2">
      <c r="S519" s="181"/>
      <c r="T519" s="179"/>
    </row>
    <row r="520" spans="19:20" x14ac:dyDescent="0.2">
      <c r="S520" s="181"/>
      <c r="T520" s="179"/>
    </row>
    <row r="521" spans="19:20" x14ac:dyDescent="0.2">
      <c r="S521" s="181"/>
      <c r="T521" s="179"/>
    </row>
    <row r="522" spans="19:20" x14ac:dyDescent="0.2">
      <c r="S522" s="181"/>
      <c r="T522" s="179"/>
    </row>
    <row r="523" spans="19:20" x14ac:dyDescent="0.2">
      <c r="S523" s="181"/>
      <c r="T523" s="179"/>
    </row>
    <row r="524" spans="19:20" x14ac:dyDescent="0.2">
      <c r="S524" s="181"/>
      <c r="T524" s="179"/>
    </row>
    <row r="525" spans="19:20" x14ac:dyDescent="0.2">
      <c r="S525" s="181"/>
      <c r="T525" s="179"/>
    </row>
    <row r="526" spans="19:20" x14ac:dyDescent="0.2">
      <c r="S526" s="181"/>
      <c r="T526" s="179"/>
    </row>
    <row r="527" spans="19:20" x14ac:dyDescent="0.2">
      <c r="S527" s="181"/>
      <c r="T527" s="179"/>
    </row>
    <row r="528" spans="19:20" x14ac:dyDescent="0.2">
      <c r="S528" s="181"/>
      <c r="T528" s="179"/>
    </row>
    <row r="529" spans="19:20" x14ac:dyDescent="0.2">
      <c r="S529" s="181"/>
      <c r="T529" s="179"/>
    </row>
    <row r="530" spans="19:20" x14ac:dyDescent="0.2">
      <c r="S530" s="181"/>
      <c r="T530" s="179"/>
    </row>
    <row r="531" spans="19:20" x14ac:dyDescent="0.2">
      <c r="S531" s="181"/>
      <c r="T531" s="179"/>
    </row>
    <row r="532" spans="19:20" x14ac:dyDescent="0.2">
      <c r="S532" s="181"/>
      <c r="T532" s="179"/>
    </row>
    <row r="533" spans="19:20" x14ac:dyDescent="0.2">
      <c r="S533" s="181"/>
      <c r="T533" s="179"/>
    </row>
    <row r="534" spans="19:20" x14ac:dyDescent="0.2">
      <c r="S534" s="181"/>
      <c r="T534" s="179"/>
    </row>
    <row r="535" spans="19:20" x14ac:dyDescent="0.2">
      <c r="S535" s="181"/>
      <c r="T535" s="179"/>
    </row>
    <row r="536" spans="19:20" x14ac:dyDescent="0.2">
      <c r="S536" s="181"/>
      <c r="T536" s="179"/>
    </row>
    <row r="537" spans="19:20" x14ac:dyDescent="0.2">
      <c r="S537" s="181"/>
      <c r="T537" s="179"/>
    </row>
    <row r="538" spans="19:20" x14ac:dyDescent="0.2">
      <c r="S538" s="181"/>
      <c r="T538" s="179"/>
    </row>
    <row r="539" spans="19:20" x14ac:dyDescent="0.2">
      <c r="S539" s="181"/>
      <c r="T539" s="179"/>
    </row>
    <row r="540" spans="19:20" x14ac:dyDescent="0.2">
      <c r="S540" s="181"/>
      <c r="T540" s="179"/>
    </row>
    <row r="541" spans="19:20" x14ac:dyDescent="0.2">
      <c r="S541" s="181"/>
      <c r="T541" s="179"/>
    </row>
    <row r="542" spans="19:20" x14ac:dyDescent="0.2">
      <c r="S542" s="181"/>
      <c r="T542" s="179"/>
    </row>
    <row r="543" spans="19:20" x14ac:dyDescent="0.2">
      <c r="S543" s="181"/>
      <c r="T543" s="179"/>
    </row>
    <row r="544" spans="19:20" x14ac:dyDescent="0.2">
      <c r="S544" s="181"/>
      <c r="T544" s="179"/>
    </row>
    <row r="545" spans="19:20" x14ac:dyDescent="0.2">
      <c r="S545" s="181"/>
      <c r="T545" s="179"/>
    </row>
    <row r="546" spans="19:20" x14ac:dyDescent="0.2">
      <c r="S546" s="181"/>
      <c r="T546" s="179"/>
    </row>
    <row r="547" spans="19:20" x14ac:dyDescent="0.2">
      <c r="S547" s="181"/>
      <c r="T547" s="179"/>
    </row>
    <row r="548" spans="19:20" x14ac:dyDescent="0.2">
      <c r="S548" s="181"/>
      <c r="T548" s="179"/>
    </row>
    <row r="549" spans="19:20" x14ac:dyDescent="0.2">
      <c r="S549" s="181"/>
      <c r="T549" s="179"/>
    </row>
    <row r="550" spans="19:20" x14ac:dyDescent="0.2">
      <c r="S550" s="181"/>
      <c r="T550" s="179"/>
    </row>
    <row r="551" spans="19:20" x14ac:dyDescent="0.2">
      <c r="S551" s="181"/>
      <c r="T551" s="179"/>
    </row>
    <row r="552" spans="19:20" x14ac:dyDescent="0.2">
      <c r="S552" s="181"/>
      <c r="T552" s="179"/>
    </row>
    <row r="553" spans="19:20" x14ac:dyDescent="0.2">
      <c r="S553" s="181"/>
      <c r="T553" s="179"/>
    </row>
    <row r="554" spans="19:20" x14ac:dyDescent="0.2">
      <c r="S554" s="181"/>
      <c r="T554" s="179"/>
    </row>
    <row r="555" spans="19:20" x14ac:dyDescent="0.2">
      <c r="S555" s="181"/>
      <c r="T555" s="179"/>
    </row>
    <row r="556" spans="19:20" x14ac:dyDescent="0.2">
      <c r="S556" s="181"/>
      <c r="T556" s="179"/>
    </row>
    <row r="557" spans="19:20" x14ac:dyDescent="0.2">
      <c r="S557" s="181"/>
      <c r="T557" s="179"/>
    </row>
    <row r="558" spans="19:20" x14ac:dyDescent="0.2">
      <c r="S558" s="181"/>
      <c r="T558" s="179"/>
    </row>
    <row r="559" spans="19:20" x14ac:dyDescent="0.2">
      <c r="S559" s="181"/>
      <c r="T559" s="179"/>
    </row>
    <row r="560" spans="19:20" x14ac:dyDescent="0.2">
      <c r="S560" s="181"/>
      <c r="T560" s="179"/>
    </row>
    <row r="561" spans="19:20" x14ac:dyDescent="0.2">
      <c r="S561" s="181"/>
      <c r="T561" s="179"/>
    </row>
    <row r="562" spans="19:20" x14ac:dyDescent="0.2">
      <c r="S562" s="181"/>
      <c r="T562" s="179"/>
    </row>
    <row r="563" spans="19:20" x14ac:dyDescent="0.2">
      <c r="S563" s="181"/>
      <c r="T563" s="179"/>
    </row>
    <row r="564" spans="19:20" x14ac:dyDescent="0.2">
      <c r="S564" s="181"/>
      <c r="T564" s="179"/>
    </row>
    <row r="565" spans="19:20" x14ac:dyDescent="0.2">
      <c r="S565" s="181"/>
      <c r="T565" s="179"/>
    </row>
    <row r="566" spans="19:20" x14ac:dyDescent="0.2">
      <c r="S566" s="181"/>
      <c r="T566" s="179"/>
    </row>
    <row r="567" spans="19:20" x14ac:dyDescent="0.2">
      <c r="S567" s="181"/>
      <c r="T567" s="179"/>
    </row>
    <row r="568" spans="19:20" x14ac:dyDescent="0.2">
      <c r="S568" s="181"/>
      <c r="T568" s="179"/>
    </row>
    <row r="569" spans="19:20" x14ac:dyDescent="0.2">
      <c r="S569" s="181"/>
      <c r="T569" s="179"/>
    </row>
    <row r="570" spans="19:20" x14ac:dyDescent="0.2">
      <c r="S570" s="181"/>
      <c r="T570" s="179"/>
    </row>
    <row r="571" spans="19:20" x14ac:dyDescent="0.2">
      <c r="S571" s="181"/>
      <c r="T571" s="179"/>
    </row>
    <row r="572" spans="19:20" x14ac:dyDescent="0.2">
      <c r="S572" s="181"/>
      <c r="T572" s="179"/>
    </row>
    <row r="573" spans="19:20" x14ac:dyDescent="0.2">
      <c r="S573" s="181"/>
      <c r="T573" s="179"/>
    </row>
    <row r="574" spans="19:20" x14ac:dyDescent="0.2">
      <c r="S574" s="181"/>
      <c r="T574" s="179"/>
    </row>
    <row r="575" spans="19:20" x14ac:dyDescent="0.2">
      <c r="S575" s="181"/>
      <c r="T575" s="179"/>
    </row>
    <row r="576" spans="19:20" x14ac:dyDescent="0.2">
      <c r="S576" s="181"/>
      <c r="T576" s="179"/>
    </row>
    <row r="577" spans="19:20" x14ac:dyDescent="0.2">
      <c r="S577" s="181"/>
      <c r="T577" s="179"/>
    </row>
    <row r="578" spans="19:20" x14ac:dyDescent="0.2">
      <c r="S578" s="181"/>
      <c r="T578" s="179"/>
    </row>
    <row r="579" spans="19:20" x14ac:dyDescent="0.2">
      <c r="S579" s="181"/>
      <c r="T579" s="179"/>
    </row>
    <row r="580" spans="19:20" x14ac:dyDescent="0.2">
      <c r="S580" s="181"/>
      <c r="T580" s="179"/>
    </row>
    <row r="581" spans="19:20" x14ac:dyDescent="0.2">
      <c r="S581" s="181"/>
      <c r="T581" s="179"/>
    </row>
    <row r="582" spans="19:20" x14ac:dyDescent="0.2">
      <c r="S582" s="181"/>
      <c r="T582" s="179"/>
    </row>
    <row r="583" spans="19:20" x14ac:dyDescent="0.2">
      <c r="S583" s="181"/>
      <c r="T583" s="179"/>
    </row>
    <row r="584" spans="19:20" x14ac:dyDescent="0.2">
      <c r="S584" s="181"/>
      <c r="T584" s="179"/>
    </row>
    <row r="585" spans="19:20" x14ac:dyDescent="0.2">
      <c r="S585" s="181"/>
      <c r="T585" s="179"/>
    </row>
    <row r="586" spans="19:20" x14ac:dyDescent="0.2">
      <c r="S586" s="181"/>
      <c r="T586" s="179"/>
    </row>
    <row r="587" spans="19:20" x14ac:dyDescent="0.2">
      <c r="S587" s="181"/>
      <c r="T587" s="179"/>
    </row>
    <row r="588" spans="19:20" x14ac:dyDescent="0.2">
      <c r="S588" s="181"/>
      <c r="T588" s="179"/>
    </row>
    <row r="589" spans="19:20" x14ac:dyDescent="0.2">
      <c r="S589" s="181"/>
      <c r="T589" s="179"/>
    </row>
    <row r="590" spans="19:20" x14ac:dyDescent="0.2">
      <c r="S590" s="181"/>
      <c r="T590" s="179"/>
    </row>
    <row r="591" spans="19:20" x14ac:dyDescent="0.2">
      <c r="S591" s="181"/>
      <c r="T591" s="179"/>
    </row>
    <row r="592" spans="19:20" x14ac:dyDescent="0.2">
      <c r="S592" s="181"/>
      <c r="T592" s="179"/>
    </row>
    <row r="593" spans="19:20" x14ac:dyDescent="0.2">
      <c r="S593" s="181"/>
      <c r="T593" s="179"/>
    </row>
    <row r="594" spans="19:20" x14ac:dyDescent="0.2">
      <c r="S594" s="181"/>
      <c r="T594" s="179"/>
    </row>
    <row r="595" spans="19:20" x14ac:dyDescent="0.2">
      <c r="S595" s="181"/>
      <c r="T595" s="179"/>
    </row>
    <row r="596" spans="19:20" x14ac:dyDescent="0.2">
      <c r="S596" s="181"/>
      <c r="T596" s="179"/>
    </row>
    <row r="597" spans="19:20" x14ac:dyDescent="0.2">
      <c r="S597" s="181"/>
      <c r="T597" s="179"/>
    </row>
    <row r="598" spans="19:20" x14ac:dyDescent="0.2">
      <c r="S598" s="181"/>
      <c r="T598" s="179"/>
    </row>
    <row r="599" spans="19:20" x14ac:dyDescent="0.2">
      <c r="S599" s="181"/>
      <c r="T599" s="179"/>
    </row>
    <row r="600" spans="19:20" x14ac:dyDescent="0.2">
      <c r="S600" s="181"/>
      <c r="T600" s="179"/>
    </row>
    <row r="601" spans="19:20" x14ac:dyDescent="0.2">
      <c r="S601" s="181"/>
      <c r="T601" s="179"/>
    </row>
    <row r="602" spans="19:20" x14ac:dyDescent="0.2">
      <c r="S602" s="181"/>
      <c r="T602" s="179"/>
    </row>
    <row r="603" spans="19:20" x14ac:dyDescent="0.2">
      <c r="S603" s="181"/>
      <c r="T603" s="179"/>
    </row>
    <row r="604" spans="19:20" x14ac:dyDescent="0.2">
      <c r="S604" s="181"/>
      <c r="T604" s="179"/>
    </row>
    <row r="605" spans="19:20" x14ac:dyDescent="0.2">
      <c r="S605" s="181"/>
      <c r="T605" s="179"/>
    </row>
    <row r="606" spans="19:20" x14ac:dyDescent="0.2">
      <c r="S606" s="181"/>
      <c r="T606" s="179"/>
    </row>
    <row r="607" spans="19:20" x14ac:dyDescent="0.2">
      <c r="S607" s="181"/>
      <c r="T607" s="179"/>
    </row>
    <row r="608" spans="19:20" x14ac:dyDescent="0.2">
      <c r="S608" s="181"/>
      <c r="T608" s="179"/>
    </row>
    <row r="609" spans="19:20" x14ac:dyDescent="0.2">
      <c r="S609" s="181"/>
      <c r="T609" s="179"/>
    </row>
    <row r="610" spans="19:20" x14ac:dyDescent="0.2">
      <c r="S610" s="181"/>
      <c r="T610" s="179"/>
    </row>
    <row r="611" spans="19:20" x14ac:dyDescent="0.2">
      <c r="S611" s="181"/>
      <c r="T611" s="179"/>
    </row>
  </sheetData>
  <mergeCells count="4">
    <mergeCell ref="C9:I9"/>
    <mergeCell ref="L9:R9"/>
    <mergeCell ref="A1:T3"/>
    <mergeCell ref="A4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DF63-A509-8343-9097-E94D000B8535}">
  <dimension ref="A1:BL611"/>
  <sheetViews>
    <sheetView showGridLines="0" zoomScaleNormal="100" workbookViewId="0">
      <selection activeCell="D9" sqref="D9:J9"/>
    </sheetView>
  </sheetViews>
  <sheetFormatPr baseColWidth="10" defaultColWidth="11.5" defaultRowHeight="15" x14ac:dyDescent="0.2"/>
  <cols>
    <col min="2" max="2" width="24.1640625" customWidth="1"/>
    <col min="3" max="11" width="13" customWidth="1"/>
    <col min="12" max="12" width="24.5" customWidth="1"/>
    <col min="13" max="20" width="13" customWidth="1"/>
    <col min="24" max="24" width="24.1640625" customWidth="1"/>
    <col min="25" max="33" width="13" customWidth="1"/>
    <col min="34" max="34" width="24.5" customWidth="1"/>
    <col min="35" max="42" width="13" customWidth="1"/>
    <col min="46" max="46" width="16.5" customWidth="1"/>
    <col min="47" max="53" width="10.83203125" style="190"/>
    <col min="55" max="55" width="17" customWidth="1"/>
    <col min="56" max="62" width="13" customWidth="1"/>
  </cols>
  <sheetData>
    <row r="1" spans="1:64" s="2" customFormat="1" ht="19" x14ac:dyDescent="0.25">
      <c r="A1" s="217" t="s">
        <v>36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45"/>
      <c r="W1" s="246" t="s">
        <v>36</v>
      </c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45"/>
      <c r="AS1" s="237" t="s">
        <v>36</v>
      </c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9"/>
    </row>
    <row r="2" spans="1:64" s="1" customFormat="1" x14ac:dyDescent="0.2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45"/>
      <c r="W2" s="246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45"/>
      <c r="AS2" s="237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9"/>
    </row>
    <row r="3" spans="1:64" s="1" customFormat="1" x14ac:dyDescent="0.2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45"/>
      <c r="W3" s="246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45"/>
      <c r="AS3" s="237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9"/>
    </row>
    <row r="4" spans="1:64" s="1" customFormat="1" x14ac:dyDescent="0.2">
      <c r="A4" s="241" t="s">
        <v>47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 t="s">
        <v>48</v>
      </c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0" t="s">
        <v>49</v>
      </c>
      <c r="AT4" s="240"/>
      <c r="AU4" s="240"/>
      <c r="AV4" s="240"/>
      <c r="AW4" s="240"/>
      <c r="AX4" s="240"/>
      <c r="AY4" s="240"/>
      <c r="AZ4" s="240"/>
      <c r="BA4" s="240"/>
      <c r="BB4" s="240"/>
      <c r="BC4" s="240"/>
      <c r="BD4" s="240"/>
      <c r="BE4" s="240"/>
      <c r="BF4" s="240"/>
      <c r="BG4" s="240"/>
      <c r="BH4" s="240"/>
      <c r="BI4" s="240"/>
      <c r="BJ4" s="240"/>
      <c r="BK4" s="240"/>
      <c r="BL4" s="240"/>
    </row>
    <row r="5" spans="1:64" s="1" customFormat="1" x14ac:dyDescent="0.2">
      <c r="A5" s="241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</row>
    <row r="6" spans="1:64" s="1" customFormat="1" x14ac:dyDescent="0.2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0"/>
      <c r="BD6" s="240"/>
      <c r="BE6" s="240"/>
      <c r="BF6" s="240"/>
      <c r="BG6" s="240"/>
      <c r="BH6" s="240"/>
      <c r="BI6" s="240"/>
      <c r="BJ6" s="240"/>
      <c r="BK6" s="240"/>
      <c r="BL6" s="240"/>
    </row>
    <row r="7" spans="1:64" s="1" customFormat="1" ht="19" customHeight="1" x14ac:dyDescent="0.2">
      <c r="B7" s="25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V7" s="175"/>
      <c r="X7" s="25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R7" s="175"/>
      <c r="AS7" s="176"/>
      <c r="AT7" s="177"/>
      <c r="AU7" s="178"/>
      <c r="AV7" s="178"/>
      <c r="AW7" s="178"/>
      <c r="AX7" s="178"/>
      <c r="AY7" s="178"/>
      <c r="AZ7" s="178"/>
      <c r="BA7" s="178"/>
      <c r="BB7" s="178"/>
      <c r="BC7" s="137"/>
      <c r="BD7" s="137"/>
      <c r="BE7" s="137"/>
      <c r="BF7" s="137"/>
      <c r="BG7" s="137"/>
      <c r="BH7" s="137"/>
      <c r="BI7" s="137"/>
      <c r="BK7" s="176"/>
      <c r="BL7" s="179"/>
    </row>
    <row r="8" spans="1:64" s="1" customFormat="1" ht="19" customHeight="1" thickBot="1" x14ac:dyDescent="0.25">
      <c r="B8" s="3"/>
      <c r="C8" s="137"/>
      <c r="D8" s="137"/>
      <c r="E8" s="137"/>
      <c r="F8" s="137"/>
      <c r="G8" s="137"/>
      <c r="H8" s="137"/>
      <c r="I8" s="137"/>
      <c r="J8" s="137"/>
      <c r="K8" s="137"/>
      <c r="L8" s="3">
        <f>B8</f>
        <v>0</v>
      </c>
      <c r="M8" s="137"/>
      <c r="N8" s="137"/>
      <c r="O8" s="137"/>
      <c r="P8" s="137"/>
      <c r="Q8" s="137"/>
      <c r="R8" s="137"/>
      <c r="S8" s="137"/>
      <c r="V8" s="175"/>
      <c r="X8" s="3">
        <f>B8</f>
        <v>0</v>
      </c>
      <c r="Y8" s="137"/>
      <c r="Z8" s="137"/>
      <c r="AA8" s="137"/>
      <c r="AB8" s="137"/>
      <c r="AC8" s="137"/>
      <c r="AD8" s="137"/>
      <c r="AE8" s="137"/>
      <c r="AF8" s="137"/>
      <c r="AG8" s="137"/>
      <c r="AH8" s="3">
        <f>X8</f>
        <v>0</v>
      </c>
      <c r="AI8" s="137"/>
      <c r="AJ8" s="137"/>
      <c r="AK8" s="137"/>
      <c r="AL8" s="137"/>
      <c r="AM8" s="137"/>
      <c r="AN8" s="137"/>
      <c r="AO8" s="137"/>
      <c r="AR8" s="175"/>
      <c r="AS8" s="176"/>
      <c r="AT8" s="180"/>
      <c r="AU8" s="178"/>
      <c r="AV8" s="178"/>
      <c r="AW8" s="178"/>
      <c r="AX8" s="178"/>
      <c r="AY8" s="178"/>
      <c r="AZ8" s="178"/>
      <c r="BA8" s="178"/>
      <c r="BB8" s="178"/>
      <c r="BC8" s="180"/>
      <c r="BD8" s="178"/>
      <c r="BE8" s="178"/>
      <c r="BF8" s="178"/>
      <c r="BG8" s="178"/>
      <c r="BH8" s="178"/>
      <c r="BI8" s="178"/>
      <c r="BJ8" s="178"/>
      <c r="BK8" s="176"/>
      <c r="BL8" s="179"/>
    </row>
    <row r="9" spans="1:64" s="3" customFormat="1" ht="16" thickBot="1" x14ac:dyDescent="0.25">
      <c r="B9" s="25"/>
      <c r="D9" s="242" t="s">
        <v>0</v>
      </c>
      <c r="E9" s="243"/>
      <c r="F9" s="243"/>
      <c r="G9" s="243"/>
      <c r="H9" s="243"/>
      <c r="I9" s="243"/>
      <c r="J9" s="244"/>
      <c r="K9" s="1"/>
      <c r="N9" s="242" t="s">
        <v>1</v>
      </c>
      <c r="O9" s="243"/>
      <c r="P9" s="243"/>
      <c r="Q9" s="243"/>
      <c r="R9" s="243"/>
      <c r="S9" s="243"/>
      <c r="T9" s="244"/>
      <c r="V9" s="182"/>
      <c r="X9" s="25"/>
      <c r="Z9" s="242" t="s">
        <v>0</v>
      </c>
      <c r="AA9" s="243"/>
      <c r="AB9" s="243"/>
      <c r="AC9" s="243"/>
      <c r="AD9" s="243"/>
      <c r="AE9" s="243"/>
      <c r="AF9" s="244"/>
      <c r="AG9" s="1"/>
      <c r="AJ9" s="242" t="s">
        <v>1</v>
      </c>
      <c r="AK9" s="243"/>
      <c r="AL9" s="243"/>
      <c r="AM9" s="243"/>
      <c r="AN9" s="243"/>
      <c r="AO9" s="243"/>
      <c r="AP9" s="244"/>
      <c r="AR9" s="182"/>
      <c r="AS9" s="180"/>
      <c r="AT9" s="177"/>
      <c r="AU9" s="234" t="s">
        <v>0</v>
      </c>
      <c r="AV9" s="235"/>
      <c r="AW9" s="235"/>
      <c r="AX9" s="235"/>
      <c r="AY9" s="235"/>
      <c r="AZ9" s="235"/>
      <c r="BA9" s="236"/>
      <c r="BB9" s="176"/>
      <c r="BC9" s="177"/>
      <c r="BD9" s="234" t="s">
        <v>1</v>
      </c>
      <c r="BE9" s="235"/>
      <c r="BF9" s="235"/>
      <c r="BG9" s="235"/>
      <c r="BH9" s="235"/>
      <c r="BI9" s="235"/>
      <c r="BJ9" s="236"/>
      <c r="BK9" s="180"/>
      <c r="BL9" s="183"/>
    </row>
    <row r="10" spans="1:64" s="4" customFormat="1" ht="33" thickBot="1" x14ac:dyDescent="0.25">
      <c r="B10" s="138" t="s">
        <v>50</v>
      </c>
      <c r="C10" s="139" t="s">
        <v>51</v>
      </c>
      <c r="D10" s="140" t="s">
        <v>39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141" t="s">
        <v>44</v>
      </c>
      <c r="J10" s="139" t="s">
        <v>45</v>
      </c>
      <c r="K10" s="1"/>
      <c r="L10" s="138" t="s">
        <v>50</v>
      </c>
      <c r="M10" s="139" t="s">
        <v>51</v>
      </c>
      <c r="N10" s="140" t="s">
        <v>39</v>
      </c>
      <c r="O10" s="141" t="s">
        <v>40</v>
      </c>
      <c r="P10" s="141" t="s">
        <v>41</v>
      </c>
      <c r="Q10" s="141" t="s">
        <v>42</v>
      </c>
      <c r="R10" s="141" t="s">
        <v>43</v>
      </c>
      <c r="S10" s="141" t="s">
        <v>44</v>
      </c>
      <c r="T10" s="139" t="s">
        <v>45</v>
      </c>
      <c r="V10" s="184"/>
      <c r="X10" s="138" t="s">
        <v>50</v>
      </c>
      <c r="Y10" s="139" t="s">
        <v>51</v>
      </c>
      <c r="Z10" s="140" t="s">
        <v>39</v>
      </c>
      <c r="AA10" s="141" t="s">
        <v>40</v>
      </c>
      <c r="AB10" s="141" t="s">
        <v>41</v>
      </c>
      <c r="AC10" s="141" t="s">
        <v>42</v>
      </c>
      <c r="AD10" s="141" t="s">
        <v>43</v>
      </c>
      <c r="AE10" s="141" t="s">
        <v>44</v>
      </c>
      <c r="AF10" s="139" t="s">
        <v>45</v>
      </c>
      <c r="AG10" s="1"/>
      <c r="AH10" s="138" t="s">
        <v>50</v>
      </c>
      <c r="AI10" s="139" t="s">
        <v>51</v>
      </c>
      <c r="AJ10" s="140" t="s">
        <v>39</v>
      </c>
      <c r="AK10" s="141" t="s">
        <v>40</v>
      </c>
      <c r="AL10" s="141" t="s">
        <v>41</v>
      </c>
      <c r="AM10" s="141" t="s">
        <v>42</v>
      </c>
      <c r="AN10" s="141" t="s">
        <v>43</v>
      </c>
      <c r="AO10" s="141" t="s">
        <v>44</v>
      </c>
      <c r="AP10" s="139" t="s">
        <v>45</v>
      </c>
      <c r="AR10" s="184"/>
      <c r="AS10" s="185"/>
      <c r="AT10" s="191" t="s">
        <v>50</v>
      </c>
      <c r="AU10" s="192" t="s">
        <v>39</v>
      </c>
      <c r="AV10" s="192" t="s">
        <v>40</v>
      </c>
      <c r="AW10" s="192" t="s">
        <v>41</v>
      </c>
      <c r="AX10" s="192" t="s">
        <v>42</v>
      </c>
      <c r="AY10" s="192" t="s">
        <v>43</v>
      </c>
      <c r="AZ10" s="192" t="s">
        <v>44</v>
      </c>
      <c r="BA10" s="193" t="s">
        <v>45</v>
      </c>
      <c r="BB10" s="176"/>
      <c r="BC10" s="191" t="s">
        <v>50</v>
      </c>
      <c r="BD10" s="192" t="s">
        <v>39</v>
      </c>
      <c r="BE10" s="192" t="s">
        <v>40</v>
      </c>
      <c r="BF10" s="192" t="s">
        <v>41</v>
      </c>
      <c r="BG10" s="192" t="s">
        <v>42</v>
      </c>
      <c r="BH10" s="192" t="s">
        <v>43</v>
      </c>
      <c r="BI10" s="192" t="s">
        <v>44</v>
      </c>
      <c r="BJ10" s="193" t="s">
        <v>45</v>
      </c>
      <c r="BK10" s="185"/>
      <c r="BL10" s="186"/>
    </row>
    <row r="11" spans="1:64" s="142" customFormat="1" x14ac:dyDescent="0.2">
      <c r="B11" s="143"/>
      <c r="C11" s="144"/>
      <c r="D11" s="145"/>
      <c r="E11" s="145"/>
      <c r="F11" s="146"/>
      <c r="G11" s="145"/>
      <c r="H11" s="147" t="str">
        <f t="shared" ref="H11:H74" si="0">+IFERROR(F11/G11,"")</f>
        <v/>
      </c>
      <c r="I11" s="148" t="str">
        <f t="shared" ref="I11:I74" si="1">+IFERROR(G11/D11,"")</f>
        <v/>
      </c>
      <c r="J11" s="147" t="str">
        <f t="shared" ref="J11:J74" si="2">+IFERROR(F11/D11,"")</f>
        <v/>
      </c>
      <c r="L11" s="143"/>
      <c r="M11" s="144"/>
      <c r="N11" s="145"/>
      <c r="O11" s="145"/>
      <c r="P11" s="146"/>
      <c r="Q11" s="145"/>
      <c r="R11" s="147" t="str">
        <f t="shared" ref="R11:R74" si="3">+IFERROR(P11/Q11,"")</f>
        <v/>
      </c>
      <c r="S11" s="148" t="str">
        <f t="shared" ref="S11:S74" si="4">+IFERROR(Q11/N11,"")</f>
        <v/>
      </c>
      <c r="T11" s="147" t="str">
        <f t="shared" ref="T11:T74" si="5">+IFERROR(P11/N11,"")</f>
        <v/>
      </c>
      <c r="V11" s="187"/>
      <c r="X11" s="143"/>
      <c r="Y11" s="144"/>
      <c r="Z11" s="145"/>
      <c r="AA11" s="145"/>
      <c r="AB11" s="146"/>
      <c r="AC11" s="145"/>
      <c r="AD11" s="147" t="str">
        <f t="shared" ref="AD11:AD74" si="6">+IFERROR(AB11/AC11,"")</f>
        <v/>
      </c>
      <c r="AE11" s="148" t="str">
        <f t="shared" ref="AE11:AE74" si="7">+IFERROR(AC11/Z11,"")</f>
        <v/>
      </c>
      <c r="AF11" s="147" t="str">
        <f t="shared" ref="AF11:AF74" si="8">+IFERROR(AB11/Z11,"")</f>
        <v/>
      </c>
      <c r="AH11" s="143"/>
      <c r="AI11" s="144"/>
      <c r="AJ11" s="145"/>
      <c r="AK11" s="145"/>
      <c r="AL11" s="146"/>
      <c r="AM11" s="145"/>
      <c r="AN11" s="147" t="str">
        <f t="shared" ref="AN11:AN74" si="9">+IFERROR(AL11/AM11,"")</f>
        <v/>
      </c>
      <c r="AO11" s="148" t="str">
        <f t="shared" ref="AO11:AO74" si="10">+IFERROR(AM11/AJ11,"")</f>
        <v/>
      </c>
      <c r="AP11" s="147" t="str">
        <f t="shared" ref="AP11:AP74" si="11">+IFERROR(AL11/AJ11,"")</f>
        <v/>
      </c>
      <c r="AR11" s="187"/>
      <c r="AS11" s="188"/>
      <c r="AT11" s="194" t="str">
        <f>IF(B11="","",B11)</f>
        <v/>
      </c>
      <c r="AU11" s="195" t="str">
        <f>IFERROR((D11-VLOOKUP($AT11,$X:$AF,3,0))/VLOOKUP($AT11,$X:$AF,3,0),"")</f>
        <v/>
      </c>
      <c r="AV11" s="195" t="str">
        <f>IFERROR((E11-VLOOKUP($AT11,$X:$AF,4,0))/VLOOKUP($AT11,$X:$AF,4,0),"")</f>
        <v/>
      </c>
      <c r="AW11" s="195" t="str">
        <f>IFERROR((F11-VLOOKUP($AT11,$X:$AF,5,0))/VLOOKUP($AT11,$X:$AF,5,0),"")</f>
        <v/>
      </c>
      <c r="AX11" s="195" t="str">
        <f>IFERROR((G11-VLOOKUP($AT11,$X:$AF,6,0))/VLOOKUP($AT11,$X:$AF,6,0),"")</f>
        <v/>
      </c>
      <c r="AY11" s="195" t="str">
        <f>IFERROR((H11-VLOOKUP($AT11,$X:$AF,7,0))/VLOOKUP($AT11,$X:$AF,7,0),"")</f>
        <v/>
      </c>
      <c r="AZ11" s="195" t="str">
        <f>IFERROR((I11-VLOOKUP($AT11,$X:$AF,8,0))/VLOOKUP($AT11,$X:$AF,8,0),"")</f>
        <v/>
      </c>
      <c r="BA11" s="195" t="str">
        <f>IFERROR((J11-VLOOKUP($AT11,$X:$AF,9,0))/VLOOKUP($AT11,$X:$AF,9,0),"")</f>
        <v/>
      </c>
      <c r="BB11" s="188"/>
      <c r="BC11" s="194" t="str">
        <f>IF(L11="","",L11)</f>
        <v/>
      </c>
      <c r="BD11" s="195" t="str">
        <f>IFERROR((N11-VLOOKUP($BC11,$AH:$AP,3,0))/VLOOKUP($BC11,$AH:$AP,3,0),"")</f>
        <v/>
      </c>
      <c r="BE11" s="195" t="str">
        <f>IFERROR((O11-VLOOKUP($BC11,$AH:$AP,4,0))/VLOOKUP($BC11,$AH:$AP,4,0),"")</f>
        <v/>
      </c>
      <c r="BF11" s="195" t="str">
        <f>IFERROR((P11-VLOOKUP($BC11,$AH:$AP,5,0))/VLOOKUP($BC11,$AH:$AP,5,0),"")</f>
        <v/>
      </c>
      <c r="BG11" s="195" t="str">
        <f>IFERROR((Q11-VLOOKUP($BC11,$AH:$AP,6,0))/VLOOKUP($BC11,$AH:$AP,6,0),"")</f>
        <v/>
      </c>
      <c r="BH11" s="195" t="str">
        <f>IFERROR((R11-VLOOKUP($BC11,$AH:$AP,7,0))/VLOOKUP($BC11,$AH:$AP,7,0),"")</f>
        <v/>
      </c>
      <c r="BI11" s="195" t="str">
        <f>IFERROR((S11-VLOOKUP($BC11,$AH:$AP,8,0))/VLOOKUP($BC11,$AH:$AP,8,0),"")</f>
        <v/>
      </c>
      <c r="BJ11" s="195" t="str">
        <f>IFERROR((T11-VLOOKUP($BC11,$AH:$AP,9,0))/VLOOKUP($BC11,$AH:$AP,9,0),"")</f>
        <v/>
      </c>
      <c r="BL11" s="189"/>
    </row>
    <row r="12" spans="1:64" s="142" customFormat="1" x14ac:dyDescent="0.2">
      <c r="B12" s="143"/>
      <c r="C12" s="144"/>
      <c r="D12" s="145"/>
      <c r="E12" s="145"/>
      <c r="F12" s="146"/>
      <c r="G12" s="145"/>
      <c r="H12" s="147" t="str">
        <f t="shared" si="0"/>
        <v/>
      </c>
      <c r="I12" s="148" t="str">
        <f t="shared" si="1"/>
        <v/>
      </c>
      <c r="J12" s="147" t="str">
        <f t="shared" si="2"/>
        <v/>
      </c>
      <c r="L12" s="143"/>
      <c r="M12" s="144"/>
      <c r="N12" s="145"/>
      <c r="O12" s="145"/>
      <c r="P12" s="146"/>
      <c r="Q12" s="145"/>
      <c r="R12" s="147" t="str">
        <f t="shared" si="3"/>
        <v/>
      </c>
      <c r="S12" s="148" t="str">
        <f t="shared" si="4"/>
        <v/>
      </c>
      <c r="T12" s="147" t="str">
        <f t="shared" si="5"/>
        <v/>
      </c>
      <c r="V12" s="187"/>
      <c r="X12" s="143"/>
      <c r="Y12" s="144"/>
      <c r="Z12" s="145"/>
      <c r="AA12" s="145"/>
      <c r="AB12" s="146"/>
      <c r="AC12" s="145"/>
      <c r="AD12" s="147" t="str">
        <f t="shared" si="6"/>
        <v/>
      </c>
      <c r="AE12" s="148" t="str">
        <f t="shared" si="7"/>
        <v/>
      </c>
      <c r="AF12" s="147" t="str">
        <f t="shared" si="8"/>
        <v/>
      </c>
      <c r="AH12" s="143"/>
      <c r="AI12" s="144"/>
      <c r="AJ12" s="145"/>
      <c r="AK12" s="145"/>
      <c r="AL12" s="146"/>
      <c r="AM12" s="145"/>
      <c r="AN12" s="147" t="str">
        <f t="shared" si="9"/>
        <v/>
      </c>
      <c r="AO12" s="148" t="str">
        <f t="shared" si="10"/>
        <v/>
      </c>
      <c r="AP12" s="147" t="str">
        <f t="shared" si="11"/>
        <v/>
      </c>
      <c r="AR12" s="187"/>
      <c r="AS12" s="188"/>
      <c r="AT12" s="194" t="str">
        <f t="shared" ref="AT12:AT75" si="12">IF(B12="","",B12)</f>
        <v/>
      </c>
      <c r="AU12" s="195" t="str">
        <f t="shared" ref="AU12:AU75" si="13">IFERROR((D12-VLOOKUP($AT12,$X:$AF,3,0))/VLOOKUP($AT12,$X:$AF,3,0),"")</f>
        <v/>
      </c>
      <c r="AV12" s="195" t="str">
        <f t="shared" ref="AV12:AV75" si="14">IFERROR((E12-VLOOKUP($AT12,$X:$AF,4,0))/VLOOKUP($AT12,$X:$AF,4,0),"")</f>
        <v/>
      </c>
      <c r="AW12" s="195" t="str">
        <f t="shared" ref="AW12:AW75" si="15">IFERROR((F12-VLOOKUP($AT12,$X:$AF,5,0))/VLOOKUP($AT12,$X:$AF,5,0),"")</f>
        <v/>
      </c>
      <c r="AX12" s="195" t="str">
        <f t="shared" ref="AX12:AX75" si="16">IFERROR((G12-VLOOKUP($AT12,$X:$AF,6,0))/VLOOKUP($AT12,$X:$AF,6,0),"")</f>
        <v/>
      </c>
      <c r="AY12" s="195" t="str">
        <f t="shared" ref="AY12:AY75" si="17">IFERROR((H12-VLOOKUP($AT12,$X:$AF,7,0))/VLOOKUP($AT12,$X:$AF,7,0),"")</f>
        <v/>
      </c>
      <c r="AZ12" s="195" t="str">
        <f t="shared" ref="AZ12:AZ75" si="18">IFERROR((I12-VLOOKUP($AT12,$X:$AF,8,0))/VLOOKUP($AT12,$X:$AF,8,0),"")</f>
        <v/>
      </c>
      <c r="BA12" s="195" t="str">
        <f t="shared" ref="BA12:BA75" si="19">IFERROR((J12-VLOOKUP($AT12,$X:$AF,9,0))/VLOOKUP($AT12,$X:$AF,9,0),"")</f>
        <v/>
      </c>
      <c r="BB12" s="188"/>
      <c r="BC12" s="194" t="str">
        <f t="shared" ref="BC12:BC75" si="20">IF(L12="","",L12)</f>
        <v/>
      </c>
      <c r="BD12" s="195" t="str">
        <f t="shared" ref="BD12:BD75" si="21">IFERROR((N12-VLOOKUP($BC12,$AH:$AP,3,0))/VLOOKUP($BC12,$AH:$AP,3,0),"")</f>
        <v/>
      </c>
      <c r="BE12" s="195" t="str">
        <f t="shared" ref="BE12:BE75" si="22">IFERROR((O12-VLOOKUP($BC12,$AH:$AP,4,0))/VLOOKUP($BC12,$AH:$AP,4,0),"")</f>
        <v/>
      </c>
      <c r="BF12" s="195" t="str">
        <f t="shared" ref="BF12:BF75" si="23">IFERROR((P12-VLOOKUP($BC12,$AH:$AP,5,0))/VLOOKUP($BC12,$AH:$AP,5,0),"")</f>
        <v/>
      </c>
      <c r="BG12" s="195" t="str">
        <f t="shared" ref="BG12:BG75" si="24">IFERROR((Q12-VLOOKUP($BC12,$AH:$AP,6,0))/VLOOKUP($BC12,$AH:$AP,6,0),"")</f>
        <v/>
      </c>
      <c r="BH12" s="195" t="str">
        <f t="shared" ref="BH12:BH75" si="25">IFERROR((R12-VLOOKUP($BC12,$AH:$AP,7,0))/VLOOKUP($BC12,$AH:$AP,7,0),"")</f>
        <v/>
      </c>
      <c r="BI12" s="195" t="str">
        <f t="shared" ref="BI12:BI75" si="26">IFERROR((S12-VLOOKUP($BC12,$AH:$AP,8,0))/VLOOKUP($BC12,$AH:$AP,8,0),"")</f>
        <v/>
      </c>
      <c r="BJ12" s="195" t="str">
        <f t="shared" ref="BJ12:BJ75" si="27">IFERROR((T12-VLOOKUP($BC12,$AH:$AP,9,0))/VLOOKUP($BC12,$AH:$AP,9,0),"")</f>
        <v/>
      </c>
      <c r="BK12" s="188"/>
      <c r="BL12" s="189"/>
    </row>
    <row r="13" spans="1:64" s="142" customFormat="1" x14ac:dyDescent="0.2">
      <c r="B13" s="143"/>
      <c r="C13" s="144"/>
      <c r="D13" s="145"/>
      <c r="E13" s="145"/>
      <c r="F13" s="146"/>
      <c r="G13" s="145"/>
      <c r="H13" s="147" t="str">
        <f t="shared" si="0"/>
        <v/>
      </c>
      <c r="I13" s="148" t="str">
        <f t="shared" si="1"/>
        <v/>
      </c>
      <c r="J13" s="147" t="str">
        <f t="shared" si="2"/>
        <v/>
      </c>
      <c r="L13" s="143"/>
      <c r="M13" s="144"/>
      <c r="N13" s="145"/>
      <c r="O13" s="145"/>
      <c r="P13" s="146"/>
      <c r="Q13" s="145"/>
      <c r="R13" s="147" t="str">
        <f t="shared" si="3"/>
        <v/>
      </c>
      <c r="S13" s="148" t="str">
        <f t="shared" si="4"/>
        <v/>
      </c>
      <c r="T13" s="147" t="str">
        <f t="shared" si="5"/>
        <v/>
      </c>
      <c r="V13" s="187"/>
      <c r="X13" s="143"/>
      <c r="Y13" s="144"/>
      <c r="Z13" s="145"/>
      <c r="AA13" s="145"/>
      <c r="AB13" s="146"/>
      <c r="AC13" s="145"/>
      <c r="AD13" s="147" t="str">
        <f t="shared" si="6"/>
        <v/>
      </c>
      <c r="AE13" s="148" t="str">
        <f t="shared" si="7"/>
        <v/>
      </c>
      <c r="AF13" s="147" t="str">
        <f t="shared" si="8"/>
        <v/>
      </c>
      <c r="AH13" s="143"/>
      <c r="AI13" s="144"/>
      <c r="AJ13" s="145"/>
      <c r="AK13" s="145"/>
      <c r="AL13" s="146"/>
      <c r="AM13" s="145"/>
      <c r="AN13" s="147" t="str">
        <f t="shared" si="9"/>
        <v/>
      </c>
      <c r="AO13" s="148" t="str">
        <f t="shared" si="10"/>
        <v/>
      </c>
      <c r="AP13" s="147" t="str">
        <f t="shared" si="11"/>
        <v/>
      </c>
      <c r="AR13" s="187"/>
      <c r="AS13" s="188"/>
      <c r="AT13" s="194" t="str">
        <f t="shared" si="12"/>
        <v/>
      </c>
      <c r="AU13" s="195" t="str">
        <f t="shared" si="13"/>
        <v/>
      </c>
      <c r="AV13" s="195" t="str">
        <f t="shared" si="14"/>
        <v/>
      </c>
      <c r="AW13" s="195" t="str">
        <f t="shared" si="15"/>
        <v/>
      </c>
      <c r="AX13" s="195" t="str">
        <f t="shared" si="16"/>
        <v/>
      </c>
      <c r="AY13" s="195" t="str">
        <f t="shared" si="17"/>
        <v/>
      </c>
      <c r="AZ13" s="195" t="str">
        <f t="shared" si="18"/>
        <v/>
      </c>
      <c r="BA13" s="195" t="str">
        <f t="shared" si="19"/>
        <v/>
      </c>
      <c r="BB13" s="188"/>
      <c r="BC13" s="194" t="str">
        <f t="shared" si="20"/>
        <v/>
      </c>
      <c r="BD13" s="195" t="str">
        <f t="shared" si="21"/>
        <v/>
      </c>
      <c r="BE13" s="195" t="str">
        <f t="shared" si="22"/>
        <v/>
      </c>
      <c r="BF13" s="195" t="str">
        <f t="shared" si="23"/>
        <v/>
      </c>
      <c r="BG13" s="195" t="str">
        <f t="shared" si="24"/>
        <v/>
      </c>
      <c r="BH13" s="195" t="str">
        <f t="shared" si="25"/>
        <v/>
      </c>
      <c r="BI13" s="195" t="str">
        <f t="shared" si="26"/>
        <v/>
      </c>
      <c r="BJ13" s="195" t="str">
        <f t="shared" si="27"/>
        <v/>
      </c>
      <c r="BK13" s="188"/>
      <c r="BL13" s="189"/>
    </row>
    <row r="14" spans="1:64" x14ac:dyDescent="0.2">
      <c r="B14" s="143"/>
      <c r="C14" s="144"/>
      <c r="D14" s="145"/>
      <c r="E14" s="145"/>
      <c r="F14" s="146"/>
      <c r="G14" s="145"/>
      <c r="H14" s="147" t="str">
        <f t="shared" si="0"/>
        <v/>
      </c>
      <c r="I14" s="148" t="str">
        <f t="shared" si="1"/>
        <v/>
      </c>
      <c r="J14" s="147" t="str">
        <f t="shared" si="2"/>
        <v/>
      </c>
      <c r="L14" s="143"/>
      <c r="M14" s="144"/>
      <c r="N14" s="145"/>
      <c r="O14" s="145"/>
      <c r="P14" s="146"/>
      <c r="Q14" s="145"/>
      <c r="R14" s="147" t="str">
        <f t="shared" si="3"/>
        <v/>
      </c>
      <c r="S14" s="148" t="str">
        <f t="shared" si="4"/>
        <v/>
      </c>
      <c r="T14" s="147" t="str">
        <f t="shared" si="5"/>
        <v/>
      </c>
      <c r="V14" s="175"/>
      <c r="X14" s="143"/>
      <c r="Y14" s="144"/>
      <c r="Z14" s="145"/>
      <c r="AA14" s="145"/>
      <c r="AB14" s="146"/>
      <c r="AC14" s="145"/>
      <c r="AD14" s="147" t="str">
        <f t="shared" si="6"/>
        <v/>
      </c>
      <c r="AE14" s="148" t="str">
        <f t="shared" si="7"/>
        <v/>
      </c>
      <c r="AF14" s="147" t="str">
        <f t="shared" si="8"/>
        <v/>
      </c>
      <c r="AH14" s="143"/>
      <c r="AI14" s="144"/>
      <c r="AJ14" s="145"/>
      <c r="AK14" s="145"/>
      <c r="AL14" s="146"/>
      <c r="AM14" s="145"/>
      <c r="AN14" s="147" t="str">
        <f t="shared" si="9"/>
        <v/>
      </c>
      <c r="AO14" s="148" t="str">
        <f t="shared" si="10"/>
        <v/>
      </c>
      <c r="AP14" s="147" t="str">
        <f t="shared" si="11"/>
        <v/>
      </c>
      <c r="AR14" s="175"/>
      <c r="AS14" s="181"/>
      <c r="AT14" s="194" t="str">
        <f t="shared" si="12"/>
        <v/>
      </c>
      <c r="AU14" s="195" t="str">
        <f t="shared" si="13"/>
        <v/>
      </c>
      <c r="AV14" s="195" t="str">
        <f t="shared" si="14"/>
        <v/>
      </c>
      <c r="AW14" s="195" t="str">
        <f t="shared" si="15"/>
        <v/>
      </c>
      <c r="AX14" s="195" t="str">
        <f t="shared" si="16"/>
        <v/>
      </c>
      <c r="AY14" s="195" t="str">
        <f t="shared" si="17"/>
        <v/>
      </c>
      <c r="AZ14" s="195" t="str">
        <f t="shared" si="18"/>
        <v/>
      </c>
      <c r="BA14" s="195" t="str">
        <f t="shared" si="19"/>
        <v/>
      </c>
      <c r="BB14" s="181"/>
      <c r="BC14" s="194" t="str">
        <f t="shared" si="20"/>
        <v/>
      </c>
      <c r="BD14" s="195" t="str">
        <f t="shared" si="21"/>
        <v/>
      </c>
      <c r="BE14" s="195" t="str">
        <f t="shared" si="22"/>
        <v/>
      </c>
      <c r="BF14" s="195" t="str">
        <f t="shared" si="23"/>
        <v/>
      </c>
      <c r="BG14" s="195" t="str">
        <f t="shared" si="24"/>
        <v/>
      </c>
      <c r="BH14" s="195" t="str">
        <f t="shared" si="25"/>
        <v/>
      </c>
      <c r="BI14" s="195" t="str">
        <f t="shared" si="26"/>
        <v/>
      </c>
      <c r="BJ14" s="195" t="str">
        <f t="shared" si="27"/>
        <v/>
      </c>
      <c r="BK14" s="181"/>
      <c r="BL14" s="179"/>
    </row>
    <row r="15" spans="1:64" x14ac:dyDescent="0.2">
      <c r="B15" s="143"/>
      <c r="C15" s="144"/>
      <c r="D15" s="145"/>
      <c r="E15" s="145"/>
      <c r="F15" s="146"/>
      <c r="G15" s="145"/>
      <c r="H15" s="147" t="str">
        <f t="shared" si="0"/>
        <v/>
      </c>
      <c r="I15" s="148" t="str">
        <f t="shared" si="1"/>
        <v/>
      </c>
      <c r="J15" s="147" t="str">
        <f t="shared" si="2"/>
        <v/>
      </c>
      <c r="L15" s="143"/>
      <c r="M15" s="144"/>
      <c r="N15" s="145"/>
      <c r="O15" s="145"/>
      <c r="P15" s="146"/>
      <c r="Q15" s="145"/>
      <c r="R15" s="147" t="str">
        <f t="shared" si="3"/>
        <v/>
      </c>
      <c r="S15" s="148" t="str">
        <f t="shared" si="4"/>
        <v/>
      </c>
      <c r="T15" s="147" t="str">
        <f t="shared" si="5"/>
        <v/>
      </c>
      <c r="V15" s="175"/>
      <c r="X15" s="143"/>
      <c r="Y15" s="144"/>
      <c r="Z15" s="145"/>
      <c r="AA15" s="145"/>
      <c r="AB15" s="146"/>
      <c r="AC15" s="145"/>
      <c r="AD15" s="147" t="str">
        <f t="shared" si="6"/>
        <v/>
      </c>
      <c r="AE15" s="148" t="str">
        <f t="shared" si="7"/>
        <v/>
      </c>
      <c r="AF15" s="147" t="str">
        <f t="shared" si="8"/>
        <v/>
      </c>
      <c r="AH15" s="143"/>
      <c r="AI15" s="144"/>
      <c r="AJ15" s="145"/>
      <c r="AK15" s="145"/>
      <c r="AL15" s="146"/>
      <c r="AM15" s="145"/>
      <c r="AN15" s="147" t="str">
        <f t="shared" si="9"/>
        <v/>
      </c>
      <c r="AO15" s="148" t="str">
        <f t="shared" si="10"/>
        <v/>
      </c>
      <c r="AP15" s="147" t="str">
        <f t="shared" si="11"/>
        <v/>
      </c>
      <c r="AR15" s="175"/>
      <c r="AS15" s="181"/>
      <c r="AT15" s="194" t="str">
        <f t="shared" si="12"/>
        <v/>
      </c>
      <c r="AU15" s="195" t="str">
        <f t="shared" si="13"/>
        <v/>
      </c>
      <c r="AV15" s="195" t="str">
        <f t="shared" si="14"/>
        <v/>
      </c>
      <c r="AW15" s="195" t="str">
        <f t="shared" si="15"/>
        <v/>
      </c>
      <c r="AX15" s="195" t="str">
        <f t="shared" si="16"/>
        <v/>
      </c>
      <c r="AY15" s="195" t="str">
        <f t="shared" si="17"/>
        <v/>
      </c>
      <c r="AZ15" s="195" t="str">
        <f t="shared" si="18"/>
        <v/>
      </c>
      <c r="BA15" s="195" t="str">
        <f t="shared" si="19"/>
        <v/>
      </c>
      <c r="BB15" s="181"/>
      <c r="BC15" s="194" t="str">
        <f t="shared" si="20"/>
        <v/>
      </c>
      <c r="BD15" s="195" t="str">
        <f t="shared" si="21"/>
        <v/>
      </c>
      <c r="BE15" s="195" t="str">
        <f t="shared" si="22"/>
        <v/>
      </c>
      <c r="BF15" s="195" t="str">
        <f t="shared" si="23"/>
        <v/>
      </c>
      <c r="BG15" s="195" t="str">
        <f t="shared" si="24"/>
        <v/>
      </c>
      <c r="BH15" s="195" t="str">
        <f t="shared" si="25"/>
        <v/>
      </c>
      <c r="BI15" s="195" t="str">
        <f t="shared" si="26"/>
        <v/>
      </c>
      <c r="BJ15" s="195" t="str">
        <f t="shared" si="27"/>
        <v/>
      </c>
      <c r="BK15" s="181"/>
      <c r="BL15" s="179"/>
    </row>
    <row r="16" spans="1:64" x14ac:dyDescent="0.2">
      <c r="B16" s="143"/>
      <c r="C16" s="144"/>
      <c r="D16" s="145"/>
      <c r="E16" s="145"/>
      <c r="F16" s="146"/>
      <c r="G16" s="145"/>
      <c r="H16" s="147" t="str">
        <f t="shared" si="0"/>
        <v/>
      </c>
      <c r="I16" s="148" t="str">
        <f t="shared" si="1"/>
        <v/>
      </c>
      <c r="J16" s="147" t="str">
        <f t="shared" si="2"/>
        <v/>
      </c>
      <c r="L16" s="143"/>
      <c r="M16" s="144"/>
      <c r="N16" s="145"/>
      <c r="O16" s="145"/>
      <c r="P16" s="146"/>
      <c r="Q16" s="145"/>
      <c r="R16" s="147" t="str">
        <f t="shared" si="3"/>
        <v/>
      </c>
      <c r="S16" s="148" t="str">
        <f t="shared" si="4"/>
        <v/>
      </c>
      <c r="T16" s="147" t="str">
        <f t="shared" si="5"/>
        <v/>
      </c>
      <c r="V16" s="175"/>
      <c r="X16" s="143"/>
      <c r="Y16" s="144"/>
      <c r="Z16" s="145"/>
      <c r="AA16" s="145"/>
      <c r="AB16" s="146"/>
      <c r="AC16" s="145"/>
      <c r="AD16" s="147" t="str">
        <f t="shared" si="6"/>
        <v/>
      </c>
      <c r="AE16" s="148" t="str">
        <f t="shared" si="7"/>
        <v/>
      </c>
      <c r="AF16" s="147" t="str">
        <f t="shared" si="8"/>
        <v/>
      </c>
      <c r="AH16" s="143"/>
      <c r="AI16" s="144"/>
      <c r="AJ16" s="145"/>
      <c r="AK16" s="145"/>
      <c r="AL16" s="146"/>
      <c r="AM16" s="145"/>
      <c r="AN16" s="147" t="str">
        <f t="shared" si="9"/>
        <v/>
      </c>
      <c r="AO16" s="148" t="str">
        <f t="shared" si="10"/>
        <v/>
      </c>
      <c r="AP16" s="147" t="str">
        <f t="shared" si="11"/>
        <v/>
      </c>
      <c r="AR16" s="175"/>
      <c r="AS16" s="181"/>
      <c r="AT16" s="194" t="str">
        <f t="shared" si="12"/>
        <v/>
      </c>
      <c r="AU16" s="195" t="str">
        <f t="shared" si="13"/>
        <v/>
      </c>
      <c r="AV16" s="195" t="str">
        <f t="shared" si="14"/>
        <v/>
      </c>
      <c r="AW16" s="195" t="str">
        <f t="shared" si="15"/>
        <v/>
      </c>
      <c r="AX16" s="195" t="str">
        <f t="shared" si="16"/>
        <v/>
      </c>
      <c r="AY16" s="195" t="str">
        <f t="shared" si="17"/>
        <v/>
      </c>
      <c r="AZ16" s="195" t="str">
        <f t="shared" si="18"/>
        <v/>
      </c>
      <c r="BA16" s="195" t="str">
        <f t="shared" si="19"/>
        <v/>
      </c>
      <c r="BB16" s="181"/>
      <c r="BC16" s="194" t="str">
        <f t="shared" si="20"/>
        <v/>
      </c>
      <c r="BD16" s="195" t="str">
        <f t="shared" si="21"/>
        <v/>
      </c>
      <c r="BE16" s="195" t="str">
        <f t="shared" si="22"/>
        <v/>
      </c>
      <c r="BF16" s="195" t="str">
        <f t="shared" si="23"/>
        <v/>
      </c>
      <c r="BG16" s="195" t="str">
        <f t="shared" si="24"/>
        <v/>
      </c>
      <c r="BH16" s="195" t="str">
        <f t="shared" si="25"/>
        <v/>
      </c>
      <c r="BI16" s="195" t="str">
        <f t="shared" si="26"/>
        <v/>
      </c>
      <c r="BJ16" s="195" t="str">
        <f t="shared" si="27"/>
        <v/>
      </c>
      <c r="BK16" s="181"/>
      <c r="BL16" s="179"/>
    </row>
    <row r="17" spans="2:64" x14ac:dyDescent="0.2">
      <c r="B17" s="143"/>
      <c r="C17" s="144"/>
      <c r="D17" s="145"/>
      <c r="E17" s="145"/>
      <c r="F17" s="146"/>
      <c r="G17" s="145"/>
      <c r="H17" s="147" t="str">
        <f t="shared" si="0"/>
        <v/>
      </c>
      <c r="I17" s="148" t="str">
        <f t="shared" si="1"/>
        <v/>
      </c>
      <c r="J17" s="147" t="str">
        <f t="shared" si="2"/>
        <v/>
      </c>
      <c r="L17" s="143"/>
      <c r="M17" s="144"/>
      <c r="N17" s="145"/>
      <c r="O17" s="145"/>
      <c r="P17" s="146"/>
      <c r="Q17" s="145"/>
      <c r="R17" s="147" t="str">
        <f t="shared" si="3"/>
        <v/>
      </c>
      <c r="S17" s="148" t="str">
        <f t="shared" si="4"/>
        <v/>
      </c>
      <c r="T17" s="147" t="str">
        <f t="shared" si="5"/>
        <v/>
      </c>
      <c r="V17" s="175"/>
      <c r="X17" s="143"/>
      <c r="Y17" s="144"/>
      <c r="Z17" s="145"/>
      <c r="AA17" s="145"/>
      <c r="AB17" s="146"/>
      <c r="AC17" s="145"/>
      <c r="AD17" s="147" t="str">
        <f t="shared" si="6"/>
        <v/>
      </c>
      <c r="AE17" s="148" t="str">
        <f t="shared" si="7"/>
        <v/>
      </c>
      <c r="AF17" s="147" t="str">
        <f t="shared" si="8"/>
        <v/>
      </c>
      <c r="AH17" s="143"/>
      <c r="AI17" s="144"/>
      <c r="AJ17" s="145"/>
      <c r="AK17" s="145"/>
      <c r="AL17" s="146"/>
      <c r="AM17" s="145"/>
      <c r="AN17" s="147" t="str">
        <f t="shared" si="9"/>
        <v/>
      </c>
      <c r="AO17" s="148" t="str">
        <f t="shared" si="10"/>
        <v/>
      </c>
      <c r="AP17" s="147" t="str">
        <f t="shared" si="11"/>
        <v/>
      </c>
      <c r="AR17" s="175"/>
      <c r="AS17" s="181"/>
      <c r="AT17" s="194" t="str">
        <f t="shared" si="12"/>
        <v/>
      </c>
      <c r="AU17" s="195" t="str">
        <f t="shared" si="13"/>
        <v/>
      </c>
      <c r="AV17" s="195" t="str">
        <f t="shared" si="14"/>
        <v/>
      </c>
      <c r="AW17" s="195" t="str">
        <f t="shared" si="15"/>
        <v/>
      </c>
      <c r="AX17" s="195" t="str">
        <f t="shared" si="16"/>
        <v/>
      </c>
      <c r="AY17" s="195" t="str">
        <f t="shared" si="17"/>
        <v/>
      </c>
      <c r="AZ17" s="195" t="str">
        <f t="shared" si="18"/>
        <v/>
      </c>
      <c r="BA17" s="195" t="str">
        <f t="shared" si="19"/>
        <v/>
      </c>
      <c r="BB17" s="181"/>
      <c r="BC17" s="194" t="str">
        <f t="shared" si="20"/>
        <v/>
      </c>
      <c r="BD17" s="195" t="str">
        <f t="shared" si="21"/>
        <v/>
      </c>
      <c r="BE17" s="195" t="str">
        <f t="shared" si="22"/>
        <v/>
      </c>
      <c r="BF17" s="195" t="str">
        <f t="shared" si="23"/>
        <v/>
      </c>
      <c r="BG17" s="195" t="str">
        <f t="shared" si="24"/>
        <v/>
      </c>
      <c r="BH17" s="195" t="str">
        <f t="shared" si="25"/>
        <v/>
      </c>
      <c r="BI17" s="195" t="str">
        <f t="shared" si="26"/>
        <v/>
      </c>
      <c r="BJ17" s="195" t="str">
        <f t="shared" si="27"/>
        <v/>
      </c>
      <c r="BK17" s="181"/>
      <c r="BL17" s="179"/>
    </row>
    <row r="18" spans="2:64" x14ac:dyDescent="0.2">
      <c r="B18" s="143"/>
      <c r="C18" s="144"/>
      <c r="D18" s="145"/>
      <c r="E18" s="145"/>
      <c r="F18" s="146"/>
      <c r="G18" s="145"/>
      <c r="H18" s="147" t="str">
        <f t="shared" si="0"/>
        <v/>
      </c>
      <c r="I18" s="148" t="str">
        <f t="shared" si="1"/>
        <v/>
      </c>
      <c r="J18" s="147" t="str">
        <f t="shared" si="2"/>
        <v/>
      </c>
      <c r="L18" s="143"/>
      <c r="M18" s="144"/>
      <c r="N18" s="145"/>
      <c r="O18" s="145"/>
      <c r="P18" s="146"/>
      <c r="Q18" s="145"/>
      <c r="R18" s="147" t="str">
        <f t="shared" si="3"/>
        <v/>
      </c>
      <c r="S18" s="148" t="str">
        <f t="shared" si="4"/>
        <v/>
      </c>
      <c r="T18" s="147" t="str">
        <f t="shared" si="5"/>
        <v/>
      </c>
      <c r="V18" s="175"/>
      <c r="X18" s="143"/>
      <c r="Y18" s="144"/>
      <c r="Z18" s="145"/>
      <c r="AA18" s="145"/>
      <c r="AB18" s="146"/>
      <c r="AC18" s="145"/>
      <c r="AD18" s="147" t="str">
        <f t="shared" si="6"/>
        <v/>
      </c>
      <c r="AE18" s="148" t="str">
        <f t="shared" si="7"/>
        <v/>
      </c>
      <c r="AF18" s="147" t="str">
        <f t="shared" si="8"/>
        <v/>
      </c>
      <c r="AH18" s="143"/>
      <c r="AI18" s="144"/>
      <c r="AJ18" s="145"/>
      <c r="AK18" s="145"/>
      <c r="AL18" s="146"/>
      <c r="AM18" s="145"/>
      <c r="AN18" s="147" t="str">
        <f t="shared" si="9"/>
        <v/>
      </c>
      <c r="AO18" s="148" t="str">
        <f t="shared" si="10"/>
        <v/>
      </c>
      <c r="AP18" s="147" t="str">
        <f t="shared" si="11"/>
        <v/>
      </c>
      <c r="AR18" s="175"/>
      <c r="AS18" s="181"/>
      <c r="AT18" s="194" t="str">
        <f t="shared" si="12"/>
        <v/>
      </c>
      <c r="AU18" s="195" t="str">
        <f t="shared" si="13"/>
        <v/>
      </c>
      <c r="AV18" s="195" t="str">
        <f t="shared" si="14"/>
        <v/>
      </c>
      <c r="AW18" s="195" t="str">
        <f t="shared" si="15"/>
        <v/>
      </c>
      <c r="AX18" s="195" t="str">
        <f t="shared" si="16"/>
        <v/>
      </c>
      <c r="AY18" s="195" t="str">
        <f t="shared" si="17"/>
        <v/>
      </c>
      <c r="AZ18" s="195" t="str">
        <f t="shared" si="18"/>
        <v/>
      </c>
      <c r="BA18" s="195" t="str">
        <f t="shared" si="19"/>
        <v/>
      </c>
      <c r="BB18" s="181"/>
      <c r="BC18" s="194" t="str">
        <f t="shared" si="20"/>
        <v/>
      </c>
      <c r="BD18" s="195" t="str">
        <f t="shared" si="21"/>
        <v/>
      </c>
      <c r="BE18" s="195" t="str">
        <f t="shared" si="22"/>
        <v/>
      </c>
      <c r="BF18" s="195" t="str">
        <f t="shared" si="23"/>
        <v/>
      </c>
      <c r="BG18" s="195" t="str">
        <f t="shared" si="24"/>
        <v/>
      </c>
      <c r="BH18" s="195" t="str">
        <f t="shared" si="25"/>
        <v/>
      </c>
      <c r="BI18" s="195" t="str">
        <f t="shared" si="26"/>
        <v/>
      </c>
      <c r="BJ18" s="195" t="str">
        <f t="shared" si="27"/>
        <v/>
      </c>
      <c r="BK18" s="181"/>
      <c r="BL18" s="179"/>
    </row>
    <row r="19" spans="2:64" x14ac:dyDescent="0.2">
      <c r="B19" s="143"/>
      <c r="C19" s="144"/>
      <c r="D19" s="145"/>
      <c r="E19" s="145"/>
      <c r="F19" s="146"/>
      <c r="G19" s="145"/>
      <c r="H19" s="147" t="str">
        <f t="shared" si="0"/>
        <v/>
      </c>
      <c r="I19" s="148" t="str">
        <f t="shared" si="1"/>
        <v/>
      </c>
      <c r="J19" s="147" t="str">
        <f t="shared" si="2"/>
        <v/>
      </c>
      <c r="L19" s="143"/>
      <c r="M19" s="144"/>
      <c r="N19" s="145"/>
      <c r="O19" s="145"/>
      <c r="P19" s="146"/>
      <c r="Q19" s="145"/>
      <c r="R19" s="147" t="str">
        <f t="shared" si="3"/>
        <v/>
      </c>
      <c r="S19" s="148" t="str">
        <f t="shared" si="4"/>
        <v/>
      </c>
      <c r="T19" s="147" t="str">
        <f t="shared" si="5"/>
        <v/>
      </c>
      <c r="V19" s="175"/>
      <c r="X19" s="143"/>
      <c r="Y19" s="144"/>
      <c r="Z19" s="145"/>
      <c r="AA19" s="145"/>
      <c r="AB19" s="146"/>
      <c r="AC19" s="145"/>
      <c r="AD19" s="147" t="str">
        <f t="shared" si="6"/>
        <v/>
      </c>
      <c r="AE19" s="148" t="str">
        <f t="shared" si="7"/>
        <v/>
      </c>
      <c r="AF19" s="147" t="str">
        <f t="shared" si="8"/>
        <v/>
      </c>
      <c r="AH19" s="143"/>
      <c r="AI19" s="144"/>
      <c r="AJ19" s="145"/>
      <c r="AK19" s="145"/>
      <c r="AL19" s="146"/>
      <c r="AM19" s="145"/>
      <c r="AN19" s="147" t="str">
        <f t="shared" si="9"/>
        <v/>
      </c>
      <c r="AO19" s="148" t="str">
        <f t="shared" si="10"/>
        <v/>
      </c>
      <c r="AP19" s="147" t="str">
        <f t="shared" si="11"/>
        <v/>
      </c>
      <c r="AR19" s="175"/>
      <c r="AS19" s="181"/>
      <c r="AT19" s="194" t="str">
        <f t="shared" si="12"/>
        <v/>
      </c>
      <c r="AU19" s="195" t="str">
        <f t="shared" si="13"/>
        <v/>
      </c>
      <c r="AV19" s="195" t="str">
        <f t="shared" si="14"/>
        <v/>
      </c>
      <c r="AW19" s="195" t="str">
        <f t="shared" si="15"/>
        <v/>
      </c>
      <c r="AX19" s="195" t="str">
        <f t="shared" si="16"/>
        <v/>
      </c>
      <c r="AY19" s="195" t="str">
        <f t="shared" si="17"/>
        <v/>
      </c>
      <c r="AZ19" s="195" t="str">
        <f t="shared" si="18"/>
        <v/>
      </c>
      <c r="BA19" s="195" t="str">
        <f t="shared" si="19"/>
        <v/>
      </c>
      <c r="BB19" s="181"/>
      <c r="BC19" s="194" t="str">
        <f t="shared" si="20"/>
        <v/>
      </c>
      <c r="BD19" s="195" t="str">
        <f t="shared" si="21"/>
        <v/>
      </c>
      <c r="BE19" s="195" t="str">
        <f t="shared" si="22"/>
        <v/>
      </c>
      <c r="BF19" s="195" t="str">
        <f t="shared" si="23"/>
        <v/>
      </c>
      <c r="BG19" s="195" t="str">
        <f t="shared" si="24"/>
        <v/>
      </c>
      <c r="BH19" s="195" t="str">
        <f t="shared" si="25"/>
        <v/>
      </c>
      <c r="BI19" s="195" t="str">
        <f t="shared" si="26"/>
        <v/>
      </c>
      <c r="BJ19" s="195" t="str">
        <f t="shared" si="27"/>
        <v/>
      </c>
      <c r="BK19" s="181"/>
      <c r="BL19" s="179"/>
    </row>
    <row r="20" spans="2:64" x14ac:dyDescent="0.2">
      <c r="B20" s="143"/>
      <c r="C20" s="144"/>
      <c r="D20" s="145"/>
      <c r="E20" s="145"/>
      <c r="F20" s="146"/>
      <c r="G20" s="145"/>
      <c r="H20" s="147" t="str">
        <f t="shared" si="0"/>
        <v/>
      </c>
      <c r="I20" s="148" t="str">
        <f t="shared" si="1"/>
        <v/>
      </c>
      <c r="J20" s="147" t="str">
        <f t="shared" si="2"/>
        <v/>
      </c>
      <c r="L20" s="143"/>
      <c r="M20" s="144"/>
      <c r="N20" s="145"/>
      <c r="O20" s="145"/>
      <c r="P20" s="146"/>
      <c r="Q20" s="145"/>
      <c r="R20" s="147" t="str">
        <f t="shared" si="3"/>
        <v/>
      </c>
      <c r="S20" s="148" t="str">
        <f t="shared" si="4"/>
        <v/>
      </c>
      <c r="T20" s="147" t="str">
        <f t="shared" si="5"/>
        <v/>
      </c>
      <c r="V20" s="175"/>
      <c r="X20" s="143"/>
      <c r="Y20" s="144"/>
      <c r="Z20" s="145"/>
      <c r="AA20" s="145"/>
      <c r="AB20" s="146"/>
      <c r="AC20" s="145"/>
      <c r="AD20" s="147" t="str">
        <f t="shared" si="6"/>
        <v/>
      </c>
      <c r="AE20" s="148" t="str">
        <f t="shared" si="7"/>
        <v/>
      </c>
      <c r="AF20" s="147" t="str">
        <f t="shared" si="8"/>
        <v/>
      </c>
      <c r="AH20" s="143"/>
      <c r="AI20" s="144"/>
      <c r="AJ20" s="145"/>
      <c r="AK20" s="145"/>
      <c r="AL20" s="146"/>
      <c r="AM20" s="145"/>
      <c r="AN20" s="147" t="str">
        <f t="shared" si="9"/>
        <v/>
      </c>
      <c r="AO20" s="148" t="str">
        <f t="shared" si="10"/>
        <v/>
      </c>
      <c r="AP20" s="147" t="str">
        <f t="shared" si="11"/>
        <v/>
      </c>
      <c r="AR20" s="175"/>
      <c r="AS20" s="181"/>
      <c r="AT20" s="194" t="str">
        <f t="shared" si="12"/>
        <v/>
      </c>
      <c r="AU20" s="195" t="str">
        <f t="shared" si="13"/>
        <v/>
      </c>
      <c r="AV20" s="195" t="str">
        <f t="shared" si="14"/>
        <v/>
      </c>
      <c r="AW20" s="195" t="str">
        <f t="shared" si="15"/>
        <v/>
      </c>
      <c r="AX20" s="195" t="str">
        <f t="shared" si="16"/>
        <v/>
      </c>
      <c r="AY20" s="195" t="str">
        <f t="shared" si="17"/>
        <v/>
      </c>
      <c r="AZ20" s="195" t="str">
        <f t="shared" si="18"/>
        <v/>
      </c>
      <c r="BA20" s="195" t="str">
        <f t="shared" si="19"/>
        <v/>
      </c>
      <c r="BB20" s="181"/>
      <c r="BC20" s="194" t="str">
        <f t="shared" si="20"/>
        <v/>
      </c>
      <c r="BD20" s="195" t="str">
        <f t="shared" si="21"/>
        <v/>
      </c>
      <c r="BE20" s="195" t="str">
        <f t="shared" si="22"/>
        <v/>
      </c>
      <c r="BF20" s="195" t="str">
        <f t="shared" si="23"/>
        <v/>
      </c>
      <c r="BG20" s="195" t="str">
        <f t="shared" si="24"/>
        <v/>
      </c>
      <c r="BH20" s="195" t="str">
        <f t="shared" si="25"/>
        <v/>
      </c>
      <c r="BI20" s="195" t="str">
        <f t="shared" si="26"/>
        <v/>
      </c>
      <c r="BJ20" s="195" t="str">
        <f t="shared" si="27"/>
        <v/>
      </c>
      <c r="BK20" s="181"/>
      <c r="BL20" s="179"/>
    </row>
    <row r="21" spans="2:64" x14ac:dyDescent="0.2">
      <c r="B21" s="143"/>
      <c r="C21" s="144"/>
      <c r="D21" s="145"/>
      <c r="E21" s="145"/>
      <c r="F21" s="146"/>
      <c r="G21" s="145"/>
      <c r="H21" s="147" t="str">
        <f t="shared" si="0"/>
        <v/>
      </c>
      <c r="I21" s="148" t="str">
        <f t="shared" si="1"/>
        <v/>
      </c>
      <c r="J21" s="147" t="str">
        <f t="shared" si="2"/>
        <v/>
      </c>
      <c r="L21" s="143"/>
      <c r="M21" s="144"/>
      <c r="N21" s="145"/>
      <c r="O21" s="145"/>
      <c r="P21" s="146"/>
      <c r="Q21" s="145"/>
      <c r="R21" s="147" t="str">
        <f t="shared" si="3"/>
        <v/>
      </c>
      <c r="S21" s="148" t="str">
        <f t="shared" si="4"/>
        <v/>
      </c>
      <c r="T21" s="147" t="str">
        <f t="shared" si="5"/>
        <v/>
      </c>
      <c r="V21" s="175"/>
      <c r="X21" s="143"/>
      <c r="Y21" s="144"/>
      <c r="Z21" s="145"/>
      <c r="AA21" s="145"/>
      <c r="AB21" s="146"/>
      <c r="AC21" s="145"/>
      <c r="AD21" s="147" t="str">
        <f t="shared" si="6"/>
        <v/>
      </c>
      <c r="AE21" s="148" t="str">
        <f t="shared" si="7"/>
        <v/>
      </c>
      <c r="AF21" s="147" t="str">
        <f t="shared" si="8"/>
        <v/>
      </c>
      <c r="AH21" s="143"/>
      <c r="AI21" s="144"/>
      <c r="AJ21" s="145"/>
      <c r="AK21" s="145"/>
      <c r="AL21" s="146"/>
      <c r="AM21" s="145"/>
      <c r="AN21" s="147" t="str">
        <f t="shared" si="9"/>
        <v/>
      </c>
      <c r="AO21" s="148" t="str">
        <f t="shared" si="10"/>
        <v/>
      </c>
      <c r="AP21" s="147" t="str">
        <f t="shared" si="11"/>
        <v/>
      </c>
      <c r="AR21" s="175"/>
      <c r="AS21" s="181"/>
      <c r="AT21" s="194" t="str">
        <f t="shared" si="12"/>
        <v/>
      </c>
      <c r="AU21" s="195" t="str">
        <f t="shared" si="13"/>
        <v/>
      </c>
      <c r="AV21" s="195" t="str">
        <f t="shared" si="14"/>
        <v/>
      </c>
      <c r="AW21" s="195" t="str">
        <f t="shared" si="15"/>
        <v/>
      </c>
      <c r="AX21" s="195" t="str">
        <f t="shared" si="16"/>
        <v/>
      </c>
      <c r="AY21" s="195" t="str">
        <f t="shared" si="17"/>
        <v/>
      </c>
      <c r="AZ21" s="195" t="str">
        <f t="shared" si="18"/>
        <v/>
      </c>
      <c r="BA21" s="195" t="str">
        <f t="shared" si="19"/>
        <v/>
      </c>
      <c r="BB21" s="181"/>
      <c r="BC21" s="194" t="str">
        <f t="shared" si="20"/>
        <v/>
      </c>
      <c r="BD21" s="195" t="str">
        <f t="shared" si="21"/>
        <v/>
      </c>
      <c r="BE21" s="195" t="str">
        <f t="shared" si="22"/>
        <v/>
      </c>
      <c r="BF21" s="195" t="str">
        <f t="shared" si="23"/>
        <v/>
      </c>
      <c r="BG21" s="195" t="str">
        <f t="shared" si="24"/>
        <v/>
      </c>
      <c r="BH21" s="195" t="str">
        <f t="shared" si="25"/>
        <v/>
      </c>
      <c r="BI21" s="195" t="str">
        <f t="shared" si="26"/>
        <v/>
      </c>
      <c r="BJ21" s="195" t="str">
        <f t="shared" si="27"/>
        <v/>
      </c>
      <c r="BK21" s="181"/>
      <c r="BL21" s="179"/>
    </row>
    <row r="22" spans="2:64" x14ac:dyDescent="0.2">
      <c r="B22" s="143"/>
      <c r="C22" s="144"/>
      <c r="D22" s="145"/>
      <c r="E22" s="145"/>
      <c r="F22" s="146"/>
      <c r="G22" s="145"/>
      <c r="H22" s="147" t="str">
        <f t="shared" si="0"/>
        <v/>
      </c>
      <c r="I22" s="148" t="str">
        <f t="shared" si="1"/>
        <v/>
      </c>
      <c r="J22" s="147" t="str">
        <f t="shared" si="2"/>
        <v/>
      </c>
      <c r="L22" s="143"/>
      <c r="M22" s="144"/>
      <c r="N22" s="145"/>
      <c r="O22" s="145"/>
      <c r="P22" s="146"/>
      <c r="Q22" s="145"/>
      <c r="R22" s="147" t="str">
        <f t="shared" si="3"/>
        <v/>
      </c>
      <c r="S22" s="148" t="str">
        <f t="shared" si="4"/>
        <v/>
      </c>
      <c r="T22" s="147" t="str">
        <f t="shared" si="5"/>
        <v/>
      </c>
      <c r="V22" s="175"/>
      <c r="X22" s="143"/>
      <c r="Y22" s="144"/>
      <c r="Z22" s="145"/>
      <c r="AA22" s="145"/>
      <c r="AB22" s="146"/>
      <c r="AC22" s="145"/>
      <c r="AD22" s="147" t="str">
        <f t="shared" si="6"/>
        <v/>
      </c>
      <c r="AE22" s="148" t="str">
        <f t="shared" si="7"/>
        <v/>
      </c>
      <c r="AF22" s="147" t="str">
        <f t="shared" si="8"/>
        <v/>
      </c>
      <c r="AH22" s="143"/>
      <c r="AI22" s="144"/>
      <c r="AJ22" s="145"/>
      <c r="AK22" s="145"/>
      <c r="AL22" s="146"/>
      <c r="AM22" s="145"/>
      <c r="AN22" s="147" t="str">
        <f t="shared" si="9"/>
        <v/>
      </c>
      <c r="AO22" s="148" t="str">
        <f t="shared" si="10"/>
        <v/>
      </c>
      <c r="AP22" s="147" t="str">
        <f t="shared" si="11"/>
        <v/>
      </c>
      <c r="AR22" s="175"/>
      <c r="AS22" s="181"/>
      <c r="AT22" s="194" t="str">
        <f t="shared" si="12"/>
        <v/>
      </c>
      <c r="AU22" s="195" t="str">
        <f t="shared" si="13"/>
        <v/>
      </c>
      <c r="AV22" s="195" t="str">
        <f t="shared" si="14"/>
        <v/>
      </c>
      <c r="AW22" s="195" t="str">
        <f t="shared" si="15"/>
        <v/>
      </c>
      <c r="AX22" s="195" t="str">
        <f t="shared" si="16"/>
        <v/>
      </c>
      <c r="AY22" s="195" t="str">
        <f t="shared" si="17"/>
        <v/>
      </c>
      <c r="AZ22" s="195" t="str">
        <f t="shared" si="18"/>
        <v/>
      </c>
      <c r="BA22" s="195" t="str">
        <f t="shared" si="19"/>
        <v/>
      </c>
      <c r="BB22" s="181"/>
      <c r="BC22" s="194" t="str">
        <f t="shared" si="20"/>
        <v/>
      </c>
      <c r="BD22" s="195" t="str">
        <f t="shared" si="21"/>
        <v/>
      </c>
      <c r="BE22" s="195" t="str">
        <f t="shared" si="22"/>
        <v/>
      </c>
      <c r="BF22" s="195" t="str">
        <f t="shared" si="23"/>
        <v/>
      </c>
      <c r="BG22" s="195" t="str">
        <f t="shared" si="24"/>
        <v/>
      </c>
      <c r="BH22" s="195" t="str">
        <f t="shared" si="25"/>
        <v/>
      </c>
      <c r="BI22" s="195" t="str">
        <f t="shared" si="26"/>
        <v/>
      </c>
      <c r="BJ22" s="195" t="str">
        <f t="shared" si="27"/>
        <v/>
      </c>
      <c r="BK22" s="181"/>
      <c r="BL22" s="179"/>
    </row>
    <row r="23" spans="2:64" x14ac:dyDescent="0.2">
      <c r="B23" s="143"/>
      <c r="C23" s="144"/>
      <c r="D23" s="145"/>
      <c r="E23" s="145"/>
      <c r="F23" s="146"/>
      <c r="G23" s="145"/>
      <c r="H23" s="147" t="str">
        <f t="shared" si="0"/>
        <v/>
      </c>
      <c r="I23" s="148" t="str">
        <f t="shared" si="1"/>
        <v/>
      </c>
      <c r="J23" s="147" t="str">
        <f t="shared" si="2"/>
        <v/>
      </c>
      <c r="L23" s="143"/>
      <c r="M23" s="144"/>
      <c r="N23" s="145"/>
      <c r="O23" s="145"/>
      <c r="P23" s="146"/>
      <c r="Q23" s="145"/>
      <c r="R23" s="147" t="str">
        <f t="shared" si="3"/>
        <v/>
      </c>
      <c r="S23" s="148" t="str">
        <f t="shared" si="4"/>
        <v/>
      </c>
      <c r="T23" s="147" t="str">
        <f t="shared" si="5"/>
        <v/>
      </c>
      <c r="V23" s="175"/>
      <c r="X23" s="143"/>
      <c r="Y23" s="144"/>
      <c r="Z23" s="145"/>
      <c r="AA23" s="145"/>
      <c r="AB23" s="146"/>
      <c r="AC23" s="145"/>
      <c r="AD23" s="147" t="str">
        <f t="shared" si="6"/>
        <v/>
      </c>
      <c r="AE23" s="148" t="str">
        <f t="shared" si="7"/>
        <v/>
      </c>
      <c r="AF23" s="147" t="str">
        <f t="shared" si="8"/>
        <v/>
      </c>
      <c r="AH23" s="143"/>
      <c r="AI23" s="144"/>
      <c r="AJ23" s="145"/>
      <c r="AK23" s="145"/>
      <c r="AL23" s="146"/>
      <c r="AM23" s="145"/>
      <c r="AN23" s="147" t="str">
        <f t="shared" si="9"/>
        <v/>
      </c>
      <c r="AO23" s="148" t="str">
        <f t="shared" si="10"/>
        <v/>
      </c>
      <c r="AP23" s="147" t="str">
        <f t="shared" si="11"/>
        <v/>
      </c>
      <c r="AR23" s="175"/>
      <c r="AS23" s="181"/>
      <c r="AT23" s="194" t="str">
        <f t="shared" si="12"/>
        <v/>
      </c>
      <c r="AU23" s="195" t="str">
        <f t="shared" si="13"/>
        <v/>
      </c>
      <c r="AV23" s="195" t="str">
        <f t="shared" si="14"/>
        <v/>
      </c>
      <c r="AW23" s="195" t="str">
        <f t="shared" si="15"/>
        <v/>
      </c>
      <c r="AX23" s="195" t="str">
        <f t="shared" si="16"/>
        <v/>
      </c>
      <c r="AY23" s="195" t="str">
        <f t="shared" si="17"/>
        <v/>
      </c>
      <c r="AZ23" s="195" t="str">
        <f t="shared" si="18"/>
        <v/>
      </c>
      <c r="BA23" s="195" t="str">
        <f t="shared" si="19"/>
        <v/>
      </c>
      <c r="BB23" s="181"/>
      <c r="BC23" s="194" t="str">
        <f t="shared" si="20"/>
        <v/>
      </c>
      <c r="BD23" s="195" t="str">
        <f t="shared" si="21"/>
        <v/>
      </c>
      <c r="BE23" s="195" t="str">
        <f t="shared" si="22"/>
        <v/>
      </c>
      <c r="BF23" s="195" t="str">
        <f t="shared" si="23"/>
        <v/>
      </c>
      <c r="BG23" s="195" t="str">
        <f t="shared" si="24"/>
        <v/>
      </c>
      <c r="BH23" s="195" t="str">
        <f t="shared" si="25"/>
        <v/>
      </c>
      <c r="BI23" s="195" t="str">
        <f t="shared" si="26"/>
        <v/>
      </c>
      <c r="BJ23" s="195" t="str">
        <f t="shared" si="27"/>
        <v/>
      </c>
      <c r="BK23" s="181"/>
      <c r="BL23" s="179"/>
    </row>
    <row r="24" spans="2:64" x14ac:dyDescent="0.2">
      <c r="B24" s="143"/>
      <c r="C24" s="144"/>
      <c r="D24" s="145"/>
      <c r="E24" s="145"/>
      <c r="F24" s="146"/>
      <c r="G24" s="145"/>
      <c r="H24" s="147" t="str">
        <f t="shared" si="0"/>
        <v/>
      </c>
      <c r="I24" s="148" t="str">
        <f t="shared" si="1"/>
        <v/>
      </c>
      <c r="J24" s="147" t="str">
        <f t="shared" si="2"/>
        <v/>
      </c>
      <c r="L24" s="143"/>
      <c r="M24" s="144"/>
      <c r="N24" s="145"/>
      <c r="O24" s="145"/>
      <c r="P24" s="146"/>
      <c r="Q24" s="145"/>
      <c r="R24" s="147" t="str">
        <f t="shared" si="3"/>
        <v/>
      </c>
      <c r="S24" s="148" t="str">
        <f t="shared" si="4"/>
        <v/>
      </c>
      <c r="T24" s="147" t="str">
        <f t="shared" si="5"/>
        <v/>
      </c>
      <c r="V24" s="175"/>
      <c r="X24" s="143"/>
      <c r="Y24" s="144"/>
      <c r="Z24" s="145"/>
      <c r="AA24" s="145"/>
      <c r="AB24" s="146"/>
      <c r="AC24" s="145"/>
      <c r="AD24" s="147" t="str">
        <f t="shared" si="6"/>
        <v/>
      </c>
      <c r="AE24" s="148" t="str">
        <f t="shared" si="7"/>
        <v/>
      </c>
      <c r="AF24" s="147" t="str">
        <f t="shared" si="8"/>
        <v/>
      </c>
      <c r="AH24" s="143"/>
      <c r="AI24" s="144"/>
      <c r="AJ24" s="145"/>
      <c r="AK24" s="145"/>
      <c r="AL24" s="146"/>
      <c r="AM24" s="145"/>
      <c r="AN24" s="147" t="str">
        <f t="shared" si="9"/>
        <v/>
      </c>
      <c r="AO24" s="148" t="str">
        <f t="shared" si="10"/>
        <v/>
      </c>
      <c r="AP24" s="147" t="str">
        <f t="shared" si="11"/>
        <v/>
      </c>
      <c r="AR24" s="175"/>
      <c r="AS24" s="181"/>
      <c r="AT24" s="194" t="str">
        <f t="shared" si="12"/>
        <v/>
      </c>
      <c r="AU24" s="195" t="str">
        <f t="shared" si="13"/>
        <v/>
      </c>
      <c r="AV24" s="195" t="str">
        <f t="shared" si="14"/>
        <v/>
      </c>
      <c r="AW24" s="195" t="str">
        <f t="shared" si="15"/>
        <v/>
      </c>
      <c r="AX24" s="195" t="str">
        <f t="shared" si="16"/>
        <v/>
      </c>
      <c r="AY24" s="195" t="str">
        <f t="shared" si="17"/>
        <v/>
      </c>
      <c r="AZ24" s="195" t="str">
        <f t="shared" si="18"/>
        <v/>
      </c>
      <c r="BA24" s="195" t="str">
        <f t="shared" si="19"/>
        <v/>
      </c>
      <c r="BB24" s="181"/>
      <c r="BC24" s="194" t="str">
        <f t="shared" si="20"/>
        <v/>
      </c>
      <c r="BD24" s="195" t="str">
        <f t="shared" si="21"/>
        <v/>
      </c>
      <c r="BE24" s="195" t="str">
        <f t="shared" si="22"/>
        <v/>
      </c>
      <c r="BF24" s="195" t="str">
        <f t="shared" si="23"/>
        <v/>
      </c>
      <c r="BG24" s="195" t="str">
        <f t="shared" si="24"/>
        <v/>
      </c>
      <c r="BH24" s="195" t="str">
        <f t="shared" si="25"/>
        <v/>
      </c>
      <c r="BI24" s="195" t="str">
        <f t="shared" si="26"/>
        <v/>
      </c>
      <c r="BJ24" s="195" t="str">
        <f t="shared" si="27"/>
        <v/>
      </c>
      <c r="BK24" s="181"/>
      <c r="BL24" s="179"/>
    </row>
    <row r="25" spans="2:64" x14ac:dyDescent="0.2">
      <c r="B25" s="143"/>
      <c r="C25" s="144"/>
      <c r="D25" s="145"/>
      <c r="E25" s="145"/>
      <c r="F25" s="146"/>
      <c r="G25" s="145"/>
      <c r="H25" s="147" t="str">
        <f t="shared" si="0"/>
        <v/>
      </c>
      <c r="I25" s="148" t="str">
        <f t="shared" si="1"/>
        <v/>
      </c>
      <c r="J25" s="147" t="str">
        <f t="shared" si="2"/>
        <v/>
      </c>
      <c r="L25" s="143"/>
      <c r="M25" s="144"/>
      <c r="N25" s="145"/>
      <c r="O25" s="145"/>
      <c r="P25" s="146"/>
      <c r="Q25" s="145"/>
      <c r="R25" s="147" t="str">
        <f t="shared" si="3"/>
        <v/>
      </c>
      <c r="S25" s="148" t="str">
        <f t="shared" si="4"/>
        <v/>
      </c>
      <c r="T25" s="147" t="str">
        <f t="shared" si="5"/>
        <v/>
      </c>
      <c r="V25" s="175"/>
      <c r="X25" s="143"/>
      <c r="Y25" s="144"/>
      <c r="Z25" s="145"/>
      <c r="AA25" s="145"/>
      <c r="AB25" s="146"/>
      <c r="AC25" s="145"/>
      <c r="AD25" s="147" t="str">
        <f t="shared" si="6"/>
        <v/>
      </c>
      <c r="AE25" s="148" t="str">
        <f t="shared" si="7"/>
        <v/>
      </c>
      <c r="AF25" s="147" t="str">
        <f t="shared" si="8"/>
        <v/>
      </c>
      <c r="AH25" s="143"/>
      <c r="AI25" s="144"/>
      <c r="AJ25" s="145"/>
      <c r="AK25" s="145"/>
      <c r="AL25" s="146"/>
      <c r="AM25" s="145"/>
      <c r="AN25" s="147" t="str">
        <f t="shared" si="9"/>
        <v/>
      </c>
      <c r="AO25" s="148" t="str">
        <f t="shared" si="10"/>
        <v/>
      </c>
      <c r="AP25" s="147" t="str">
        <f t="shared" si="11"/>
        <v/>
      </c>
      <c r="AR25" s="175"/>
      <c r="AS25" s="181"/>
      <c r="AT25" s="194" t="str">
        <f t="shared" si="12"/>
        <v/>
      </c>
      <c r="AU25" s="195" t="str">
        <f t="shared" si="13"/>
        <v/>
      </c>
      <c r="AV25" s="195" t="str">
        <f t="shared" si="14"/>
        <v/>
      </c>
      <c r="AW25" s="195" t="str">
        <f t="shared" si="15"/>
        <v/>
      </c>
      <c r="AX25" s="195" t="str">
        <f t="shared" si="16"/>
        <v/>
      </c>
      <c r="AY25" s="195" t="str">
        <f t="shared" si="17"/>
        <v/>
      </c>
      <c r="AZ25" s="195" t="str">
        <f t="shared" si="18"/>
        <v/>
      </c>
      <c r="BA25" s="195" t="str">
        <f t="shared" si="19"/>
        <v/>
      </c>
      <c r="BB25" s="181"/>
      <c r="BC25" s="194" t="str">
        <f t="shared" si="20"/>
        <v/>
      </c>
      <c r="BD25" s="195" t="str">
        <f t="shared" si="21"/>
        <v/>
      </c>
      <c r="BE25" s="195" t="str">
        <f t="shared" si="22"/>
        <v/>
      </c>
      <c r="BF25" s="195" t="str">
        <f t="shared" si="23"/>
        <v/>
      </c>
      <c r="BG25" s="195" t="str">
        <f t="shared" si="24"/>
        <v/>
      </c>
      <c r="BH25" s="195" t="str">
        <f t="shared" si="25"/>
        <v/>
      </c>
      <c r="BI25" s="195" t="str">
        <f t="shared" si="26"/>
        <v/>
      </c>
      <c r="BJ25" s="195" t="str">
        <f t="shared" si="27"/>
        <v/>
      </c>
      <c r="BK25" s="181"/>
      <c r="BL25" s="179"/>
    </row>
    <row r="26" spans="2:64" x14ac:dyDescent="0.2">
      <c r="B26" s="143"/>
      <c r="C26" s="144"/>
      <c r="D26" s="145"/>
      <c r="E26" s="145"/>
      <c r="F26" s="146"/>
      <c r="G26" s="145"/>
      <c r="H26" s="147" t="str">
        <f t="shared" si="0"/>
        <v/>
      </c>
      <c r="I26" s="148" t="str">
        <f t="shared" si="1"/>
        <v/>
      </c>
      <c r="J26" s="147" t="str">
        <f t="shared" si="2"/>
        <v/>
      </c>
      <c r="L26" s="143"/>
      <c r="M26" s="144"/>
      <c r="N26" s="145"/>
      <c r="O26" s="145"/>
      <c r="P26" s="146"/>
      <c r="Q26" s="145"/>
      <c r="R26" s="147" t="str">
        <f t="shared" si="3"/>
        <v/>
      </c>
      <c r="S26" s="148" t="str">
        <f t="shared" si="4"/>
        <v/>
      </c>
      <c r="T26" s="147" t="str">
        <f t="shared" si="5"/>
        <v/>
      </c>
      <c r="V26" s="175"/>
      <c r="X26" s="143"/>
      <c r="Y26" s="144"/>
      <c r="Z26" s="145"/>
      <c r="AA26" s="145"/>
      <c r="AB26" s="146"/>
      <c r="AC26" s="145"/>
      <c r="AD26" s="147" t="str">
        <f t="shared" si="6"/>
        <v/>
      </c>
      <c r="AE26" s="148" t="str">
        <f t="shared" si="7"/>
        <v/>
      </c>
      <c r="AF26" s="147" t="str">
        <f t="shared" si="8"/>
        <v/>
      </c>
      <c r="AH26" s="143"/>
      <c r="AI26" s="144"/>
      <c r="AJ26" s="145"/>
      <c r="AK26" s="145"/>
      <c r="AL26" s="146"/>
      <c r="AM26" s="145"/>
      <c r="AN26" s="147" t="str">
        <f t="shared" si="9"/>
        <v/>
      </c>
      <c r="AO26" s="148" t="str">
        <f t="shared" si="10"/>
        <v/>
      </c>
      <c r="AP26" s="147" t="str">
        <f t="shared" si="11"/>
        <v/>
      </c>
      <c r="AR26" s="175"/>
      <c r="AS26" s="181"/>
      <c r="AT26" s="194" t="str">
        <f t="shared" si="12"/>
        <v/>
      </c>
      <c r="AU26" s="195" t="str">
        <f t="shared" si="13"/>
        <v/>
      </c>
      <c r="AV26" s="195" t="str">
        <f t="shared" si="14"/>
        <v/>
      </c>
      <c r="AW26" s="195" t="str">
        <f t="shared" si="15"/>
        <v/>
      </c>
      <c r="AX26" s="195" t="str">
        <f t="shared" si="16"/>
        <v/>
      </c>
      <c r="AY26" s="195" t="str">
        <f t="shared" si="17"/>
        <v/>
      </c>
      <c r="AZ26" s="195" t="str">
        <f t="shared" si="18"/>
        <v/>
      </c>
      <c r="BA26" s="195" t="str">
        <f t="shared" si="19"/>
        <v/>
      </c>
      <c r="BB26" s="181"/>
      <c r="BC26" s="194" t="str">
        <f t="shared" si="20"/>
        <v/>
      </c>
      <c r="BD26" s="195" t="str">
        <f t="shared" si="21"/>
        <v/>
      </c>
      <c r="BE26" s="195" t="str">
        <f t="shared" si="22"/>
        <v/>
      </c>
      <c r="BF26" s="195" t="str">
        <f t="shared" si="23"/>
        <v/>
      </c>
      <c r="BG26" s="195" t="str">
        <f t="shared" si="24"/>
        <v/>
      </c>
      <c r="BH26" s="195" t="str">
        <f t="shared" si="25"/>
        <v/>
      </c>
      <c r="BI26" s="195" t="str">
        <f t="shared" si="26"/>
        <v/>
      </c>
      <c r="BJ26" s="195" t="str">
        <f t="shared" si="27"/>
        <v/>
      </c>
      <c r="BK26" s="181"/>
      <c r="BL26" s="179"/>
    </row>
    <row r="27" spans="2:64" x14ac:dyDescent="0.2">
      <c r="B27" s="143"/>
      <c r="C27" s="144"/>
      <c r="D27" s="145"/>
      <c r="E27" s="145"/>
      <c r="F27" s="146"/>
      <c r="G27" s="145"/>
      <c r="H27" s="147" t="str">
        <f t="shared" si="0"/>
        <v/>
      </c>
      <c r="I27" s="148" t="str">
        <f t="shared" si="1"/>
        <v/>
      </c>
      <c r="J27" s="147" t="str">
        <f t="shared" si="2"/>
        <v/>
      </c>
      <c r="L27" s="143"/>
      <c r="M27" s="144"/>
      <c r="N27" s="145"/>
      <c r="O27" s="145"/>
      <c r="P27" s="146"/>
      <c r="Q27" s="145"/>
      <c r="R27" s="147" t="str">
        <f t="shared" si="3"/>
        <v/>
      </c>
      <c r="S27" s="148" t="str">
        <f t="shared" si="4"/>
        <v/>
      </c>
      <c r="T27" s="147" t="str">
        <f t="shared" si="5"/>
        <v/>
      </c>
      <c r="V27" s="175"/>
      <c r="X27" s="143"/>
      <c r="Y27" s="144"/>
      <c r="Z27" s="145"/>
      <c r="AA27" s="145"/>
      <c r="AB27" s="146"/>
      <c r="AC27" s="145"/>
      <c r="AD27" s="147" t="str">
        <f t="shared" si="6"/>
        <v/>
      </c>
      <c r="AE27" s="148" t="str">
        <f t="shared" si="7"/>
        <v/>
      </c>
      <c r="AF27" s="147" t="str">
        <f t="shared" si="8"/>
        <v/>
      </c>
      <c r="AH27" s="143"/>
      <c r="AI27" s="144"/>
      <c r="AJ27" s="145"/>
      <c r="AK27" s="145"/>
      <c r="AL27" s="146"/>
      <c r="AM27" s="145"/>
      <c r="AN27" s="147" t="str">
        <f t="shared" si="9"/>
        <v/>
      </c>
      <c r="AO27" s="148" t="str">
        <f t="shared" si="10"/>
        <v/>
      </c>
      <c r="AP27" s="147" t="str">
        <f t="shared" si="11"/>
        <v/>
      </c>
      <c r="AR27" s="175"/>
      <c r="AS27" s="181"/>
      <c r="AT27" s="194" t="str">
        <f t="shared" si="12"/>
        <v/>
      </c>
      <c r="AU27" s="195" t="str">
        <f t="shared" si="13"/>
        <v/>
      </c>
      <c r="AV27" s="195" t="str">
        <f t="shared" si="14"/>
        <v/>
      </c>
      <c r="AW27" s="195" t="str">
        <f t="shared" si="15"/>
        <v/>
      </c>
      <c r="AX27" s="195" t="str">
        <f t="shared" si="16"/>
        <v/>
      </c>
      <c r="AY27" s="195" t="str">
        <f t="shared" si="17"/>
        <v/>
      </c>
      <c r="AZ27" s="195" t="str">
        <f t="shared" si="18"/>
        <v/>
      </c>
      <c r="BA27" s="195" t="str">
        <f t="shared" si="19"/>
        <v/>
      </c>
      <c r="BB27" s="181"/>
      <c r="BC27" s="194" t="str">
        <f t="shared" si="20"/>
        <v/>
      </c>
      <c r="BD27" s="195" t="str">
        <f t="shared" si="21"/>
        <v/>
      </c>
      <c r="BE27" s="195" t="str">
        <f t="shared" si="22"/>
        <v/>
      </c>
      <c r="BF27" s="195" t="str">
        <f t="shared" si="23"/>
        <v/>
      </c>
      <c r="BG27" s="195" t="str">
        <f t="shared" si="24"/>
        <v/>
      </c>
      <c r="BH27" s="195" t="str">
        <f t="shared" si="25"/>
        <v/>
      </c>
      <c r="BI27" s="195" t="str">
        <f t="shared" si="26"/>
        <v/>
      </c>
      <c r="BJ27" s="195" t="str">
        <f t="shared" si="27"/>
        <v/>
      </c>
      <c r="BK27" s="181"/>
      <c r="BL27" s="179"/>
    </row>
    <row r="28" spans="2:64" x14ac:dyDescent="0.2">
      <c r="B28" s="143"/>
      <c r="C28" s="144"/>
      <c r="D28" s="145"/>
      <c r="E28" s="145"/>
      <c r="F28" s="146"/>
      <c r="G28" s="145"/>
      <c r="H28" s="147" t="str">
        <f t="shared" si="0"/>
        <v/>
      </c>
      <c r="I28" s="148" t="str">
        <f t="shared" si="1"/>
        <v/>
      </c>
      <c r="J28" s="147" t="str">
        <f t="shared" si="2"/>
        <v/>
      </c>
      <c r="L28" s="143"/>
      <c r="M28" s="144"/>
      <c r="N28" s="145"/>
      <c r="O28" s="145"/>
      <c r="P28" s="146"/>
      <c r="Q28" s="145"/>
      <c r="R28" s="147" t="str">
        <f t="shared" si="3"/>
        <v/>
      </c>
      <c r="S28" s="148" t="str">
        <f t="shared" si="4"/>
        <v/>
      </c>
      <c r="T28" s="147" t="str">
        <f t="shared" si="5"/>
        <v/>
      </c>
      <c r="V28" s="175"/>
      <c r="X28" s="143"/>
      <c r="Y28" s="144"/>
      <c r="Z28" s="145"/>
      <c r="AA28" s="145"/>
      <c r="AB28" s="146"/>
      <c r="AC28" s="145"/>
      <c r="AD28" s="147" t="str">
        <f t="shared" si="6"/>
        <v/>
      </c>
      <c r="AE28" s="148" t="str">
        <f t="shared" si="7"/>
        <v/>
      </c>
      <c r="AF28" s="147" t="str">
        <f t="shared" si="8"/>
        <v/>
      </c>
      <c r="AH28" s="143"/>
      <c r="AI28" s="144"/>
      <c r="AJ28" s="145"/>
      <c r="AK28" s="145"/>
      <c r="AL28" s="146"/>
      <c r="AM28" s="145"/>
      <c r="AN28" s="147" t="str">
        <f t="shared" si="9"/>
        <v/>
      </c>
      <c r="AO28" s="148" t="str">
        <f t="shared" si="10"/>
        <v/>
      </c>
      <c r="AP28" s="147" t="str">
        <f t="shared" si="11"/>
        <v/>
      </c>
      <c r="AR28" s="175"/>
      <c r="AS28" s="181"/>
      <c r="AT28" s="194" t="str">
        <f t="shared" si="12"/>
        <v/>
      </c>
      <c r="AU28" s="195" t="str">
        <f t="shared" si="13"/>
        <v/>
      </c>
      <c r="AV28" s="195" t="str">
        <f t="shared" si="14"/>
        <v/>
      </c>
      <c r="AW28" s="195" t="str">
        <f t="shared" si="15"/>
        <v/>
      </c>
      <c r="AX28" s="195" t="str">
        <f t="shared" si="16"/>
        <v/>
      </c>
      <c r="AY28" s="195" t="str">
        <f t="shared" si="17"/>
        <v/>
      </c>
      <c r="AZ28" s="195" t="str">
        <f t="shared" si="18"/>
        <v/>
      </c>
      <c r="BA28" s="195" t="str">
        <f t="shared" si="19"/>
        <v/>
      </c>
      <c r="BB28" s="181"/>
      <c r="BC28" s="194" t="str">
        <f t="shared" si="20"/>
        <v/>
      </c>
      <c r="BD28" s="195" t="str">
        <f t="shared" si="21"/>
        <v/>
      </c>
      <c r="BE28" s="195" t="str">
        <f t="shared" si="22"/>
        <v/>
      </c>
      <c r="BF28" s="195" t="str">
        <f t="shared" si="23"/>
        <v/>
      </c>
      <c r="BG28" s="195" t="str">
        <f t="shared" si="24"/>
        <v/>
      </c>
      <c r="BH28" s="195" t="str">
        <f t="shared" si="25"/>
        <v/>
      </c>
      <c r="BI28" s="195" t="str">
        <f t="shared" si="26"/>
        <v/>
      </c>
      <c r="BJ28" s="195" t="str">
        <f t="shared" si="27"/>
        <v/>
      </c>
      <c r="BK28" s="181"/>
      <c r="BL28" s="179"/>
    </row>
    <row r="29" spans="2:64" x14ac:dyDescent="0.2">
      <c r="B29" s="143"/>
      <c r="C29" s="144"/>
      <c r="D29" s="145"/>
      <c r="E29" s="145"/>
      <c r="F29" s="146"/>
      <c r="G29" s="145"/>
      <c r="H29" s="147" t="str">
        <f t="shared" si="0"/>
        <v/>
      </c>
      <c r="I29" s="148" t="str">
        <f t="shared" si="1"/>
        <v/>
      </c>
      <c r="J29" s="147" t="str">
        <f t="shared" si="2"/>
        <v/>
      </c>
      <c r="L29" s="143"/>
      <c r="M29" s="144"/>
      <c r="N29" s="145"/>
      <c r="O29" s="145"/>
      <c r="P29" s="146"/>
      <c r="Q29" s="145"/>
      <c r="R29" s="147" t="str">
        <f t="shared" si="3"/>
        <v/>
      </c>
      <c r="S29" s="148" t="str">
        <f t="shared" si="4"/>
        <v/>
      </c>
      <c r="T29" s="147" t="str">
        <f t="shared" si="5"/>
        <v/>
      </c>
      <c r="V29" s="175"/>
      <c r="X29" s="143"/>
      <c r="Y29" s="144"/>
      <c r="Z29" s="145"/>
      <c r="AA29" s="145"/>
      <c r="AB29" s="146"/>
      <c r="AC29" s="145"/>
      <c r="AD29" s="147" t="str">
        <f t="shared" si="6"/>
        <v/>
      </c>
      <c r="AE29" s="148" t="str">
        <f t="shared" si="7"/>
        <v/>
      </c>
      <c r="AF29" s="147" t="str">
        <f t="shared" si="8"/>
        <v/>
      </c>
      <c r="AH29" s="143"/>
      <c r="AI29" s="144"/>
      <c r="AJ29" s="145"/>
      <c r="AK29" s="145"/>
      <c r="AL29" s="146"/>
      <c r="AM29" s="145"/>
      <c r="AN29" s="147" t="str">
        <f t="shared" si="9"/>
        <v/>
      </c>
      <c r="AO29" s="148" t="str">
        <f t="shared" si="10"/>
        <v/>
      </c>
      <c r="AP29" s="147" t="str">
        <f t="shared" si="11"/>
        <v/>
      </c>
      <c r="AR29" s="175"/>
      <c r="AS29" s="181"/>
      <c r="AT29" s="194" t="str">
        <f t="shared" si="12"/>
        <v/>
      </c>
      <c r="AU29" s="195" t="str">
        <f t="shared" si="13"/>
        <v/>
      </c>
      <c r="AV29" s="195" t="str">
        <f t="shared" si="14"/>
        <v/>
      </c>
      <c r="AW29" s="195" t="str">
        <f t="shared" si="15"/>
        <v/>
      </c>
      <c r="AX29" s="195" t="str">
        <f t="shared" si="16"/>
        <v/>
      </c>
      <c r="AY29" s="195" t="str">
        <f t="shared" si="17"/>
        <v/>
      </c>
      <c r="AZ29" s="195" t="str">
        <f t="shared" si="18"/>
        <v/>
      </c>
      <c r="BA29" s="195" t="str">
        <f t="shared" si="19"/>
        <v/>
      </c>
      <c r="BB29" s="181"/>
      <c r="BC29" s="194" t="str">
        <f t="shared" si="20"/>
        <v/>
      </c>
      <c r="BD29" s="195" t="str">
        <f t="shared" si="21"/>
        <v/>
      </c>
      <c r="BE29" s="195" t="str">
        <f t="shared" si="22"/>
        <v/>
      </c>
      <c r="BF29" s="195" t="str">
        <f t="shared" si="23"/>
        <v/>
      </c>
      <c r="BG29" s="195" t="str">
        <f t="shared" si="24"/>
        <v/>
      </c>
      <c r="BH29" s="195" t="str">
        <f t="shared" si="25"/>
        <v/>
      </c>
      <c r="BI29" s="195" t="str">
        <f t="shared" si="26"/>
        <v/>
      </c>
      <c r="BJ29" s="195" t="str">
        <f t="shared" si="27"/>
        <v/>
      </c>
      <c r="BK29" s="181"/>
      <c r="BL29" s="179"/>
    </row>
    <row r="30" spans="2:64" x14ac:dyDescent="0.2">
      <c r="B30" s="143"/>
      <c r="C30" s="144"/>
      <c r="D30" s="145"/>
      <c r="E30" s="145"/>
      <c r="F30" s="146"/>
      <c r="G30" s="145"/>
      <c r="H30" s="147" t="str">
        <f t="shared" si="0"/>
        <v/>
      </c>
      <c r="I30" s="148" t="str">
        <f t="shared" si="1"/>
        <v/>
      </c>
      <c r="J30" s="147" t="str">
        <f t="shared" si="2"/>
        <v/>
      </c>
      <c r="L30" s="143"/>
      <c r="M30" s="144"/>
      <c r="N30" s="145"/>
      <c r="O30" s="145"/>
      <c r="P30" s="146"/>
      <c r="Q30" s="145"/>
      <c r="R30" s="147" t="str">
        <f t="shared" si="3"/>
        <v/>
      </c>
      <c r="S30" s="148" t="str">
        <f t="shared" si="4"/>
        <v/>
      </c>
      <c r="T30" s="147" t="str">
        <f t="shared" si="5"/>
        <v/>
      </c>
      <c r="V30" s="175"/>
      <c r="X30" s="143"/>
      <c r="Y30" s="144"/>
      <c r="Z30" s="145"/>
      <c r="AA30" s="145"/>
      <c r="AB30" s="146"/>
      <c r="AC30" s="145"/>
      <c r="AD30" s="147" t="str">
        <f t="shared" si="6"/>
        <v/>
      </c>
      <c r="AE30" s="148" t="str">
        <f t="shared" si="7"/>
        <v/>
      </c>
      <c r="AF30" s="147" t="str">
        <f t="shared" si="8"/>
        <v/>
      </c>
      <c r="AH30" s="143"/>
      <c r="AI30" s="144"/>
      <c r="AJ30" s="145"/>
      <c r="AK30" s="145"/>
      <c r="AL30" s="146"/>
      <c r="AM30" s="145"/>
      <c r="AN30" s="147" t="str">
        <f t="shared" si="9"/>
        <v/>
      </c>
      <c r="AO30" s="148" t="str">
        <f t="shared" si="10"/>
        <v/>
      </c>
      <c r="AP30" s="147" t="str">
        <f t="shared" si="11"/>
        <v/>
      </c>
      <c r="AR30" s="175"/>
      <c r="AS30" s="181"/>
      <c r="AT30" s="194" t="str">
        <f t="shared" si="12"/>
        <v/>
      </c>
      <c r="AU30" s="195" t="str">
        <f t="shared" si="13"/>
        <v/>
      </c>
      <c r="AV30" s="195" t="str">
        <f t="shared" si="14"/>
        <v/>
      </c>
      <c r="AW30" s="195" t="str">
        <f t="shared" si="15"/>
        <v/>
      </c>
      <c r="AX30" s="195" t="str">
        <f t="shared" si="16"/>
        <v/>
      </c>
      <c r="AY30" s="195" t="str">
        <f t="shared" si="17"/>
        <v/>
      </c>
      <c r="AZ30" s="195" t="str">
        <f t="shared" si="18"/>
        <v/>
      </c>
      <c r="BA30" s="195" t="str">
        <f t="shared" si="19"/>
        <v/>
      </c>
      <c r="BB30" s="181"/>
      <c r="BC30" s="194" t="str">
        <f t="shared" si="20"/>
        <v/>
      </c>
      <c r="BD30" s="195" t="str">
        <f t="shared" si="21"/>
        <v/>
      </c>
      <c r="BE30" s="195" t="str">
        <f t="shared" si="22"/>
        <v/>
      </c>
      <c r="BF30" s="195" t="str">
        <f t="shared" si="23"/>
        <v/>
      </c>
      <c r="BG30" s="195" t="str">
        <f t="shared" si="24"/>
        <v/>
      </c>
      <c r="BH30" s="195" t="str">
        <f t="shared" si="25"/>
        <v/>
      </c>
      <c r="BI30" s="195" t="str">
        <f t="shared" si="26"/>
        <v/>
      </c>
      <c r="BJ30" s="195" t="str">
        <f t="shared" si="27"/>
        <v/>
      </c>
      <c r="BK30" s="181"/>
      <c r="BL30" s="179"/>
    </row>
    <row r="31" spans="2:64" x14ac:dyDescent="0.2">
      <c r="B31" s="143"/>
      <c r="C31" s="144"/>
      <c r="D31" s="145"/>
      <c r="E31" s="145"/>
      <c r="F31" s="146"/>
      <c r="G31" s="145"/>
      <c r="H31" s="147" t="str">
        <f t="shared" si="0"/>
        <v/>
      </c>
      <c r="I31" s="148" t="str">
        <f t="shared" si="1"/>
        <v/>
      </c>
      <c r="J31" s="147" t="str">
        <f t="shared" si="2"/>
        <v/>
      </c>
      <c r="L31" s="143"/>
      <c r="M31" s="144"/>
      <c r="N31" s="145"/>
      <c r="O31" s="145"/>
      <c r="P31" s="146"/>
      <c r="Q31" s="145"/>
      <c r="R31" s="147" t="str">
        <f t="shared" si="3"/>
        <v/>
      </c>
      <c r="S31" s="148" t="str">
        <f t="shared" si="4"/>
        <v/>
      </c>
      <c r="T31" s="147" t="str">
        <f t="shared" si="5"/>
        <v/>
      </c>
      <c r="V31" s="175"/>
      <c r="X31" s="143"/>
      <c r="Y31" s="144"/>
      <c r="Z31" s="145"/>
      <c r="AA31" s="145"/>
      <c r="AB31" s="146"/>
      <c r="AC31" s="145"/>
      <c r="AD31" s="147" t="str">
        <f t="shared" si="6"/>
        <v/>
      </c>
      <c r="AE31" s="148" t="str">
        <f t="shared" si="7"/>
        <v/>
      </c>
      <c r="AF31" s="147" t="str">
        <f t="shared" si="8"/>
        <v/>
      </c>
      <c r="AH31" s="143"/>
      <c r="AI31" s="144"/>
      <c r="AJ31" s="145"/>
      <c r="AK31" s="145"/>
      <c r="AL31" s="146"/>
      <c r="AM31" s="145"/>
      <c r="AN31" s="147" t="str">
        <f t="shared" si="9"/>
        <v/>
      </c>
      <c r="AO31" s="148" t="str">
        <f t="shared" si="10"/>
        <v/>
      </c>
      <c r="AP31" s="147" t="str">
        <f t="shared" si="11"/>
        <v/>
      </c>
      <c r="AR31" s="175"/>
      <c r="AS31" s="181"/>
      <c r="AT31" s="194" t="str">
        <f t="shared" si="12"/>
        <v/>
      </c>
      <c r="AU31" s="195" t="str">
        <f t="shared" si="13"/>
        <v/>
      </c>
      <c r="AV31" s="195" t="str">
        <f t="shared" si="14"/>
        <v/>
      </c>
      <c r="AW31" s="195" t="str">
        <f t="shared" si="15"/>
        <v/>
      </c>
      <c r="AX31" s="195" t="str">
        <f t="shared" si="16"/>
        <v/>
      </c>
      <c r="AY31" s="195" t="str">
        <f t="shared" si="17"/>
        <v/>
      </c>
      <c r="AZ31" s="195" t="str">
        <f t="shared" si="18"/>
        <v/>
      </c>
      <c r="BA31" s="195" t="str">
        <f t="shared" si="19"/>
        <v/>
      </c>
      <c r="BB31" s="181"/>
      <c r="BC31" s="194" t="str">
        <f t="shared" si="20"/>
        <v/>
      </c>
      <c r="BD31" s="195" t="str">
        <f t="shared" si="21"/>
        <v/>
      </c>
      <c r="BE31" s="195" t="str">
        <f t="shared" si="22"/>
        <v/>
      </c>
      <c r="BF31" s="195" t="str">
        <f t="shared" si="23"/>
        <v/>
      </c>
      <c r="BG31" s="195" t="str">
        <f t="shared" si="24"/>
        <v/>
      </c>
      <c r="BH31" s="195" t="str">
        <f t="shared" si="25"/>
        <v/>
      </c>
      <c r="BI31" s="195" t="str">
        <f t="shared" si="26"/>
        <v/>
      </c>
      <c r="BJ31" s="195" t="str">
        <f t="shared" si="27"/>
        <v/>
      </c>
      <c r="BK31" s="181"/>
      <c r="BL31" s="179"/>
    </row>
    <row r="32" spans="2:64" x14ac:dyDescent="0.2">
      <c r="B32" s="143"/>
      <c r="C32" s="144"/>
      <c r="D32" s="145"/>
      <c r="E32" s="145"/>
      <c r="F32" s="146"/>
      <c r="G32" s="145"/>
      <c r="H32" s="147" t="str">
        <f t="shared" si="0"/>
        <v/>
      </c>
      <c r="I32" s="148" t="str">
        <f t="shared" si="1"/>
        <v/>
      </c>
      <c r="J32" s="147" t="str">
        <f t="shared" si="2"/>
        <v/>
      </c>
      <c r="L32" s="143"/>
      <c r="M32" s="144"/>
      <c r="N32" s="145"/>
      <c r="O32" s="145"/>
      <c r="P32" s="146"/>
      <c r="Q32" s="145"/>
      <c r="R32" s="147" t="str">
        <f t="shared" si="3"/>
        <v/>
      </c>
      <c r="S32" s="148" t="str">
        <f t="shared" si="4"/>
        <v/>
      </c>
      <c r="T32" s="147" t="str">
        <f t="shared" si="5"/>
        <v/>
      </c>
      <c r="V32" s="175"/>
      <c r="X32" s="143"/>
      <c r="Y32" s="144"/>
      <c r="Z32" s="145"/>
      <c r="AA32" s="145"/>
      <c r="AB32" s="146"/>
      <c r="AC32" s="145"/>
      <c r="AD32" s="147" t="str">
        <f t="shared" si="6"/>
        <v/>
      </c>
      <c r="AE32" s="148" t="str">
        <f t="shared" si="7"/>
        <v/>
      </c>
      <c r="AF32" s="147" t="str">
        <f t="shared" si="8"/>
        <v/>
      </c>
      <c r="AH32" s="143"/>
      <c r="AI32" s="144"/>
      <c r="AJ32" s="145"/>
      <c r="AK32" s="145"/>
      <c r="AL32" s="146"/>
      <c r="AM32" s="145"/>
      <c r="AN32" s="147" t="str">
        <f t="shared" si="9"/>
        <v/>
      </c>
      <c r="AO32" s="148" t="str">
        <f t="shared" si="10"/>
        <v/>
      </c>
      <c r="AP32" s="147" t="str">
        <f t="shared" si="11"/>
        <v/>
      </c>
      <c r="AR32" s="175"/>
      <c r="AS32" s="181"/>
      <c r="AT32" s="194" t="str">
        <f t="shared" si="12"/>
        <v/>
      </c>
      <c r="AU32" s="195" t="str">
        <f t="shared" si="13"/>
        <v/>
      </c>
      <c r="AV32" s="195" t="str">
        <f t="shared" si="14"/>
        <v/>
      </c>
      <c r="AW32" s="195" t="str">
        <f t="shared" si="15"/>
        <v/>
      </c>
      <c r="AX32" s="195" t="str">
        <f t="shared" si="16"/>
        <v/>
      </c>
      <c r="AY32" s="195" t="str">
        <f t="shared" si="17"/>
        <v/>
      </c>
      <c r="AZ32" s="195" t="str">
        <f t="shared" si="18"/>
        <v/>
      </c>
      <c r="BA32" s="195" t="str">
        <f t="shared" si="19"/>
        <v/>
      </c>
      <c r="BB32" s="181"/>
      <c r="BC32" s="194" t="str">
        <f t="shared" si="20"/>
        <v/>
      </c>
      <c r="BD32" s="195" t="str">
        <f t="shared" si="21"/>
        <v/>
      </c>
      <c r="BE32" s="195" t="str">
        <f t="shared" si="22"/>
        <v/>
      </c>
      <c r="BF32" s="195" t="str">
        <f t="shared" si="23"/>
        <v/>
      </c>
      <c r="BG32" s="195" t="str">
        <f t="shared" si="24"/>
        <v/>
      </c>
      <c r="BH32" s="195" t="str">
        <f t="shared" si="25"/>
        <v/>
      </c>
      <c r="BI32" s="195" t="str">
        <f t="shared" si="26"/>
        <v/>
      </c>
      <c r="BJ32" s="195" t="str">
        <f t="shared" si="27"/>
        <v/>
      </c>
      <c r="BK32" s="181"/>
      <c r="BL32" s="179"/>
    </row>
    <row r="33" spans="2:64" x14ac:dyDescent="0.2">
      <c r="B33" s="143"/>
      <c r="C33" s="144"/>
      <c r="D33" s="145"/>
      <c r="E33" s="145"/>
      <c r="F33" s="146"/>
      <c r="G33" s="145"/>
      <c r="H33" s="147" t="str">
        <f t="shared" si="0"/>
        <v/>
      </c>
      <c r="I33" s="148" t="str">
        <f t="shared" si="1"/>
        <v/>
      </c>
      <c r="J33" s="147" t="str">
        <f t="shared" si="2"/>
        <v/>
      </c>
      <c r="L33" s="143"/>
      <c r="M33" s="144"/>
      <c r="N33" s="145"/>
      <c r="O33" s="145"/>
      <c r="P33" s="146"/>
      <c r="Q33" s="145"/>
      <c r="R33" s="147" t="str">
        <f t="shared" si="3"/>
        <v/>
      </c>
      <c r="S33" s="148" t="str">
        <f t="shared" si="4"/>
        <v/>
      </c>
      <c r="T33" s="147" t="str">
        <f t="shared" si="5"/>
        <v/>
      </c>
      <c r="V33" s="175"/>
      <c r="X33" s="143"/>
      <c r="Y33" s="144"/>
      <c r="Z33" s="145"/>
      <c r="AA33" s="145"/>
      <c r="AB33" s="146"/>
      <c r="AC33" s="145"/>
      <c r="AD33" s="147" t="str">
        <f t="shared" si="6"/>
        <v/>
      </c>
      <c r="AE33" s="148" t="str">
        <f t="shared" si="7"/>
        <v/>
      </c>
      <c r="AF33" s="147" t="str">
        <f t="shared" si="8"/>
        <v/>
      </c>
      <c r="AH33" s="143"/>
      <c r="AI33" s="144"/>
      <c r="AJ33" s="145"/>
      <c r="AK33" s="145"/>
      <c r="AL33" s="146"/>
      <c r="AM33" s="145"/>
      <c r="AN33" s="147" t="str">
        <f t="shared" si="9"/>
        <v/>
      </c>
      <c r="AO33" s="148" t="str">
        <f t="shared" si="10"/>
        <v/>
      </c>
      <c r="AP33" s="147" t="str">
        <f t="shared" si="11"/>
        <v/>
      </c>
      <c r="AR33" s="175"/>
      <c r="AS33" s="181"/>
      <c r="AT33" s="194" t="str">
        <f t="shared" si="12"/>
        <v/>
      </c>
      <c r="AU33" s="195" t="str">
        <f t="shared" si="13"/>
        <v/>
      </c>
      <c r="AV33" s="195" t="str">
        <f t="shared" si="14"/>
        <v/>
      </c>
      <c r="AW33" s="195" t="str">
        <f t="shared" si="15"/>
        <v/>
      </c>
      <c r="AX33" s="195" t="str">
        <f t="shared" si="16"/>
        <v/>
      </c>
      <c r="AY33" s="195" t="str">
        <f t="shared" si="17"/>
        <v/>
      </c>
      <c r="AZ33" s="195" t="str">
        <f t="shared" si="18"/>
        <v/>
      </c>
      <c r="BA33" s="195" t="str">
        <f t="shared" si="19"/>
        <v/>
      </c>
      <c r="BB33" s="181"/>
      <c r="BC33" s="194" t="str">
        <f t="shared" si="20"/>
        <v/>
      </c>
      <c r="BD33" s="195" t="str">
        <f t="shared" si="21"/>
        <v/>
      </c>
      <c r="BE33" s="195" t="str">
        <f t="shared" si="22"/>
        <v/>
      </c>
      <c r="BF33" s="195" t="str">
        <f t="shared" si="23"/>
        <v/>
      </c>
      <c r="BG33" s="195" t="str">
        <f t="shared" si="24"/>
        <v/>
      </c>
      <c r="BH33" s="195" t="str">
        <f t="shared" si="25"/>
        <v/>
      </c>
      <c r="BI33" s="195" t="str">
        <f t="shared" si="26"/>
        <v/>
      </c>
      <c r="BJ33" s="195" t="str">
        <f t="shared" si="27"/>
        <v/>
      </c>
      <c r="BK33" s="181"/>
      <c r="BL33" s="179"/>
    </row>
    <row r="34" spans="2:64" x14ac:dyDescent="0.2">
      <c r="B34" s="143"/>
      <c r="C34" s="144"/>
      <c r="D34" s="145"/>
      <c r="E34" s="145"/>
      <c r="F34" s="146"/>
      <c r="G34" s="145"/>
      <c r="H34" s="147" t="str">
        <f t="shared" si="0"/>
        <v/>
      </c>
      <c r="I34" s="148" t="str">
        <f t="shared" si="1"/>
        <v/>
      </c>
      <c r="J34" s="147" t="str">
        <f t="shared" si="2"/>
        <v/>
      </c>
      <c r="L34" s="143"/>
      <c r="M34" s="144"/>
      <c r="N34" s="145"/>
      <c r="O34" s="145"/>
      <c r="P34" s="146"/>
      <c r="Q34" s="145"/>
      <c r="R34" s="147" t="str">
        <f t="shared" si="3"/>
        <v/>
      </c>
      <c r="S34" s="148" t="str">
        <f t="shared" si="4"/>
        <v/>
      </c>
      <c r="T34" s="147" t="str">
        <f t="shared" si="5"/>
        <v/>
      </c>
      <c r="V34" s="175"/>
      <c r="X34" s="143"/>
      <c r="Y34" s="144"/>
      <c r="Z34" s="145"/>
      <c r="AA34" s="145"/>
      <c r="AB34" s="146"/>
      <c r="AC34" s="145"/>
      <c r="AD34" s="147" t="str">
        <f t="shared" si="6"/>
        <v/>
      </c>
      <c r="AE34" s="148" t="str">
        <f t="shared" si="7"/>
        <v/>
      </c>
      <c r="AF34" s="147" t="str">
        <f t="shared" si="8"/>
        <v/>
      </c>
      <c r="AH34" s="143"/>
      <c r="AI34" s="144"/>
      <c r="AJ34" s="145"/>
      <c r="AK34" s="145"/>
      <c r="AL34" s="146"/>
      <c r="AM34" s="145"/>
      <c r="AN34" s="147" t="str">
        <f t="shared" si="9"/>
        <v/>
      </c>
      <c r="AO34" s="148" t="str">
        <f t="shared" si="10"/>
        <v/>
      </c>
      <c r="AP34" s="147" t="str">
        <f t="shared" si="11"/>
        <v/>
      </c>
      <c r="AR34" s="175"/>
      <c r="AS34" s="181"/>
      <c r="AT34" s="194" t="str">
        <f t="shared" si="12"/>
        <v/>
      </c>
      <c r="AU34" s="195" t="str">
        <f t="shared" si="13"/>
        <v/>
      </c>
      <c r="AV34" s="195" t="str">
        <f t="shared" si="14"/>
        <v/>
      </c>
      <c r="AW34" s="195" t="str">
        <f t="shared" si="15"/>
        <v/>
      </c>
      <c r="AX34" s="195" t="str">
        <f t="shared" si="16"/>
        <v/>
      </c>
      <c r="AY34" s="195" t="str">
        <f t="shared" si="17"/>
        <v/>
      </c>
      <c r="AZ34" s="195" t="str">
        <f t="shared" si="18"/>
        <v/>
      </c>
      <c r="BA34" s="195" t="str">
        <f t="shared" si="19"/>
        <v/>
      </c>
      <c r="BB34" s="181"/>
      <c r="BC34" s="194" t="str">
        <f t="shared" si="20"/>
        <v/>
      </c>
      <c r="BD34" s="195" t="str">
        <f t="shared" si="21"/>
        <v/>
      </c>
      <c r="BE34" s="195" t="str">
        <f t="shared" si="22"/>
        <v/>
      </c>
      <c r="BF34" s="195" t="str">
        <f t="shared" si="23"/>
        <v/>
      </c>
      <c r="BG34" s="195" t="str">
        <f t="shared" si="24"/>
        <v/>
      </c>
      <c r="BH34" s="195" t="str">
        <f t="shared" si="25"/>
        <v/>
      </c>
      <c r="BI34" s="195" t="str">
        <f t="shared" si="26"/>
        <v/>
      </c>
      <c r="BJ34" s="195" t="str">
        <f t="shared" si="27"/>
        <v/>
      </c>
      <c r="BK34" s="181"/>
      <c r="BL34" s="179"/>
    </row>
    <row r="35" spans="2:64" x14ac:dyDescent="0.2">
      <c r="B35" s="143"/>
      <c r="C35" s="144"/>
      <c r="D35" s="145"/>
      <c r="E35" s="145"/>
      <c r="F35" s="146"/>
      <c r="G35" s="145"/>
      <c r="H35" s="147" t="str">
        <f t="shared" si="0"/>
        <v/>
      </c>
      <c r="I35" s="148" t="str">
        <f t="shared" si="1"/>
        <v/>
      </c>
      <c r="J35" s="147" t="str">
        <f t="shared" si="2"/>
        <v/>
      </c>
      <c r="L35" s="143"/>
      <c r="M35" s="144"/>
      <c r="N35" s="145"/>
      <c r="O35" s="145"/>
      <c r="P35" s="146"/>
      <c r="Q35" s="145"/>
      <c r="R35" s="147" t="str">
        <f t="shared" si="3"/>
        <v/>
      </c>
      <c r="S35" s="148" t="str">
        <f t="shared" si="4"/>
        <v/>
      </c>
      <c r="T35" s="147" t="str">
        <f t="shared" si="5"/>
        <v/>
      </c>
      <c r="V35" s="175"/>
      <c r="X35" s="143"/>
      <c r="Y35" s="144"/>
      <c r="Z35" s="145"/>
      <c r="AA35" s="145"/>
      <c r="AB35" s="146"/>
      <c r="AC35" s="145"/>
      <c r="AD35" s="147" t="str">
        <f t="shared" si="6"/>
        <v/>
      </c>
      <c r="AE35" s="148" t="str">
        <f t="shared" si="7"/>
        <v/>
      </c>
      <c r="AF35" s="147" t="str">
        <f t="shared" si="8"/>
        <v/>
      </c>
      <c r="AH35" s="143"/>
      <c r="AI35" s="144"/>
      <c r="AJ35" s="145"/>
      <c r="AK35" s="145"/>
      <c r="AL35" s="146"/>
      <c r="AM35" s="145"/>
      <c r="AN35" s="147" t="str">
        <f t="shared" si="9"/>
        <v/>
      </c>
      <c r="AO35" s="148" t="str">
        <f t="shared" si="10"/>
        <v/>
      </c>
      <c r="AP35" s="147" t="str">
        <f t="shared" si="11"/>
        <v/>
      </c>
      <c r="AR35" s="175"/>
      <c r="AS35" s="181"/>
      <c r="AT35" s="194" t="str">
        <f t="shared" si="12"/>
        <v/>
      </c>
      <c r="AU35" s="195" t="str">
        <f t="shared" si="13"/>
        <v/>
      </c>
      <c r="AV35" s="195" t="str">
        <f t="shared" si="14"/>
        <v/>
      </c>
      <c r="AW35" s="195" t="str">
        <f t="shared" si="15"/>
        <v/>
      </c>
      <c r="AX35" s="195" t="str">
        <f t="shared" si="16"/>
        <v/>
      </c>
      <c r="AY35" s="195" t="str">
        <f t="shared" si="17"/>
        <v/>
      </c>
      <c r="AZ35" s="195" t="str">
        <f t="shared" si="18"/>
        <v/>
      </c>
      <c r="BA35" s="195" t="str">
        <f t="shared" si="19"/>
        <v/>
      </c>
      <c r="BB35" s="181"/>
      <c r="BC35" s="194" t="str">
        <f t="shared" si="20"/>
        <v/>
      </c>
      <c r="BD35" s="195" t="str">
        <f t="shared" si="21"/>
        <v/>
      </c>
      <c r="BE35" s="195" t="str">
        <f t="shared" si="22"/>
        <v/>
      </c>
      <c r="BF35" s="195" t="str">
        <f t="shared" si="23"/>
        <v/>
      </c>
      <c r="BG35" s="195" t="str">
        <f t="shared" si="24"/>
        <v/>
      </c>
      <c r="BH35" s="195" t="str">
        <f t="shared" si="25"/>
        <v/>
      </c>
      <c r="BI35" s="195" t="str">
        <f t="shared" si="26"/>
        <v/>
      </c>
      <c r="BJ35" s="195" t="str">
        <f t="shared" si="27"/>
        <v/>
      </c>
      <c r="BK35" s="181"/>
      <c r="BL35" s="179"/>
    </row>
    <row r="36" spans="2:64" x14ac:dyDescent="0.2">
      <c r="B36" s="143"/>
      <c r="C36" s="144"/>
      <c r="D36" s="145"/>
      <c r="E36" s="145"/>
      <c r="F36" s="146"/>
      <c r="G36" s="145"/>
      <c r="H36" s="147" t="str">
        <f t="shared" si="0"/>
        <v/>
      </c>
      <c r="I36" s="148" t="str">
        <f t="shared" si="1"/>
        <v/>
      </c>
      <c r="J36" s="147" t="str">
        <f t="shared" si="2"/>
        <v/>
      </c>
      <c r="L36" s="143"/>
      <c r="M36" s="144"/>
      <c r="N36" s="145"/>
      <c r="O36" s="145"/>
      <c r="P36" s="146"/>
      <c r="Q36" s="145"/>
      <c r="R36" s="147" t="str">
        <f t="shared" si="3"/>
        <v/>
      </c>
      <c r="S36" s="148" t="str">
        <f t="shared" si="4"/>
        <v/>
      </c>
      <c r="T36" s="147" t="str">
        <f t="shared" si="5"/>
        <v/>
      </c>
      <c r="V36" s="175"/>
      <c r="X36" s="143"/>
      <c r="Y36" s="144"/>
      <c r="Z36" s="145"/>
      <c r="AA36" s="145"/>
      <c r="AB36" s="146"/>
      <c r="AC36" s="145"/>
      <c r="AD36" s="147" t="str">
        <f t="shared" si="6"/>
        <v/>
      </c>
      <c r="AE36" s="148" t="str">
        <f t="shared" si="7"/>
        <v/>
      </c>
      <c r="AF36" s="147" t="str">
        <f t="shared" si="8"/>
        <v/>
      </c>
      <c r="AH36" s="143"/>
      <c r="AI36" s="144"/>
      <c r="AJ36" s="145"/>
      <c r="AK36" s="145"/>
      <c r="AL36" s="146"/>
      <c r="AM36" s="145"/>
      <c r="AN36" s="147" t="str">
        <f t="shared" si="9"/>
        <v/>
      </c>
      <c r="AO36" s="148" t="str">
        <f t="shared" si="10"/>
        <v/>
      </c>
      <c r="AP36" s="147" t="str">
        <f t="shared" si="11"/>
        <v/>
      </c>
      <c r="AR36" s="175"/>
      <c r="AS36" s="181"/>
      <c r="AT36" s="194" t="str">
        <f t="shared" si="12"/>
        <v/>
      </c>
      <c r="AU36" s="195" t="str">
        <f t="shared" si="13"/>
        <v/>
      </c>
      <c r="AV36" s="195" t="str">
        <f t="shared" si="14"/>
        <v/>
      </c>
      <c r="AW36" s="195" t="str">
        <f t="shared" si="15"/>
        <v/>
      </c>
      <c r="AX36" s="195" t="str">
        <f t="shared" si="16"/>
        <v/>
      </c>
      <c r="AY36" s="195" t="str">
        <f t="shared" si="17"/>
        <v/>
      </c>
      <c r="AZ36" s="195" t="str">
        <f t="shared" si="18"/>
        <v/>
      </c>
      <c r="BA36" s="195" t="str">
        <f t="shared" si="19"/>
        <v/>
      </c>
      <c r="BB36" s="181"/>
      <c r="BC36" s="194" t="str">
        <f t="shared" si="20"/>
        <v/>
      </c>
      <c r="BD36" s="195" t="str">
        <f t="shared" si="21"/>
        <v/>
      </c>
      <c r="BE36" s="195" t="str">
        <f t="shared" si="22"/>
        <v/>
      </c>
      <c r="BF36" s="195" t="str">
        <f t="shared" si="23"/>
        <v/>
      </c>
      <c r="BG36" s="195" t="str">
        <f t="shared" si="24"/>
        <v/>
      </c>
      <c r="BH36" s="195" t="str">
        <f t="shared" si="25"/>
        <v/>
      </c>
      <c r="BI36" s="195" t="str">
        <f t="shared" si="26"/>
        <v/>
      </c>
      <c r="BJ36" s="195" t="str">
        <f t="shared" si="27"/>
        <v/>
      </c>
      <c r="BK36" s="181"/>
      <c r="BL36" s="179"/>
    </row>
    <row r="37" spans="2:64" x14ac:dyDescent="0.2">
      <c r="B37" s="143"/>
      <c r="C37" s="144"/>
      <c r="D37" s="145"/>
      <c r="E37" s="145"/>
      <c r="F37" s="146"/>
      <c r="G37" s="145"/>
      <c r="H37" s="147" t="str">
        <f t="shared" si="0"/>
        <v/>
      </c>
      <c r="I37" s="148" t="str">
        <f t="shared" si="1"/>
        <v/>
      </c>
      <c r="J37" s="147" t="str">
        <f t="shared" si="2"/>
        <v/>
      </c>
      <c r="L37" s="143"/>
      <c r="M37" s="144"/>
      <c r="N37" s="145"/>
      <c r="O37" s="145"/>
      <c r="P37" s="146"/>
      <c r="Q37" s="145"/>
      <c r="R37" s="147" t="str">
        <f t="shared" si="3"/>
        <v/>
      </c>
      <c r="S37" s="148" t="str">
        <f t="shared" si="4"/>
        <v/>
      </c>
      <c r="T37" s="147" t="str">
        <f t="shared" si="5"/>
        <v/>
      </c>
      <c r="V37" s="175"/>
      <c r="X37" s="143"/>
      <c r="Y37" s="144"/>
      <c r="Z37" s="145"/>
      <c r="AA37" s="145"/>
      <c r="AB37" s="146"/>
      <c r="AC37" s="145"/>
      <c r="AD37" s="147" t="str">
        <f t="shared" si="6"/>
        <v/>
      </c>
      <c r="AE37" s="148" t="str">
        <f t="shared" si="7"/>
        <v/>
      </c>
      <c r="AF37" s="147" t="str">
        <f t="shared" si="8"/>
        <v/>
      </c>
      <c r="AH37" s="143"/>
      <c r="AI37" s="144"/>
      <c r="AJ37" s="145"/>
      <c r="AK37" s="145"/>
      <c r="AL37" s="146"/>
      <c r="AM37" s="145"/>
      <c r="AN37" s="147" t="str">
        <f t="shared" si="9"/>
        <v/>
      </c>
      <c r="AO37" s="148" t="str">
        <f t="shared" si="10"/>
        <v/>
      </c>
      <c r="AP37" s="147" t="str">
        <f t="shared" si="11"/>
        <v/>
      </c>
      <c r="AR37" s="175"/>
      <c r="AS37" s="181"/>
      <c r="AT37" s="194" t="str">
        <f t="shared" si="12"/>
        <v/>
      </c>
      <c r="AU37" s="195" t="str">
        <f t="shared" si="13"/>
        <v/>
      </c>
      <c r="AV37" s="195" t="str">
        <f t="shared" si="14"/>
        <v/>
      </c>
      <c r="AW37" s="195" t="str">
        <f t="shared" si="15"/>
        <v/>
      </c>
      <c r="AX37" s="195" t="str">
        <f t="shared" si="16"/>
        <v/>
      </c>
      <c r="AY37" s="195" t="str">
        <f t="shared" si="17"/>
        <v/>
      </c>
      <c r="AZ37" s="195" t="str">
        <f t="shared" si="18"/>
        <v/>
      </c>
      <c r="BA37" s="195" t="str">
        <f t="shared" si="19"/>
        <v/>
      </c>
      <c r="BB37" s="181"/>
      <c r="BC37" s="194" t="str">
        <f t="shared" si="20"/>
        <v/>
      </c>
      <c r="BD37" s="195" t="str">
        <f t="shared" si="21"/>
        <v/>
      </c>
      <c r="BE37" s="195" t="str">
        <f t="shared" si="22"/>
        <v/>
      </c>
      <c r="BF37" s="195" t="str">
        <f t="shared" si="23"/>
        <v/>
      </c>
      <c r="BG37" s="195" t="str">
        <f t="shared" si="24"/>
        <v/>
      </c>
      <c r="BH37" s="195" t="str">
        <f t="shared" si="25"/>
        <v/>
      </c>
      <c r="BI37" s="195" t="str">
        <f t="shared" si="26"/>
        <v/>
      </c>
      <c r="BJ37" s="195" t="str">
        <f t="shared" si="27"/>
        <v/>
      </c>
      <c r="BK37" s="181"/>
      <c r="BL37" s="179"/>
    </row>
    <row r="38" spans="2:64" x14ac:dyDescent="0.2">
      <c r="B38" s="143"/>
      <c r="C38" s="144"/>
      <c r="D38" s="145"/>
      <c r="E38" s="145"/>
      <c r="F38" s="146"/>
      <c r="G38" s="145"/>
      <c r="H38" s="147" t="str">
        <f t="shared" si="0"/>
        <v/>
      </c>
      <c r="I38" s="148" t="str">
        <f t="shared" si="1"/>
        <v/>
      </c>
      <c r="J38" s="147" t="str">
        <f t="shared" si="2"/>
        <v/>
      </c>
      <c r="L38" s="143"/>
      <c r="M38" s="144"/>
      <c r="N38" s="145"/>
      <c r="O38" s="145"/>
      <c r="P38" s="146"/>
      <c r="Q38" s="145"/>
      <c r="R38" s="147" t="str">
        <f t="shared" si="3"/>
        <v/>
      </c>
      <c r="S38" s="148" t="str">
        <f t="shared" si="4"/>
        <v/>
      </c>
      <c r="T38" s="147" t="str">
        <f t="shared" si="5"/>
        <v/>
      </c>
      <c r="V38" s="175"/>
      <c r="X38" s="143"/>
      <c r="Y38" s="144"/>
      <c r="Z38" s="145"/>
      <c r="AA38" s="145"/>
      <c r="AB38" s="146"/>
      <c r="AC38" s="145"/>
      <c r="AD38" s="147" t="str">
        <f t="shared" si="6"/>
        <v/>
      </c>
      <c r="AE38" s="148" t="str">
        <f t="shared" si="7"/>
        <v/>
      </c>
      <c r="AF38" s="147" t="str">
        <f t="shared" si="8"/>
        <v/>
      </c>
      <c r="AH38" s="143"/>
      <c r="AI38" s="144"/>
      <c r="AJ38" s="145"/>
      <c r="AK38" s="145"/>
      <c r="AL38" s="146"/>
      <c r="AM38" s="145"/>
      <c r="AN38" s="147" t="str">
        <f t="shared" si="9"/>
        <v/>
      </c>
      <c r="AO38" s="148" t="str">
        <f t="shared" si="10"/>
        <v/>
      </c>
      <c r="AP38" s="147" t="str">
        <f t="shared" si="11"/>
        <v/>
      </c>
      <c r="AR38" s="175"/>
      <c r="AS38" s="181"/>
      <c r="AT38" s="194" t="str">
        <f t="shared" si="12"/>
        <v/>
      </c>
      <c r="AU38" s="195" t="str">
        <f t="shared" si="13"/>
        <v/>
      </c>
      <c r="AV38" s="195" t="str">
        <f t="shared" si="14"/>
        <v/>
      </c>
      <c r="AW38" s="195" t="str">
        <f t="shared" si="15"/>
        <v/>
      </c>
      <c r="AX38" s="195" t="str">
        <f t="shared" si="16"/>
        <v/>
      </c>
      <c r="AY38" s="195" t="str">
        <f t="shared" si="17"/>
        <v/>
      </c>
      <c r="AZ38" s="195" t="str">
        <f t="shared" si="18"/>
        <v/>
      </c>
      <c r="BA38" s="195" t="str">
        <f t="shared" si="19"/>
        <v/>
      </c>
      <c r="BB38" s="181"/>
      <c r="BC38" s="194" t="str">
        <f t="shared" si="20"/>
        <v/>
      </c>
      <c r="BD38" s="195" t="str">
        <f t="shared" si="21"/>
        <v/>
      </c>
      <c r="BE38" s="195" t="str">
        <f t="shared" si="22"/>
        <v/>
      </c>
      <c r="BF38" s="195" t="str">
        <f t="shared" si="23"/>
        <v/>
      </c>
      <c r="BG38" s="195" t="str">
        <f t="shared" si="24"/>
        <v/>
      </c>
      <c r="BH38" s="195" t="str">
        <f t="shared" si="25"/>
        <v/>
      </c>
      <c r="BI38" s="195" t="str">
        <f t="shared" si="26"/>
        <v/>
      </c>
      <c r="BJ38" s="195" t="str">
        <f t="shared" si="27"/>
        <v/>
      </c>
      <c r="BK38" s="181"/>
      <c r="BL38" s="179"/>
    </row>
    <row r="39" spans="2:64" x14ac:dyDescent="0.2">
      <c r="B39" s="143"/>
      <c r="C39" s="144"/>
      <c r="D39" s="145"/>
      <c r="E39" s="145"/>
      <c r="F39" s="146"/>
      <c r="G39" s="145"/>
      <c r="H39" s="147" t="str">
        <f t="shared" si="0"/>
        <v/>
      </c>
      <c r="I39" s="148" t="str">
        <f t="shared" si="1"/>
        <v/>
      </c>
      <c r="J39" s="147" t="str">
        <f t="shared" si="2"/>
        <v/>
      </c>
      <c r="L39" s="143"/>
      <c r="M39" s="144"/>
      <c r="N39" s="145"/>
      <c r="O39" s="145"/>
      <c r="P39" s="146"/>
      <c r="Q39" s="145"/>
      <c r="R39" s="147" t="str">
        <f t="shared" si="3"/>
        <v/>
      </c>
      <c r="S39" s="148" t="str">
        <f t="shared" si="4"/>
        <v/>
      </c>
      <c r="T39" s="147" t="str">
        <f t="shared" si="5"/>
        <v/>
      </c>
      <c r="V39" s="175"/>
      <c r="X39" s="143"/>
      <c r="Y39" s="144"/>
      <c r="Z39" s="145"/>
      <c r="AA39" s="145"/>
      <c r="AB39" s="146"/>
      <c r="AC39" s="145"/>
      <c r="AD39" s="147" t="str">
        <f t="shared" si="6"/>
        <v/>
      </c>
      <c r="AE39" s="148" t="str">
        <f t="shared" si="7"/>
        <v/>
      </c>
      <c r="AF39" s="147" t="str">
        <f t="shared" si="8"/>
        <v/>
      </c>
      <c r="AH39" s="143"/>
      <c r="AI39" s="144"/>
      <c r="AJ39" s="145"/>
      <c r="AK39" s="145"/>
      <c r="AL39" s="146"/>
      <c r="AM39" s="145"/>
      <c r="AN39" s="147" t="str">
        <f t="shared" si="9"/>
        <v/>
      </c>
      <c r="AO39" s="148" t="str">
        <f t="shared" si="10"/>
        <v/>
      </c>
      <c r="AP39" s="147" t="str">
        <f t="shared" si="11"/>
        <v/>
      </c>
      <c r="AR39" s="175"/>
      <c r="AS39" s="181"/>
      <c r="AT39" s="194" t="str">
        <f t="shared" si="12"/>
        <v/>
      </c>
      <c r="AU39" s="195" t="str">
        <f t="shared" si="13"/>
        <v/>
      </c>
      <c r="AV39" s="195" t="str">
        <f t="shared" si="14"/>
        <v/>
      </c>
      <c r="AW39" s="195" t="str">
        <f t="shared" si="15"/>
        <v/>
      </c>
      <c r="AX39" s="195" t="str">
        <f t="shared" si="16"/>
        <v/>
      </c>
      <c r="AY39" s="195" t="str">
        <f t="shared" si="17"/>
        <v/>
      </c>
      <c r="AZ39" s="195" t="str">
        <f t="shared" si="18"/>
        <v/>
      </c>
      <c r="BA39" s="195" t="str">
        <f t="shared" si="19"/>
        <v/>
      </c>
      <c r="BB39" s="181"/>
      <c r="BC39" s="194" t="str">
        <f t="shared" si="20"/>
        <v/>
      </c>
      <c r="BD39" s="195" t="str">
        <f t="shared" si="21"/>
        <v/>
      </c>
      <c r="BE39" s="195" t="str">
        <f t="shared" si="22"/>
        <v/>
      </c>
      <c r="BF39" s="195" t="str">
        <f t="shared" si="23"/>
        <v/>
      </c>
      <c r="BG39" s="195" t="str">
        <f t="shared" si="24"/>
        <v/>
      </c>
      <c r="BH39" s="195" t="str">
        <f t="shared" si="25"/>
        <v/>
      </c>
      <c r="BI39" s="195" t="str">
        <f t="shared" si="26"/>
        <v/>
      </c>
      <c r="BJ39" s="195" t="str">
        <f t="shared" si="27"/>
        <v/>
      </c>
      <c r="BK39" s="181"/>
      <c r="BL39" s="179"/>
    </row>
    <row r="40" spans="2:64" x14ac:dyDescent="0.2">
      <c r="B40" s="143"/>
      <c r="C40" s="144"/>
      <c r="D40" s="145"/>
      <c r="E40" s="145"/>
      <c r="F40" s="146"/>
      <c r="G40" s="145"/>
      <c r="H40" s="147" t="str">
        <f t="shared" si="0"/>
        <v/>
      </c>
      <c r="I40" s="148" t="str">
        <f t="shared" si="1"/>
        <v/>
      </c>
      <c r="J40" s="147" t="str">
        <f t="shared" si="2"/>
        <v/>
      </c>
      <c r="L40" s="143"/>
      <c r="M40" s="144"/>
      <c r="N40" s="145"/>
      <c r="O40" s="145"/>
      <c r="P40" s="146"/>
      <c r="Q40" s="145"/>
      <c r="R40" s="147" t="str">
        <f t="shared" si="3"/>
        <v/>
      </c>
      <c r="S40" s="148" t="str">
        <f t="shared" si="4"/>
        <v/>
      </c>
      <c r="T40" s="147" t="str">
        <f t="shared" si="5"/>
        <v/>
      </c>
      <c r="V40" s="175"/>
      <c r="X40" s="143"/>
      <c r="Y40" s="144"/>
      <c r="Z40" s="145"/>
      <c r="AA40" s="145"/>
      <c r="AB40" s="146"/>
      <c r="AC40" s="145"/>
      <c r="AD40" s="147" t="str">
        <f t="shared" si="6"/>
        <v/>
      </c>
      <c r="AE40" s="148" t="str">
        <f t="shared" si="7"/>
        <v/>
      </c>
      <c r="AF40" s="147" t="str">
        <f t="shared" si="8"/>
        <v/>
      </c>
      <c r="AH40" s="143"/>
      <c r="AI40" s="144"/>
      <c r="AJ40" s="145"/>
      <c r="AK40" s="145"/>
      <c r="AL40" s="146"/>
      <c r="AM40" s="145"/>
      <c r="AN40" s="147" t="str">
        <f t="shared" si="9"/>
        <v/>
      </c>
      <c r="AO40" s="148" t="str">
        <f t="shared" si="10"/>
        <v/>
      </c>
      <c r="AP40" s="147" t="str">
        <f t="shared" si="11"/>
        <v/>
      </c>
      <c r="AR40" s="175"/>
      <c r="AS40" s="181"/>
      <c r="AT40" s="194" t="str">
        <f t="shared" si="12"/>
        <v/>
      </c>
      <c r="AU40" s="195" t="str">
        <f t="shared" si="13"/>
        <v/>
      </c>
      <c r="AV40" s="195" t="str">
        <f t="shared" si="14"/>
        <v/>
      </c>
      <c r="AW40" s="195" t="str">
        <f t="shared" si="15"/>
        <v/>
      </c>
      <c r="AX40" s="195" t="str">
        <f t="shared" si="16"/>
        <v/>
      </c>
      <c r="AY40" s="195" t="str">
        <f t="shared" si="17"/>
        <v/>
      </c>
      <c r="AZ40" s="195" t="str">
        <f t="shared" si="18"/>
        <v/>
      </c>
      <c r="BA40" s="195" t="str">
        <f t="shared" si="19"/>
        <v/>
      </c>
      <c r="BB40" s="181"/>
      <c r="BC40" s="194" t="str">
        <f t="shared" si="20"/>
        <v/>
      </c>
      <c r="BD40" s="195" t="str">
        <f t="shared" si="21"/>
        <v/>
      </c>
      <c r="BE40" s="195" t="str">
        <f t="shared" si="22"/>
        <v/>
      </c>
      <c r="BF40" s="195" t="str">
        <f t="shared" si="23"/>
        <v/>
      </c>
      <c r="BG40" s="195" t="str">
        <f t="shared" si="24"/>
        <v/>
      </c>
      <c r="BH40" s="195" t="str">
        <f t="shared" si="25"/>
        <v/>
      </c>
      <c r="BI40" s="195" t="str">
        <f t="shared" si="26"/>
        <v/>
      </c>
      <c r="BJ40" s="195" t="str">
        <f t="shared" si="27"/>
        <v/>
      </c>
      <c r="BK40" s="181"/>
      <c r="BL40" s="179"/>
    </row>
    <row r="41" spans="2:64" x14ac:dyDescent="0.2">
      <c r="B41" s="143"/>
      <c r="C41" s="144"/>
      <c r="D41" s="145"/>
      <c r="E41" s="145"/>
      <c r="F41" s="146"/>
      <c r="G41" s="145"/>
      <c r="H41" s="147" t="str">
        <f t="shared" si="0"/>
        <v/>
      </c>
      <c r="I41" s="148" t="str">
        <f t="shared" si="1"/>
        <v/>
      </c>
      <c r="J41" s="147" t="str">
        <f t="shared" si="2"/>
        <v/>
      </c>
      <c r="L41" s="143"/>
      <c r="M41" s="144"/>
      <c r="N41" s="145"/>
      <c r="O41" s="145"/>
      <c r="P41" s="146"/>
      <c r="Q41" s="145"/>
      <c r="R41" s="147" t="str">
        <f t="shared" si="3"/>
        <v/>
      </c>
      <c r="S41" s="148" t="str">
        <f t="shared" si="4"/>
        <v/>
      </c>
      <c r="T41" s="147" t="str">
        <f t="shared" si="5"/>
        <v/>
      </c>
      <c r="V41" s="175"/>
      <c r="X41" s="143"/>
      <c r="Y41" s="144"/>
      <c r="Z41" s="145"/>
      <c r="AA41" s="145"/>
      <c r="AB41" s="146"/>
      <c r="AC41" s="145"/>
      <c r="AD41" s="147" t="str">
        <f t="shared" si="6"/>
        <v/>
      </c>
      <c r="AE41" s="148" t="str">
        <f t="shared" si="7"/>
        <v/>
      </c>
      <c r="AF41" s="147" t="str">
        <f t="shared" si="8"/>
        <v/>
      </c>
      <c r="AH41" s="143"/>
      <c r="AI41" s="144"/>
      <c r="AJ41" s="145"/>
      <c r="AK41" s="145"/>
      <c r="AL41" s="146"/>
      <c r="AM41" s="145"/>
      <c r="AN41" s="147" t="str">
        <f t="shared" si="9"/>
        <v/>
      </c>
      <c r="AO41" s="148" t="str">
        <f t="shared" si="10"/>
        <v/>
      </c>
      <c r="AP41" s="147" t="str">
        <f t="shared" si="11"/>
        <v/>
      </c>
      <c r="AR41" s="175"/>
      <c r="AS41" s="181"/>
      <c r="AT41" s="194" t="str">
        <f t="shared" si="12"/>
        <v/>
      </c>
      <c r="AU41" s="195" t="str">
        <f t="shared" si="13"/>
        <v/>
      </c>
      <c r="AV41" s="195" t="str">
        <f t="shared" si="14"/>
        <v/>
      </c>
      <c r="AW41" s="195" t="str">
        <f t="shared" si="15"/>
        <v/>
      </c>
      <c r="AX41" s="195" t="str">
        <f t="shared" si="16"/>
        <v/>
      </c>
      <c r="AY41" s="195" t="str">
        <f t="shared" si="17"/>
        <v/>
      </c>
      <c r="AZ41" s="195" t="str">
        <f t="shared" si="18"/>
        <v/>
      </c>
      <c r="BA41" s="195" t="str">
        <f t="shared" si="19"/>
        <v/>
      </c>
      <c r="BB41" s="181"/>
      <c r="BC41" s="194" t="str">
        <f t="shared" si="20"/>
        <v/>
      </c>
      <c r="BD41" s="195" t="str">
        <f t="shared" si="21"/>
        <v/>
      </c>
      <c r="BE41" s="195" t="str">
        <f t="shared" si="22"/>
        <v/>
      </c>
      <c r="BF41" s="195" t="str">
        <f t="shared" si="23"/>
        <v/>
      </c>
      <c r="BG41" s="195" t="str">
        <f t="shared" si="24"/>
        <v/>
      </c>
      <c r="BH41" s="195" t="str">
        <f t="shared" si="25"/>
        <v/>
      </c>
      <c r="BI41" s="195" t="str">
        <f t="shared" si="26"/>
        <v/>
      </c>
      <c r="BJ41" s="195" t="str">
        <f t="shared" si="27"/>
        <v/>
      </c>
      <c r="BK41" s="181"/>
      <c r="BL41" s="179"/>
    </row>
    <row r="42" spans="2:64" x14ac:dyDescent="0.2">
      <c r="B42" s="143"/>
      <c r="C42" s="144"/>
      <c r="D42" s="145"/>
      <c r="E42" s="145"/>
      <c r="F42" s="146"/>
      <c r="G42" s="145"/>
      <c r="H42" s="147" t="str">
        <f t="shared" si="0"/>
        <v/>
      </c>
      <c r="I42" s="148" t="str">
        <f t="shared" si="1"/>
        <v/>
      </c>
      <c r="J42" s="147" t="str">
        <f t="shared" si="2"/>
        <v/>
      </c>
      <c r="L42" s="143"/>
      <c r="M42" s="144"/>
      <c r="N42" s="145"/>
      <c r="O42" s="145"/>
      <c r="P42" s="146"/>
      <c r="Q42" s="145"/>
      <c r="R42" s="147" t="str">
        <f t="shared" si="3"/>
        <v/>
      </c>
      <c r="S42" s="148" t="str">
        <f t="shared" si="4"/>
        <v/>
      </c>
      <c r="T42" s="147" t="str">
        <f t="shared" si="5"/>
        <v/>
      </c>
      <c r="V42" s="175"/>
      <c r="X42" s="143"/>
      <c r="Y42" s="144"/>
      <c r="Z42" s="145"/>
      <c r="AA42" s="145"/>
      <c r="AB42" s="146"/>
      <c r="AC42" s="145"/>
      <c r="AD42" s="147" t="str">
        <f t="shared" si="6"/>
        <v/>
      </c>
      <c r="AE42" s="148" t="str">
        <f t="shared" si="7"/>
        <v/>
      </c>
      <c r="AF42" s="147" t="str">
        <f t="shared" si="8"/>
        <v/>
      </c>
      <c r="AH42" s="143"/>
      <c r="AI42" s="144"/>
      <c r="AJ42" s="145"/>
      <c r="AK42" s="145"/>
      <c r="AL42" s="146"/>
      <c r="AM42" s="145"/>
      <c r="AN42" s="147" t="str">
        <f t="shared" si="9"/>
        <v/>
      </c>
      <c r="AO42" s="148" t="str">
        <f t="shared" si="10"/>
        <v/>
      </c>
      <c r="AP42" s="147" t="str">
        <f t="shared" si="11"/>
        <v/>
      </c>
      <c r="AR42" s="175"/>
      <c r="AS42" s="181"/>
      <c r="AT42" s="194" t="str">
        <f t="shared" si="12"/>
        <v/>
      </c>
      <c r="AU42" s="195" t="str">
        <f t="shared" si="13"/>
        <v/>
      </c>
      <c r="AV42" s="195" t="str">
        <f t="shared" si="14"/>
        <v/>
      </c>
      <c r="AW42" s="195" t="str">
        <f t="shared" si="15"/>
        <v/>
      </c>
      <c r="AX42" s="195" t="str">
        <f t="shared" si="16"/>
        <v/>
      </c>
      <c r="AY42" s="195" t="str">
        <f t="shared" si="17"/>
        <v/>
      </c>
      <c r="AZ42" s="195" t="str">
        <f t="shared" si="18"/>
        <v/>
      </c>
      <c r="BA42" s="195" t="str">
        <f t="shared" si="19"/>
        <v/>
      </c>
      <c r="BB42" s="181"/>
      <c r="BC42" s="194" t="str">
        <f t="shared" si="20"/>
        <v/>
      </c>
      <c r="BD42" s="195" t="str">
        <f t="shared" si="21"/>
        <v/>
      </c>
      <c r="BE42" s="195" t="str">
        <f t="shared" si="22"/>
        <v/>
      </c>
      <c r="BF42" s="195" t="str">
        <f t="shared" si="23"/>
        <v/>
      </c>
      <c r="BG42" s="195" t="str">
        <f t="shared" si="24"/>
        <v/>
      </c>
      <c r="BH42" s="195" t="str">
        <f t="shared" si="25"/>
        <v/>
      </c>
      <c r="BI42" s="195" t="str">
        <f t="shared" si="26"/>
        <v/>
      </c>
      <c r="BJ42" s="195" t="str">
        <f t="shared" si="27"/>
        <v/>
      </c>
      <c r="BK42" s="181"/>
      <c r="BL42" s="179"/>
    </row>
    <row r="43" spans="2:64" x14ac:dyDescent="0.2">
      <c r="B43" s="143"/>
      <c r="C43" s="144"/>
      <c r="D43" s="145"/>
      <c r="E43" s="145"/>
      <c r="F43" s="146"/>
      <c r="G43" s="145"/>
      <c r="H43" s="147" t="str">
        <f t="shared" si="0"/>
        <v/>
      </c>
      <c r="I43" s="148" t="str">
        <f t="shared" si="1"/>
        <v/>
      </c>
      <c r="J43" s="147" t="str">
        <f t="shared" si="2"/>
        <v/>
      </c>
      <c r="L43" s="143"/>
      <c r="M43" s="144"/>
      <c r="N43" s="145"/>
      <c r="O43" s="145"/>
      <c r="P43" s="146"/>
      <c r="Q43" s="145"/>
      <c r="R43" s="147" t="str">
        <f t="shared" si="3"/>
        <v/>
      </c>
      <c r="S43" s="148" t="str">
        <f t="shared" si="4"/>
        <v/>
      </c>
      <c r="T43" s="147" t="str">
        <f t="shared" si="5"/>
        <v/>
      </c>
      <c r="V43" s="175"/>
      <c r="X43" s="143"/>
      <c r="Y43" s="144"/>
      <c r="Z43" s="145"/>
      <c r="AA43" s="145"/>
      <c r="AB43" s="146"/>
      <c r="AC43" s="145"/>
      <c r="AD43" s="147" t="str">
        <f t="shared" si="6"/>
        <v/>
      </c>
      <c r="AE43" s="148" t="str">
        <f t="shared" si="7"/>
        <v/>
      </c>
      <c r="AF43" s="147" t="str">
        <f t="shared" si="8"/>
        <v/>
      </c>
      <c r="AH43" s="143"/>
      <c r="AI43" s="144"/>
      <c r="AJ43" s="145"/>
      <c r="AK43" s="145"/>
      <c r="AL43" s="146"/>
      <c r="AM43" s="145"/>
      <c r="AN43" s="147" t="str">
        <f t="shared" si="9"/>
        <v/>
      </c>
      <c r="AO43" s="148" t="str">
        <f t="shared" si="10"/>
        <v/>
      </c>
      <c r="AP43" s="147" t="str">
        <f t="shared" si="11"/>
        <v/>
      </c>
      <c r="AR43" s="175"/>
      <c r="AS43" s="181"/>
      <c r="AT43" s="194" t="str">
        <f t="shared" si="12"/>
        <v/>
      </c>
      <c r="AU43" s="195" t="str">
        <f t="shared" si="13"/>
        <v/>
      </c>
      <c r="AV43" s="195" t="str">
        <f t="shared" si="14"/>
        <v/>
      </c>
      <c r="AW43" s="195" t="str">
        <f t="shared" si="15"/>
        <v/>
      </c>
      <c r="AX43" s="195" t="str">
        <f t="shared" si="16"/>
        <v/>
      </c>
      <c r="AY43" s="195" t="str">
        <f t="shared" si="17"/>
        <v/>
      </c>
      <c r="AZ43" s="195" t="str">
        <f t="shared" si="18"/>
        <v/>
      </c>
      <c r="BA43" s="195" t="str">
        <f t="shared" si="19"/>
        <v/>
      </c>
      <c r="BB43" s="181"/>
      <c r="BC43" s="194" t="str">
        <f t="shared" si="20"/>
        <v/>
      </c>
      <c r="BD43" s="195" t="str">
        <f t="shared" si="21"/>
        <v/>
      </c>
      <c r="BE43" s="195" t="str">
        <f t="shared" si="22"/>
        <v/>
      </c>
      <c r="BF43" s="195" t="str">
        <f t="shared" si="23"/>
        <v/>
      </c>
      <c r="BG43" s="195" t="str">
        <f t="shared" si="24"/>
        <v/>
      </c>
      <c r="BH43" s="195" t="str">
        <f t="shared" si="25"/>
        <v/>
      </c>
      <c r="BI43" s="195" t="str">
        <f t="shared" si="26"/>
        <v/>
      </c>
      <c r="BJ43" s="195" t="str">
        <f t="shared" si="27"/>
        <v/>
      </c>
      <c r="BK43" s="181"/>
      <c r="BL43" s="179"/>
    </row>
    <row r="44" spans="2:64" x14ac:dyDescent="0.2">
      <c r="B44" s="143"/>
      <c r="C44" s="144"/>
      <c r="D44" s="145"/>
      <c r="E44" s="145"/>
      <c r="F44" s="146"/>
      <c r="G44" s="145"/>
      <c r="H44" s="147" t="str">
        <f t="shared" si="0"/>
        <v/>
      </c>
      <c r="I44" s="148" t="str">
        <f t="shared" si="1"/>
        <v/>
      </c>
      <c r="J44" s="147" t="str">
        <f t="shared" si="2"/>
        <v/>
      </c>
      <c r="L44" s="143"/>
      <c r="M44" s="144"/>
      <c r="N44" s="145"/>
      <c r="O44" s="145"/>
      <c r="P44" s="146"/>
      <c r="Q44" s="145"/>
      <c r="R44" s="147" t="str">
        <f t="shared" si="3"/>
        <v/>
      </c>
      <c r="S44" s="148" t="str">
        <f t="shared" si="4"/>
        <v/>
      </c>
      <c r="T44" s="147" t="str">
        <f t="shared" si="5"/>
        <v/>
      </c>
      <c r="V44" s="175"/>
      <c r="X44" s="143"/>
      <c r="Y44" s="144"/>
      <c r="Z44" s="145"/>
      <c r="AA44" s="145"/>
      <c r="AB44" s="146"/>
      <c r="AC44" s="145"/>
      <c r="AD44" s="147" t="str">
        <f t="shared" si="6"/>
        <v/>
      </c>
      <c r="AE44" s="148" t="str">
        <f t="shared" si="7"/>
        <v/>
      </c>
      <c r="AF44" s="147" t="str">
        <f t="shared" si="8"/>
        <v/>
      </c>
      <c r="AH44" s="143"/>
      <c r="AI44" s="144"/>
      <c r="AJ44" s="145"/>
      <c r="AK44" s="145"/>
      <c r="AL44" s="146"/>
      <c r="AM44" s="145"/>
      <c r="AN44" s="147" t="str">
        <f t="shared" si="9"/>
        <v/>
      </c>
      <c r="AO44" s="148" t="str">
        <f t="shared" si="10"/>
        <v/>
      </c>
      <c r="AP44" s="147" t="str">
        <f t="shared" si="11"/>
        <v/>
      </c>
      <c r="AR44" s="175"/>
      <c r="AS44" s="181"/>
      <c r="AT44" s="194" t="str">
        <f t="shared" si="12"/>
        <v/>
      </c>
      <c r="AU44" s="195" t="str">
        <f t="shared" si="13"/>
        <v/>
      </c>
      <c r="AV44" s="195" t="str">
        <f t="shared" si="14"/>
        <v/>
      </c>
      <c r="AW44" s="195" t="str">
        <f t="shared" si="15"/>
        <v/>
      </c>
      <c r="AX44" s="195" t="str">
        <f t="shared" si="16"/>
        <v/>
      </c>
      <c r="AY44" s="195" t="str">
        <f t="shared" si="17"/>
        <v/>
      </c>
      <c r="AZ44" s="195" t="str">
        <f t="shared" si="18"/>
        <v/>
      </c>
      <c r="BA44" s="195" t="str">
        <f t="shared" si="19"/>
        <v/>
      </c>
      <c r="BB44" s="181"/>
      <c r="BC44" s="194" t="str">
        <f t="shared" si="20"/>
        <v/>
      </c>
      <c r="BD44" s="195" t="str">
        <f t="shared" si="21"/>
        <v/>
      </c>
      <c r="BE44" s="195" t="str">
        <f t="shared" si="22"/>
        <v/>
      </c>
      <c r="BF44" s="195" t="str">
        <f t="shared" si="23"/>
        <v/>
      </c>
      <c r="BG44" s="195" t="str">
        <f t="shared" si="24"/>
        <v/>
      </c>
      <c r="BH44" s="195" t="str">
        <f t="shared" si="25"/>
        <v/>
      </c>
      <c r="BI44" s="195" t="str">
        <f t="shared" si="26"/>
        <v/>
      </c>
      <c r="BJ44" s="195" t="str">
        <f t="shared" si="27"/>
        <v/>
      </c>
      <c r="BK44" s="181"/>
      <c r="BL44" s="179"/>
    </row>
    <row r="45" spans="2:64" x14ac:dyDescent="0.2">
      <c r="B45" s="143"/>
      <c r="C45" s="144"/>
      <c r="D45" s="145"/>
      <c r="E45" s="145"/>
      <c r="F45" s="146"/>
      <c r="G45" s="145"/>
      <c r="H45" s="147" t="str">
        <f t="shared" si="0"/>
        <v/>
      </c>
      <c r="I45" s="148" t="str">
        <f t="shared" si="1"/>
        <v/>
      </c>
      <c r="J45" s="147" t="str">
        <f t="shared" si="2"/>
        <v/>
      </c>
      <c r="L45" s="143"/>
      <c r="M45" s="144"/>
      <c r="N45" s="145"/>
      <c r="O45" s="145"/>
      <c r="P45" s="146"/>
      <c r="Q45" s="145"/>
      <c r="R45" s="147" t="str">
        <f t="shared" si="3"/>
        <v/>
      </c>
      <c r="S45" s="148" t="str">
        <f t="shared" si="4"/>
        <v/>
      </c>
      <c r="T45" s="147" t="str">
        <f t="shared" si="5"/>
        <v/>
      </c>
      <c r="V45" s="175"/>
      <c r="X45" s="143"/>
      <c r="Y45" s="144"/>
      <c r="Z45" s="145"/>
      <c r="AA45" s="145"/>
      <c r="AB45" s="146"/>
      <c r="AC45" s="145"/>
      <c r="AD45" s="147" t="str">
        <f t="shared" si="6"/>
        <v/>
      </c>
      <c r="AE45" s="148" t="str">
        <f t="shared" si="7"/>
        <v/>
      </c>
      <c r="AF45" s="147" t="str">
        <f t="shared" si="8"/>
        <v/>
      </c>
      <c r="AH45" s="143"/>
      <c r="AI45" s="144"/>
      <c r="AJ45" s="145"/>
      <c r="AK45" s="145"/>
      <c r="AL45" s="146"/>
      <c r="AM45" s="145"/>
      <c r="AN45" s="147" t="str">
        <f t="shared" si="9"/>
        <v/>
      </c>
      <c r="AO45" s="148" t="str">
        <f t="shared" si="10"/>
        <v/>
      </c>
      <c r="AP45" s="147" t="str">
        <f t="shared" si="11"/>
        <v/>
      </c>
      <c r="AR45" s="175"/>
      <c r="AS45" s="181"/>
      <c r="AT45" s="194" t="str">
        <f t="shared" si="12"/>
        <v/>
      </c>
      <c r="AU45" s="195" t="str">
        <f t="shared" si="13"/>
        <v/>
      </c>
      <c r="AV45" s="195" t="str">
        <f t="shared" si="14"/>
        <v/>
      </c>
      <c r="AW45" s="195" t="str">
        <f t="shared" si="15"/>
        <v/>
      </c>
      <c r="AX45" s="195" t="str">
        <f t="shared" si="16"/>
        <v/>
      </c>
      <c r="AY45" s="195" t="str">
        <f t="shared" si="17"/>
        <v/>
      </c>
      <c r="AZ45" s="195" t="str">
        <f t="shared" si="18"/>
        <v/>
      </c>
      <c r="BA45" s="195" t="str">
        <f t="shared" si="19"/>
        <v/>
      </c>
      <c r="BB45" s="181"/>
      <c r="BC45" s="194" t="str">
        <f t="shared" si="20"/>
        <v/>
      </c>
      <c r="BD45" s="195" t="str">
        <f t="shared" si="21"/>
        <v/>
      </c>
      <c r="BE45" s="195" t="str">
        <f t="shared" si="22"/>
        <v/>
      </c>
      <c r="BF45" s="195" t="str">
        <f t="shared" si="23"/>
        <v/>
      </c>
      <c r="BG45" s="195" t="str">
        <f t="shared" si="24"/>
        <v/>
      </c>
      <c r="BH45" s="195" t="str">
        <f t="shared" si="25"/>
        <v/>
      </c>
      <c r="BI45" s="195" t="str">
        <f t="shared" si="26"/>
        <v/>
      </c>
      <c r="BJ45" s="195" t="str">
        <f t="shared" si="27"/>
        <v/>
      </c>
      <c r="BK45" s="181"/>
      <c r="BL45" s="179"/>
    </row>
    <row r="46" spans="2:64" x14ac:dyDescent="0.2">
      <c r="B46" s="143"/>
      <c r="C46" s="144"/>
      <c r="D46" s="145"/>
      <c r="E46" s="145"/>
      <c r="F46" s="146"/>
      <c r="G46" s="145"/>
      <c r="H46" s="147" t="str">
        <f t="shared" si="0"/>
        <v/>
      </c>
      <c r="I46" s="148" t="str">
        <f t="shared" si="1"/>
        <v/>
      </c>
      <c r="J46" s="147" t="str">
        <f t="shared" si="2"/>
        <v/>
      </c>
      <c r="L46" s="143"/>
      <c r="M46" s="144"/>
      <c r="N46" s="145"/>
      <c r="O46" s="145"/>
      <c r="P46" s="146"/>
      <c r="Q46" s="145"/>
      <c r="R46" s="147" t="str">
        <f t="shared" si="3"/>
        <v/>
      </c>
      <c r="S46" s="148" t="str">
        <f t="shared" si="4"/>
        <v/>
      </c>
      <c r="T46" s="147" t="str">
        <f t="shared" si="5"/>
        <v/>
      </c>
      <c r="V46" s="175"/>
      <c r="X46" s="143"/>
      <c r="Y46" s="144"/>
      <c r="Z46" s="145"/>
      <c r="AA46" s="145"/>
      <c r="AB46" s="146"/>
      <c r="AC46" s="145"/>
      <c r="AD46" s="147" t="str">
        <f t="shared" si="6"/>
        <v/>
      </c>
      <c r="AE46" s="148" t="str">
        <f t="shared" si="7"/>
        <v/>
      </c>
      <c r="AF46" s="147" t="str">
        <f t="shared" si="8"/>
        <v/>
      </c>
      <c r="AH46" s="143"/>
      <c r="AI46" s="144"/>
      <c r="AJ46" s="145"/>
      <c r="AK46" s="145"/>
      <c r="AL46" s="146"/>
      <c r="AM46" s="145"/>
      <c r="AN46" s="147" t="str">
        <f t="shared" si="9"/>
        <v/>
      </c>
      <c r="AO46" s="148" t="str">
        <f t="shared" si="10"/>
        <v/>
      </c>
      <c r="AP46" s="147" t="str">
        <f t="shared" si="11"/>
        <v/>
      </c>
      <c r="AR46" s="175"/>
      <c r="AS46" s="181"/>
      <c r="AT46" s="194" t="str">
        <f t="shared" si="12"/>
        <v/>
      </c>
      <c r="AU46" s="195" t="str">
        <f t="shared" si="13"/>
        <v/>
      </c>
      <c r="AV46" s="195" t="str">
        <f t="shared" si="14"/>
        <v/>
      </c>
      <c r="AW46" s="195" t="str">
        <f t="shared" si="15"/>
        <v/>
      </c>
      <c r="AX46" s="195" t="str">
        <f t="shared" si="16"/>
        <v/>
      </c>
      <c r="AY46" s="195" t="str">
        <f t="shared" si="17"/>
        <v/>
      </c>
      <c r="AZ46" s="195" t="str">
        <f t="shared" si="18"/>
        <v/>
      </c>
      <c r="BA46" s="195" t="str">
        <f t="shared" si="19"/>
        <v/>
      </c>
      <c r="BB46" s="181"/>
      <c r="BC46" s="194" t="str">
        <f t="shared" si="20"/>
        <v/>
      </c>
      <c r="BD46" s="195" t="str">
        <f t="shared" si="21"/>
        <v/>
      </c>
      <c r="BE46" s="195" t="str">
        <f t="shared" si="22"/>
        <v/>
      </c>
      <c r="BF46" s="195" t="str">
        <f t="shared" si="23"/>
        <v/>
      </c>
      <c r="BG46" s="195" t="str">
        <f t="shared" si="24"/>
        <v/>
      </c>
      <c r="BH46" s="195" t="str">
        <f t="shared" si="25"/>
        <v/>
      </c>
      <c r="BI46" s="195" t="str">
        <f t="shared" si="26"/>
        <v/>
      </c>
      <c r="BJ46" s="195" t="str">
        <f t="shared" si="27"/>
        <v/>
      </c>
      <c r="BK46" s="181"/>
      <c r="BL46" s="179"/>
    </row>
    <row r="47" spans="2:64" x14ac:dyDescent="0.2">
      <c r="B47" s="143"/>
      <c r="C47" s="144"/>
      <c r="D47" s="145"/>
      <c r="E47" s="145"/>
      <c r="F47" s="146"/>
      <c r="G47" s="145"/>
      <c r="H47" s="147" t="str">
        <f t="shared" si="0"/>
        <v/>
      </c>
      <c r="I47" s="148" t="str">
        <f t="shared" si="1"/>
        <v/>
      </c>
      <c r="J47" s="147" t="str">
        <f t="shared" si="2"/>
        <v/>
      </c>
      <c r="L47" s="143"/>
      <c r="M47" s="144"/>
      <c r="N47" s="145"/>
      <c r="O47" s="145"/>
      <c r="P47" s="146"/>
      <c r="Q47" s="145"/>
      <c r="R47" s="147" t="str">
        <f t="shared" si="3"/>
        <v/>
      </c>
      <c r="S47" s="148" t="str">
        <f t="shared" si="4"/>
        <v/>
      </c>
      <c r="T47" s="147" t="str">
        <f t="shared" si="5"/>
        <v/>
      </c>
      <c r="V47" s="175"/>
      <c r="X47" s="143"/>
      <c r="Y47" s="144"/>
      <c r="Z47" s="145"/>
      <c r="AA47" s="145"/>
      <c r="AB47" s="146"/>
      <c r="AC47" s="145"/>
      <c r="AD47" s="147" t="str">
        <f t="shared" si="6"/>
        <v/>
      </c>
      <c r="AE47" s="148" t="str">
        <f t="shared" si="7"/>
        <v/>
      </c>
      <c r="AF47" s="147" t="str">
        <f t="shared" si="8"/>
        <v/>
      </c>
      <c r="AH47" s="143"/>
      <c r="AI47" s="144"/>
      <c r="AJ47" s="145"/>
      <c r="AK47" s="145"/>
      <c r="AL47" s="146"/>
      <c r="AM47" s="145"/>
      <c r="AN47" s="147" t="str">
        <f t="shared" si="9"/>
        <v/>
      </c>
      <c r="AO47" s="148" t="str">
        <f t="shared" si="10"/>
        <v/>
      </c>
      <c r="AP47" s="147" t="str">
        <f t="shared" si="11"/>
        <v/>
      </c>
      <c r="AR47" s="175"/>
      <c r="AS47" s="181"/>
      <c r="AT47" s="194" t="str">
        <f t="shared" si="12"/>
        <v/>
      </c>
      <c r="AU47" s="195" t="str">
        <f t="shared" si="13"/>
        <v/>
      </c>
      <c r="AV47" s="195" t="str">
        <f t="shared" si="14"/>
        <v/>
      </c>
      <c r="AW47" s="195" t="str">
        <f t="shared" si="15"/>
        <v/>
      </c>
      <c r="AX47" s="195" t="str">
        <f t="shared" si="16"/>
        <v/>
      </c>
      <c r="AY47" s="195" t="str">
        <f t="shared" si="17"/>
        <v/>
      </c>
      <c r="AZ47" s="195" t="str">
        <f t="shared" si="18"/>
        <v/>
      </c>
      <c r="BA47" s="195" t="str">
        <f t="shared" si="19"/>
        <v/>
      </c>
      <c r="BB47" s="181"/>
      <c r="BC47" s="194" t="str">
        <f t="shared" si="20"/>
        <v/>
      </c>
      <c r="BD47" s="195" t="str">
        <f t="shared" si="21"/>
        <v/>
      </c>
      <c r="BE47" s="195" t="str">
        <f t="shared" si="22"/>
        <v/>
      </c>
      <c r="BF47" s="195" t="str">
        <f t="shared" si="23"/>
        <v/>
      </c>
      <c r="BG47" s="195" t="str">
        <f t="shared" si="24"/>
        <v/>
      </c>
      <c r="BH47" s="195" t="str">
        <f t="shared" si="25"/>
        <v/>
      </c>
      <c r="BI47" s="195" t="str">
        <f t="shared" si="26"/>
        <v/>
      </c>
      <c r="BJ47" s="195" t="str">
        <f t="shared" si="27"/>
        <v/>
      </c>
      <c r="BK47" s="181"/>
      <c r="BL47" s="179"/>
    </row>
    <row r="48" spans="2:64" x14ac:dyDescent="0.2">
      <c r="B48" s="143"/>
      <c r="C48" s="144"/>
      <c r="D48" s="145"/>
      <c r="E48" s="145"/>
      <c r="F48" s="146"/>
      <c r="G48" s="145"/>
      <c r="H48" s="147" t="str">
        <f t="shared" si="0"/>
        <v/>
      </c>
      <c r="I48" s="148" t="str">
        <f t="shared" si="1"/>
        <v/>
      </c>
      <c r="J48" s="147" t="str">
        <f t="shared" si="2"/>
        <v/>
      </c>
      <c r="L48" s="143"/>
      <c r="M48" s="144"/>
      <c r="N48" s="145"/>
      <c r="O48" s="145"/>
      <c r="P48" s="146"/>
      <c r="Q48" s="145"/>
      <c r="R48" s="147" t="str">
        <f t="shared" si="3"/>
        <v/>
      </c>
      <c r="S48" s="148" t="str">
        <f t="shared" si="4"/>
        <v/>
      </c>
      <c r="T48" s="147" t="str">
        <f t="shared" si="5"/>
        <v/>
      </c>
      <c r="V48" s="175"/>
      <c r="X48" s="143"/>
      <c r="Y48" s="144"/>
      <c r="Z48" s="145"/>
      <c r="AA48" s="145"/>
      <c r="AB48" s="146"/>
      <c r="AC48" s="145"/>
      <c r="AD48" s="147" t="str">
        <f t="shared" si="6"/>
        <v/>
      </c>
      <c r="AE48" s="148" t="str">
        <f t="shared" si="7"/>
        <v/>
      </c>
      <c r="AF48" s="147" t="str">
        <f t="shared" si="8"/>
        <v/>
      </c>
      <c r="AH48" s="143"/>
      <c r="AI48" s="144"/>
      <c r="AJ48" s="145"/>
      <c r="AK48" s="145"/>
      <c r="AL48" s="146"/>
      <c r="AM48" s="145"/>
      <c r="AN48" s="147" t="str">
        <f t="shared" si="9"/>
        <v/>
      </c>
      <c r="AO48" s="148" t="str">
        <f t="shared" si="10"/>
        <v/>
      </c>
      <c r="AP48" s="147" t="str">
        <f t="shared" si="11"/>
        <v/>
      </c>
      <c r="AR48" s="175"/>
      <c r="AS48" s="181"/>
      <c r="AT48" s="194" t="str">
        <f t="shared" si="12"/>
        <v/>
      </c>
      <c r="AU48" s="195" t="str">
        <f t="shared" si="13"/>
        <v/>
      </c>
      <c r="AV48" s="195" t="str">
        <f t="shared" si="14"/>
        <v/>
      </c>
      <c r="AW48" s="195" t="str">
        <f t="shared" si="15"/>
        <v/>
      </c>
      <c r="AX48" s="195" t="str">
        <f t="shared" si="16"/>
        <v/>
      </c>
      <c r="AY48" s="195" t="str">
        <f t="shared" si="17"/>
        <v/>
      </c>
      <c r="AZ48" s="195" t="str">
        <f t="shared" si="18"/>
        <v/>
      </c>
      <c r="BA48" s="195" t="str">
        <f t="shared" si="19"/>
        <v/>
      </c>
      <c r="BB48" s="181"/>
      <c r="BC48" s="194" t="str">
        <f t="shared" si="20"/>
        <v/>
      </c>
      <c r="BD48" s="195" t="str">
        <f t="shared" si="21"/>
        <v/>
      </c>
      <c r="BE48" s="195" t="str">
        <f t="shared" si="22"/>
        <v/>
      </c>
      <c r="BF48" s="195" t="str">
        <f t="shared" si="23"/>
        <v/>
      </c>
      <c r="BG48" s="195" t="str">
        <f t="shared" si="24"/>
        <v/>
      </c>
      <c r="BH48" s="195" t="str">
        <f t="shared" si="25"/>
        <v/>
      </c>
      <c r="BI48" s="195" t="str">
        <f t="shared" si="26"/>
        <v/>
      </c>
      <c r="BJ48" s="195" t="str">
        <f t="shared" si="27"/>
        <v/>
      </c>
      <c r="BK48" s="181"/>
      <c r="BL48" s="179"/>
    </row>
    <row r="49" spans="2:64" x14ac:dyDescent="0.2">
      <c r="B49" s="143"/>
      <c r="C49" s="144"/>
      <c r="D49" s="145"/>
      <c r="E49" s="145"/>
      <c r="F49" s="146"/>
      <c r="G49" s="145"/>
      <c r="H49" s="147" t="str">
        <f t="shared" si="0"/>
        <v/>
      </c>
      <c r="I49" s="148" t="str">
        <f t="shared" si="1"/>
        <v/>
      </c>
      <c r="J49" s="147" t="str">
        <f t="shared" si="2"/>
        <v/>
      </c>
      <c r="L49" s="143"/>
      <c r="M49" s="144"/>
      <c r="N49" s="145"/>
      <c r="O49" s="145"/>
      <c r="P49" s="146"/>
      <c r="Q49" s="145"/>
      <c r="R49" s="147" t="str">
        <f t="shared" si="3"/>
        <v/>
      </c>
      <c r="S49" s="148" t="str">
        <f t="shared" si="4"/>
        <v/>
      </c>
      <c r="T49" s="147" t="str">
        <f t="shared" si="5"/>
        <v/>
      </c>
      <c r="V49" s="175"/>
      <c r="X49" s="143"/>
      <c r="Y49" s="144"/>
      <c r="Z49" s="145"/>
      <c r="AA49" s="145"/>
      <c r="AB49" s="146"/>
      <c r="AC49" s="145"/>
      <c r="AD49" s="147" t="str">
        <f t="shared" si="6"/>
        <v/>
      </c>
      <c r="AE49" s="148" t="str">
        <f t="shared" si="7"/>
        <v/>
      </c>
      <c r="AF49" s="147" t="str">
        <f t="shared" si="8"/>
        <v/>
      </c>
      <c r="AH49" s="143"/>
      <c r="AI49" s="144"/>
      <c r="AJ49" s="145"/>
      <c r="AK49" s="145"/>
      <c r="AL49" s="146"/>
      <c r="AM49" s="145"/>
      <c r="AN49" s="147" t="str">
        <f t="shared" si="9"/>
        <v/>
      </c>
      <c r="AO49" s="148" t="str">
        <f t="shared" si="10"/>
        <v/>
      </c>
      <c r="AP49" s="147" t="str">
        <f t="shared" si="11"/>
        <v/>
      </c>
      <c r="AR49" s="175"/>
      <c r="AS49" s="181"/>
      <c r="AT49" s="194" t="str">
        <f t="shared" si="12"/>
        <v/>
      </c>
      <c r="AU49" s="195" t="str">
        <f t="shared" si="13"/>
        <v/>
      </c>
      <c r="AV49" s="195" t="str">
        <f t="shared" si="14"/>
        <v/>
      </c>
      <c r="AW49" s="195" t="str">
        <f t="shared" si="15"/>
        <v/>
      </c>
      <c r="AX49" s="195" t="str">
        <f t="shared" si="16"/>
        <v/>
      </c>
      <c r="AY49" s="195" t="str">
        <f t="shared" si="17"/>
        <v/>
      </c>
      <c r="AZ49" s="195" t="str">
        <f t="shared" si="18"/>
        <v/>
      </c>
      <c r="BA49" s="195" t="str">
        <f t="shared" si="19"/>
        <v/>
      </c>
      <c r="BB49" s="181"/>
      <c r="BC49" s="194" t="str">
        <f t="shared" si="20"/>
        <v/>
      </c>
      <c r="BD49" s="195" t="str">
        <f t="shared" si="21"/>
        <v/>
      </c>
      <c r="BE49" s="195" t="str">
        <f t="shared" si="22"/>
        <v/>
      </c>
      <c r="BF49" s="195" t="str">
        <f t="shared" si="23"/>
        <v/>
      </c>
      <c r="BG49" s="195" t="str">
        <f t="shared" si="24"/>
        <v/>
      </c>
      <c r="BH49" s="195" t="str">
        <f t="shared" si="25"/>
        <v/>
      </c>
      <c r="BI49" s="195" t="str">
        <f t="shared" si="26"/>
        <v/>
      </c>
      <c r="BJ49" s="195" t="str">
        <f t="shared" si="27"/>
        <v/>
      </c>
      <c r="BK49" s="181"/>
      <c r="BL49" s="179"/>
    </row>
    <row r="50" spans="2:64" x14ac:dyDescent="0.2">
      <c r="B50" s="143"/>
      <c r="C50" s="144"/>
      <c r="D50" s="145"/>
      <c r="E50" s="145"/>
      <c r="F50" s="146"/>
      <c r="G50" s="145"/>
      <c r="H50" s="147" t="str">
        <f t="shared" si="0"/>
        <v/>
      </c>
      <c r="I50" s="148" t="str">
        <f t="shared" si="1"/>
        <v/>
      </c>
      <c r="J50" s="147" t="str">
        <f t="shared" si="2"/>
        <v/>
      </c>
      <c r="L50" s="143"/>
      <c r="M50" s="144"/>
      <c r="N50" s="145"/>
      <c r="O50" s="145"/>
      <c r="P50" s="146"/>
      <c r="Q50" s="145"/>
      <c r="R50" s="147" t="str">
        <f t="shared" si="3"/>
        <v/>
      </c>
      <c r="S50" s="148" t="str">
        <f t="shared" si="4"/>
        <v/>
      </c>
      <c r="T50" s="147" t="str">
        <f t="shared" si="5"/>
        <v/>
      </c>
      <c r="V50" s="175"/>
      <c r="X50" s="143"/>
      <c r="Y50" s="144"/>
      <c r="Z50" s="145"/>
      <c r="AA50" s="145"/>
      <c r="AB50" s="146"/>
      <c r="AC50" s="145"/>
      <c r="AD50" s="147" t="str">
        <f t="shared" si="6"/>
        <v/>
      </c>
      <c r="AE50" s="148" t="str">
        <f t="shared" si="7"/>
        <v/>
      </c>
      <c r="AF50" s="147" t="str">
        <f t="shared" si="8"/>
        <v/>
      </c>
      <c r="AH50" s="143"/>
      <c r="AI50" s="144"/>
      <c r="AJ50" s="145"/>
      <c r="AK50" s="145"/>
      <c r="AL50" s="146"/>
      <c r="AM50" s="145"/>
      <c r="AN50" s="147" t="str">
        <f t="shared" si="9"/>
        <v/>
      </c>
      <c r="AO50" s="148" t="str">
        <f t="shared" si="10"/>
        <v/>
      </c>
      <c r="AP50" s="147" t="str">
        <f t="shared" si="11"/>
        <v/>
      </c>
      <c r="AR50" s="175"/>
      <c r="AS50" s="181"/>
      <c r="AT50" s="194" t="str">
        <f t="shared" si="12"/>
        <v/>
      </c>
      <c r="AU50" s="195" t="str">
        <f t="shared" si="13"/>
        <v/>
      </c>
      <c r="AV50" s="195" t="str">
        <f t="shared" si="14"/>
        <v/>
      </c>
      <c r="AW50" s="195" t="str">
        <f t="shared" si="15"/>
        <v/>
      </c>
      <c r="AX50" s="195" t="str">
        <f t="shared" si="16"/>
        <v/>
      </c>
      <c r="AY50" s="195" t="str">
        <f t="shared" si="17"/>
        <v/>
      </c>
      <c r="AZ50" s="195" t="str">
        <f t="shared" si="18"/>
        <v/>
      </c>
      <c r="BA50" s="195" t="str">
        <f t="shared" si="19"/>
        <v/>
      </c>
      <c r="BB50" s="181"/>
      <c r="BC50" s="194" t="str">
        <f t="shared" si="20"/>
        <v/>
      </c>
      <c r="BD50" s="195" t="str">
        <f t="shared" si="21"/>
        <v/>
      </c>
      <c r="BE50" s="195" t="str">
        <f t="shared" si="22"/>
        <v/>
      </c>
      <c r="BF50" s="195" t="str">
        <f t="shared" si="23"/>
        <v/>
      </c>
      <c r="BG50" s="195" t="str">
        <f t="shared" si="24"/>
        <v/>
      </c>
      <c r="BH50" s="195" t="str">
        <f t="shared" si="25"/>
        <v/>
      </c>
      <c r="BI50" s="195" t="str">
        <f t="shared" si="26"/>
        <v/>
      </c>
      <c r="BJ50" s="195" t="str">
        <f t="shared" si="27"/>
        <v/>
      </c>
      <c r="BK50" s="181"/>
      <c r="BL50" s="179"/>
    </row>
    <row r="51" spans="2:64" x14ac:dyDescent="0.2">
      <c r="B51" s="143"/>
      <c r="C51" s="144"/>
      <c r="D51" s="145"/>
      <c r="E51" s="145"/>
      <c r="F51" s="146"/>
      <c r="G51" s="145"/>
      <c r="H51" s="147" t="str">
        <f t="shared" si="0"/>
        <v/>
      </c>
      <c r="I51" s="148" t="str">
        <f t="shared" si="1"/>
        <v/>
      </c>
      <c r="J51" s="147" t="str">
        <f t="shared" si="2"/>
        <v/>
      </c>
      <c r="L51" s="143"/>
      <c r="M51" s="144"/>
      <c r="N51" s="145"/>
      <c r="O51" s="145"/>
      <c r="P51" s="146"/>
      <c r="Q51" s="145"/>
      <c r="R51" s="147" t="str">
        <f t="shared" si="3"/>
        <v/>
      </c>
      <c r="S51" s="148" t="str">
        <f t="shared" si="4"/>
        <v/>
      </c>
      <c r="T51" s="147" t="str">
        <f t="shared" si="5"/>
        <v/>
      </c>
      <c r="V51" s="175"/>
      <c r="X51" s="143"/>
      <c r="Y51" s="144"/>
      <c r="Z51" s="145"/>
      <c r="AA51" s="145"/>
      <c r="AB51" s="146"/>
      <c r="AC51" s="145"/>
      <c r="AD51" s="147" t="str">
        <f t="shared" si="6"/>
        <v/>
      </c>
      <c r="AE51" s="148" t="str">
        <f t="shared" si="7"/>
        <v/>
      </c>
      <c r="AF51" s="147" t="str">
        <f t="shared" si="8"/>
        <v/>
      </c>
      <c r="AH51" s="143"/>
      <c r="AI51" s="144"/>
      <c r="AJ51" s="145"/>
      <c r="AK51" s="145"/>
      <c r="AL51" s="146"/>
      <c r="AM51" s="145"/>
      <c r="AN51" s="147" t="str">
        <f t="shared" si="9"/>
        <v/>
      </c>
      <c r="AO51" s="148" t="str">
        <f t="shared" si="10"/>
        <v/>
      </c>
      <c r="AP51" s="147" t="str">
        <f t="shared" si="11"/>
        <v/>
      </c>
      <c r="AR51" s="175"/>
      <c r="AS51" s="181"/>
      <c r="AT51" s="194" t="str">
        <f t="shared" si="12"/>
        <v/>
      </c>
      <c r="AU51" s="195" t="str">
        <f t="shared" si="13"/>
        <v/>
      </c>
      <c r="AV51" s="195" t="str">
        <f t="shared" si="14"/>
        <v/>
      </c>
      <c r="AW51" s="195" t="str">
        <f t="shared" si="15"/>
        <v/>
      </c>
      <c r="AX51" s="195" t="str">
        <f t="shared" si="16"/>
        <v/>
      </c>
      <c r="AY51" s="195" t="str">
        <f t="shared" si="17"/>
        <v/>
      </c>
      <c r="AZ51" s="195" t="str">
        <f t="shared" si="18"/>
        <v/>
      </c>
      <c r="BA51" s="195" t="str">
        <f t="shared" si="19"/>
        <v/>
      </c>
      <c r="BB51" s="181"/>
      <c r="BC51" s="194" t="str">
        <f t="shared" si="20"/>
        <v/>
      </c>
      <c r="BD51" s="195" t="str">
        <f t="shared" si="21"/>
        <v/>
      </c>
      <c r="BE51" s="195" t="str">
        <f t="shared" si="22"/>
        <v/>
      </c>
      <c r="BF51" s="195" t="str">
        <f t="shared" si="23"/>
        <v/>
      </c>
      <c r="BG51" s="195" t="str">
        <f t="shared" si="24"/>
        <v/>
      </c>
      <c r="BH51" s="195" t="str">
        <f t="shared" si="25"/>
        <v/>
      </c>
      <c r="BI51" s="195" t="str">
        <f t="shared" si="26"/>
        <v/>
      </c>
      <c r="BJ51" s="195" t="str">
        <f t="shared" si="27"/>
        <v/>
      </c>
      <c r="BK51" s="181"/>
      <c r="BL51" s="179"/>
    </row>
    <row r="52" spans="2:64" x14ac:dyDescent="0.2">
      <c r="B52" s="143"/>
      <c r="C52" s="144"/>
      <c r="D52" s="145"/>
      <c r="E52" s="145"/>
      <c r="F52" s="146"/>
      <c r="G52" s="145"/>
      <c r="H52" s="147" t="str">
        <f t="shared" si="0"/>
        <v/>
      </c>
      <c r="I52" s="148" t="str">
        <f t="shared" si="1"/>
        <v/>
      </c>
      <c r="J52" s="147" t="str">
        <f t="shared" si="2"/>
        <v/>
      </c>
      <c r="L52" s="143"/>
      <c r="M52" s="144"/>
      <c r="N52" s="145"/>
      <c r="O52" s="145"/>
      <c r="P52" s="146"/>
      <c r="Q52" s="145"/>
      <c r="R52" s="147" t="str">
        <f t="shared" si="3"/>
        <v/>
      </c>
      <c r="S52" s="148" t="str">
        <f t="shared" si="4"/>
        <v/>
      </c>
      <c r="T52" s="147" t="str">
        <f t="shared" si="5"/>
        <v/>
      </c>
      <c r="V52" s="175"/>
      <c r="X52" s="143"/>
      <c r="Y52" s="144"/>
      <c r="Z52" s="145"/>
      <c r="AA52" s="145"/>
      <c r="AB52" s="146"/>
      <c r="AC52" s="145"/>
      <c r="AD52" s="147" t="str">
        <f t="shared" si="6"/>
        <v/>
      </c>
      <c r="AE52" s="148" t="str">
        <f t="shared" si="7"/>
        <v/>
      </c>
      <c r="AF52" s="147" t="str">
        <f t="shared" si="8"/>
        <v/>
      </c>
      <c r="AH52" s="143"/>
      <c r="AI52" s="144"/>
      <c r="AJ52" s="145"/>
      <c r="AK52" s="145"/>
      <c r="AL52" s="146"/>
      <c r="AM52" s="145"/>
      <c r="AN52" s="147" t="str">
        <f t="shared" si="9"/>
        <v/>
      </c>
      <c r="AO52" s="148" t="str">
        <f t="shared" si="10"/>
        <v/>
      </c>
      <c r="AP52" s="147" t="str">
        <f t="shared" si="11"/>
        <v/>
      </c>
      <c r="AR52" s="175"/>
      <c r="AS52" s="181"/>
      <c r="AT52" s="194" t="str">
        <f t="shared" si="12"/>
        <v/>
      </c>
      <c r="AU52" s="195" t="str">
        <f t="shared" si="13"/>
        <v/>
      </c>
      <c r="AV52" s="195" t="str">
        <f t="shared" si="14"/>
        <v/>
      </c>
      <c r="AW52" s="195" t="str">
        <f t="shared" si="15"/>
        <v/>
      </c>
      <c r="AX52" s="195" t="str">
        <f t="shared" si="16"/>
        <v/>
      </c>
      <c r="AY52" s="195" t="str">
        <f t="shared" si="17"/>
        <v/>
      </c>
      <c r="AZ52" s="195" t="str">
        <f t="shared" si="18"/>
        <v/>
      </c>
      <c r="BA52" s="195" t="str">
        <f t="shared" si="19"/>
        <v/>
      </c>
      <c r="BB52" s="181"/>
      <c r="BC52" s="194" t="str">
        <f t="shared" si="20"/>
        <v/>
      </c>
      <c r="BD52" s="195" t="str">
        <f t="shared" si="21"/>
        <v/>
      </c>
      <c r="BE52" s="195" t="str">
        <f t="shared" si="22"/>
        <v/>
      </c>
      <c r="BF52" s="195" t="str">
        <f t="shared" si="23"/>
        <v/>
      </c>
      <c r="BG52" s="195" t="str">
        <f t="shared" si="24"/>
        <v/>
      </c>
      <c r="BH52" s="195" t="str">
        <f t="shared" si="25"/>
        <v/>
      </c>
      <c r="BI52" s="195" t="str">
        <f t="shared" si="26"/>
        <v/>
      </c>
      <c r="BJ52" s="195" t="str">
        <f t="shared" si="27"/>
        <v/>
      </c>
      <c r="BK52" s="181"/>
      <c r="BL52" s="179"/>
    </row>
    <row r="53" spans="2:64" x14ac:dyDescent="0.2">
      <c r="B53" s="143"/>
      <c r="C53" s="144"/>
      <c r="D53" s="145"/>
      <c r="E53" s="145"/>
      <c r="F53" s="146"/>
      <c r="G53" s="145"/>
      <c r="H53" s="147" t="str">
        <f t="shared" si="0"/>
        <v/>
      </c>
      <c r="I53" s="148" t="str">
        <f t="shared" si="1"/>
        <v/>
      </c>
      <c r="J53" s="147" t="str">
        <f t="shared" si="2"/>
        <v/>
      </c>
      <c r="L53" s="143"/>
      <c r="M53" s="144"/>
      <c r="N53" s="145"/>
      <c r="O53" s="145"/>
      <c r="P53" s="146"/>
      <c r="Q53" s="145"/>
      <c r="R53" s="147" t="str">
        <f t="shared" si="3"/>
        <v/>
      </c>
      <c r="S53" s="148" t="str">
        <f t="shared" si="4"/>
        <v/>
      </c>
      <c r="T53" s="147" t="str">
        <f t="shared" si="5"/>
        <v/>
      </c>
      <c r="V53" s="175"/>
      <c r="X53" s="143"/>
      <c r="Y53" s="144"/>
      <c r="Z53" s="145"/>
      <c r="AA53" s="145"/>
      <c r="AB53" s="146"/>
      <c r="AC53" s="145"/>
      <c r="AD53" s="147" t="str">
        <f t="shared" si="6"/>
        <v/>
      </c>
      <c r="AE53" s="148" t="str">
        <f t="shared" si="7"/>
        <v/>
      </c>
      <c r="AF53" s="147" t="str">
        <f t="shared" si="8"/>
        <v/>
      </c>
      <c r="AH53" s="143"/>
      <c r="AI53" s="144"/>
      <c r="AJ53" s="145"/>
      <c r="AK53" s="145"/>
      <c r="AL53" s="146"/>
      <c r="AM53" s="145"/>
      <c r="AN53" s="147" t="str">
        <f t="shared" si="9"/>
        <v/>
      </c>
      <c r="AO53" s="148" t="str">
        <f t="shared" si="10"/>
        <v/>
      </c>
      <c r="AP53" s="147" t="str">
        <f t="shared" si="11"/>
        <v/>
      </c>
      <c r="AR53" s="175"/>
      <c r="AS53" s="181"/>
      <c r="AT53" s="194" t="str">
        <f t="shared" si="12"/>
        <v/>
      </c>
      <c r="AU53" s="195" t="str">
        <f t="shared" si="13"/>
        <v/>
      </c>
      <c r="AV53" s="195" t="str">
        <f t="shared" si="14"/>
        <v/>
      </c>
      <c r="AW53" s="195" t="str">
        <f t="shared" si="15"/>
        <v/>
      </c>
      <c r="AX53" s="195" t="str">
        <f t="shared" si="16"/>
        <v/>
      </c>
      <c r="AY53" s="195" t="str">
        <f t="shared" si="17"/>
        <v/>
      </c>
      <c r="AZ53" s="195" t="str">
        <f t="shared" si="18"/>
        <v/>
      </c>
      <c r="BA53" s="195" t="str">
        <f t="shared" si="19"/>
        <v/>
      </c>
      <c r="BB53" s="181"/>
      <c r="BC53" s="194" t="str">
        <f t="shared" si="20"/>
        <v/>
      </c>
      <c r="BD53" s="195" t="str">
        <f t="shared" si="21"/>
        <v/>
      </c>
      <c r="BE53" s="195" t="str">
        <f t="shared" si="22"/>
        <v/>
      </c>
      <c r="BF53" s="195" t="str">
        <f t="shared" si="23"/>
        <v/>
      </c>
      <c r="BG53" s="195" t="str">
        <f t="shared" si="24"/>
        <v/>
      </c>
      <c r="BH53" s="195" t="str">
        <f t="shared" si="25"/>
        <v/>
      </c>
      <c r="BI53" s="195" t="str">
        <f t="shared" si="26"/>
        <v/>
      </c>
      <c r="BJ53" s="195" t="str">
        <f t="shared" si="27"/>
        <v/>
      </c>
      <c r="BK53" s="181"/>
      <c r="BL53" s="179"/>
    </row>
    <row r="54" spans="2:64" x14ac:dyDescent="0.2">
      <c r="B54" s="143"/>
      <c r="C54" s="144"/>
      <c r="D54" s="145"/>
      <c r="E54" s="145"/>
      <c r="F54" s="146"/>
      <c r="G54" s="145"/>
      <c r="H54" s="147" t="str">
        <f t="shared" si="0"/>
        <v/>
      </c>
      <c r="I54" s="148" t="str">
        <f t="shared" si="1"/>
        <v/>
      </c>
      <c r="J54" s="147" t="str">
        <f t="shared" si="2"/>
        <v/>
      </c>
      <c r="L54" s="143"/>
      <c r="M54" s="144"/>
      <c r="N54" s="145"/>
      <c r="O54" s="145"/>
      <c r="P54" s="146"/>
      <c r="Q54" s="145"/>
      <c r="R54" s="147" t="str">
        <f t="shared" si="3"/>
        <v/>
      </c>
      <c r="S54" s="148" t="str">
        <f t="shared" si="4"/>
        <v/>
      </c>
      <c r="T54" s="147" t="str">
        <f t="shared" si="5"/>
        <v/>
      </c>
      <c r="V54" s="175"/>
      <c r="X54" s="143"/>
      <c r="Y54" s="144"/>
      <c r="Z54" s="145"/>
      <c r="AA54" s="145"/>
      <c r="AB54" s="146"/>
      <c r="AC54" s="145"/>
      <c r="AD54" s="147" t="str">
        <f t="shared" si="6"/>
        <v/>
      </c>
      <c r="AE54" s="148" t="str">
        <f t="shared" si="7"/>
        <v/>
      </c>
      <c r="AF54" s="147" t="str">
        <f t="shared" si="8"/>
        <v/>
      </c>
      <c r="AH54" s="143"/>
      <c r="AI54" s="144"/>
      <c r="AJ54" s="145"/>
      <c r="AK54" s="145"/>
      <c r="AL54" s="146"/>
      <c r="AM54" s="145"/>
      <c r="AN54" s="147" t="str">
        <f t="shared" si="9"/>
        <v/>
      </c>
      <c r="AO54" s="148" t="str">
        <f t="shared" si="10"/>
        <v/>
      </c>
      <c r="AP54" s="147" t="str">
        <f t="shared" si="11"/>
        <v/>
      </c>
      <c r="AR54" s="175"/>
      <c r="AS54" s="181"/>
      <c r="AT54" s="194" t="str">
        <f t="shared" si="12"/>
        <v/>
      </c>
      <c r="AU54" s="195" t="str">
        <f t="shared" si="13"/>
        <v/>
      </c>
      <c r="AV54" s="195" t="str">
        <f t="shared" si="14"/>
        <v/>
      </c>
      <c r="AW54" s="195" t="str">
        <f t="shared" si="15"/>
        <v/>
      </c>
      <c r="AX54" s="195" t="str">
        <f t="shared" si="16"/>
        <v/>
      </c>
      <c r="AY54" s="195" t="str">
        <f t="shared" si="17"/>
        <v/>
      </c>
      <c r="AZ54" s="195" t="str">
        <f t="shared" si="18"/>
        <v/>
      </c>
      <c r="BA54" s="195" t="str">
        <f t="shared" si="19"/>
        <v/>
      </c>
      <c r="BB54" s="181"/>
      <c r="BC54" s="194" t="str">
        <f t="shared" si="20"/>
        <v/>
      </c>
      <c r="BD54" s="195" t="str">
        <f t="shared" si="21"/>
        <v/>
      </c>
      <c r="BE54" s="195" t="str">
        <f t="shared" si="22"/>
        <v/>
      </c>
      <c r="BF54" s="195" t="str">
        <f t="shared" si="23"/>
        <v/>
      </c>
      <c r="BG54" s="195" t="str">
        <f t="shared" si="24"/>
        <v/>
      </c>
      <c r="BH54" s="195" t="str">
        <f t="shared" si="25"/>
        <v/>
      </c>
      <c r="BI54" s="195" t="str">
        <f t="shared" si="26"/>
        <v/>
      </c>
      <c r="BJ54" s="195" t="str">
        <f t="shared" si="27"/>
        <v/>
      </c>
      <c r="BK54" s="181"/>
      <c r="BL54" s="179"/>
    </row>
    <row r="55" spans="2:64" x14ac:dyDescent="0.2">
      <c r="B55" s="143"/>
      <c r="C55" s="144"/>
      <c r="D55" s="145"/>
      <c r="E55" s="145"/>
      <c r="F55" s="146"/>
      <c r="G55" s="145"/>
      <c r="H55" s="147" t="str">
        <f t="shared" si="0"/>
        <v/>
      </c>
      <c r="I55" s="148" t="str">
        <f t="shared" si="1"/>
        <v/>
      </c>
      <c r="J55" s="147" t="str">
        <f t="shared" si="2"/>
        <v/>
      </c>
      <c r="L55" s="143"/>
      <c r="M55" s="144"/>
      <c r="N55" s="145"/>
      <c r="O55" s="145"/>
      <c r="P55" s="146"/>
      <c r="Q55" s="145"/>
      <c r="R55" s="147" t="str">
        <f t="shared" si="3"/>
        <v/>
      </c>
      <c r="S55" s="148" t="str">
        <f t="shared" si="4"/>
        <v/>
      </c>
      <c r="T55" s="147" t="str">
        <f t="shared" si="5"/>
        <v/>
      </c>
      <c r="V55" s="175"/>
      <c r="X55" s="143"/>
      <c r="Y55" s="144"/>
      <c r="Z55" s="145"/>
      <c r="AA55" s="145"/>
      <c r="AB55" s="146"/>
      <c r="AC55" s="145"/>
      <c r="AD55" s="147" t="str">
        <f t="shared" si="6"/>
        <v/>
      </c>
      <c r="AE55" s="148" t="str">
        <f t="shared" si="7"/>
        <v/>
      </c>
      <c r="AF55" s="147" t="str">
        <f t="shared" si="8"/>
        <v/>
      </c>
      <c r="AH55" s="143"/>
      <c r="AI55" s="144"/>
      <c r="AJ55" s="145"/>
      <c r="AK55" s="145"/>
      <c r="AL55" s="146"/>
      <c r="AM55" s="145"/>
      <c r="AN55" s="147" t="str">
        <f t="shared" si="9"/>
        <v/>
      </c>
      <c r="AO55" s="148" t="str">
        <f t="shared" si="10"/>
        <v/>
      </c>
      <c r="AP55" s="147" t="str">
        <f t="shared" si="11"/>
        <v/>
      </c>
      <c r="AR55" s="175"/>
      <c r="AS55" s="181"/>
      <c r="AT55" s="194" t="str">
        <f t="shared" si="12"/>
        <v/>
      </c>
      <c r="AU55" s="195" t="str">
        <f t="shared" si="13"/>
        <v/>
      </c>
      <c r="AV55" s="195" t="str">
        <f t="shared" si="14"/>
        <v/>
      </c>
      <c r="AW55" s="195" t="str">
        <f t="shared" si="15"/>
        <v/>
      </c>
      <c r="AX55" s="195" t="str">
        <f t="shared" si="16"/>
        <v/>
      </c>
      <c r="AY55" s="195" t="str">
        <f t="shared" si="17"/>
        <v/>
      </c>
      <c r="AZ55" s="195" t="str">
        <f t="shared" si="18"/>
        <v/>
      </c>
      <c r="BA55" s="195" t="str">
        <f t="shared" si="19"/>
        <v/>
      </c>
      <c r="BB55" s="181"/>
      <c r="BC55" s="194" t="str">
        <f t="shared" si="20"/>
        <v/>
      </c>
      <c r="BD55" s="195" t="str">
        <f t="shared" si="21"/>
        <v/>
      </c>
      <c r="BE55" s="195" t="str">
        <f t="shared" si="22"/>
        <v/>
      </c>
      <c r="BF55" s="195" t="str">
        <f t="shared" si="23"/>
        <v/>
      </c>
      <c r="BG55" s="195" t="str">
        <f t="shared" si="24"/>
        <v/>
      </c>
      <c r="BH55" s="195" t="str">
        <f t="shared" si="25"/>
        <v/>
      </c>
      <c r="BI55" s="195" t="str">
        <f t="shared" si="26"/>
        <v/>
      </c>
      <c r="BJ55" s="195" t="str">
        <f t="shared" si="27"/>
        <v/>
      </c>
      <c r="BK55" s="181"/>
      <c r="BL55" s="179"/>
    </row>
    <row r="56" spans="2:64" x14ac:dyDescent="0.2">
      <c r="B56" s="143"/>
      <c r="C56" s="144"/>
      <c r="D56" s="145"/>
      <c r="E56" s="145"/>
      <c r="F56" s="146"/>
      <c r="G56" s="145"/>
      <c r="H56" s="147" t="str">
        <f t="shared" si="0"/>
        <v/>
      </c>
      <c r="I56" s="148" t="str">
        <f t="shared" si="1"/>
        <v/>
      </c>
      <c r="J56" s="147" t="str">
        <f t="shared" si="2"/>
        <v/>
      </c>
      <c r="L56" s="143"/>
      <c r="M56" s="144"/>
      <c r="N56" s="145"/>
      <c r="O56" s="145"/>
      <c r="P56" s="146"/>
      <c r="Q56" s="145"/>
      <c r="R56" s="147" t="str">
        <f t="shared" si="3"/>
        <v/>
      </c>
      <c r="S56" s="148" t="str">
        <f t="shared" si="4"/>
        <v/>
      </c>
      <c r="T56" s="147" t="str">
        <f t="shared" si="5"/>
        <v/>
      </c>
      <c r="V56" s="175"/>
      <c r="X56" s="143"/>
      <c r="Y56" s="144"/>
      <c r="Z56" s="145"/>
      <c r="AA56" s="145"/>
      <c r="AB56" s="146"/>
      <c r="AC56" s="145"/>
      <c r="AD56" s="147" t="str">
        <f t="shared" si="6"/>
        <v/>
      </c>
      <c r="AE56" s="148" t="str">
        <f t="shared" si="7"/>
        <v/>
      </c>
      <c r="AF56" s="147" t="str">
        <f t="shared" si="8"/>
        <v/>
      </c>
      <c r="AH56" s="143"/>
      <c r="AI56" s="144"/>
      <c r="AJ56" s="145"/>
      <c r="AK56" s="145"/>
      <c r="AL56" s="146"/>
      <c r="AM56" s="145"/>
      <c r="AN56" s="147" t="str">
        <f t="shared" si="9"/>
        <v/>
      </c>
      <c r="AO56" s="148" t="str">
        <f t="shared" si="10"/>
        <v/>
      </c>
      <c r="AP56" s="147" t="str">
        <f t="shared" si="11"/>
        <v/>
      </c>
      <c r="AR56" s="175"/>
      <c r="AS56" s="181"/>
      <c r="AT56" s="194" t="str">
        <f t="shared" si="12"/>
        <v/>
      </c>
      <c r="AU56" s="195" t="str">
        <f t="shared" si="13"/>
        <v/>
      </c>
      <c r="AV56" s="195" t="str">
        <f t="shared" si="14"/>
        <v/>
      </c>
      <c r="AW56" s="195" t="str">
        <f t="shared" si="15"/>
        <v/>
      </c>
      <c r="AX56" s="195" t="str">
        <f t="shared" si="16"/>
        <v/>
      </c>
      <c r="AY56" s="195" t="str">
        <f t="shared" si="17"/>
        <v/>
      </c>
      <c r="AZ56" s="195" t="str">
        <f t="shared" si="18"/>
        <v/>
      </c>
      <c r="BA56" s="195" t="str">
        <f t="shared" si="19"/>
        <v/>
      </c>
      <c r="BB56" s="181"/>
      <c r="BC56" s="194" t="str">
        <f t="shared" si="20"/>
        <v/>
      </c>
      <c r="BD56" s="195" t="str">
        <f t="shared" si="21"/>
        <v/>
      </c>
      <c r="BE56" s="195" t="str">
        <f t="shared" si="22"/>
        <v/>
      </c>
      <c r="BF56" s="195" t="str">
        <f t="shared" si="23"/>
        <v/>
      </c>
      <c r="BG56" s="195" t="str">
        <f t="shared" si="24"/>
        <v/>
      </c>
      <c r="BH56" s="195" t="str">
        <f t="shared" si="25"/>
        <v/>
      </c>
      <c r="BI56" s="195" t="str">
        <f t="shared" si="26"/>
        <v/>
      </c>
      <c r="BJ56" s="195" t="str">
        <f t="shared" si="27"/>
        <v/>
      </c>
      <c r="BK56" s="181"/>
      <c r="BL56" s="179"/>
    </row>
    <row r="57" spans="2:64" x14ac:dyDescent="0.2">
      <c r="B57" s="143"/>
      <c r="C57" s="144"/>
      <c r="D57" s="145"/>
      <c r="E57" s="145"/>
      <c r="F57" s="146"/>
      <c r="G57" s="145"/>
      <c r="H57" s="147" t="str">
        <f t="shared" si="0"/>
        <v/>
      </c>
      <c r="I57" s="148" t="str">
        <f t="shared" si="1"/>
        <v/>
      </c>
      <c r="J57" s="147" t="str">
        <f t="shared" si="2"/>
        <v/>
      </c>
      <c r="L57" s="143"/>
      <c r="M57" s="144"/>
      <c r="N57" s="145"/>
      <c r="O57" s="145"/>
      <c r="P57" s="146"/>
      <c r="Q57" s="145"/>
      <c r="R57" s="147" t="str">
        <f t="shared" si="3"/>
        <v/>
      </c>
      <c r="S57" s="148" t="str">
        <f t="shared" si="4"/>
        <v/>
      </c>
      <c r="T57" s="147" t="str">
        <f t="shared" si="5"/>
        <v/>
      </c>
      <c r="V57" s="175"/>
      <c r="X57" s="143"/>
      <c r="Y57" s="144"/>
      <c r="Z57" s="145"/>
      <c r="AA57" s="145"/>
      <c r="AB57" s="146"/>
      <c r="AC57" s="145"/>
      <c r="AD57" s="147" t="str">
        <f t="shared" si="6"/>
        <v/>
      </c>
      <c r="AE57" s="148" t="str">
        <f t="shared" si="7"/>
        <v/>
      </c>
      <c r="AF57" s="147" t="str">
        <f t="shared" si="8"/>
        <v/>
      </c>
      <c r="AH57" s="143"/>
      <c r="AI57" s="144"/>
      <c r="AJ57" s="145"/>
      <c r="AK57" s="145"/>
      <c r="AL57" s="146"/>
      <c r="AM57" s="145"/>
      <c r="AN57" s="147" t="str">
        <f t="shared" si="9"/>
        <v/>
      </c>
      <c r="AO57" s="148" t="str">
        <f t="shared" si="10"/>
        <v/>
      </c>
      <c r="AP57" s="147" t="str">
        <f t="shared" si="11"/>
        <v/>
      </c>
      <c r="AR57" s="175"/>
      <c r="AS57" s="181"/>
      <c r="AT57" s="194" t="str">
        <f t="shared" si="12"/>
        <v/>
      </c>
      <c r="AU57" s="195" t="str">
        <f t="shared" si="13"/>
        <v/>
      </c>
      <c r="AV57" s="195" t="str">
        <f t="shared" si="14"/>
        <v/>
      </c>
      <c r="AW57" s="195" t="str">
        <f t="shared" si="15"/>
        <v/>
      </c>
      <c r="AX57" s="195" t="str">
        <f t="shared" si="16"/>
        <v/>
      </c>
      <c r="AY57" s="195" t="str">
        <f t="shared" si="17"/>
        <v/>
      </c>
      <c r="AZ57" s="195" t="str">
        <f t="shared" si="18"/>
        <v/>
      </c>
      <c r="BA57" s="195" t="str">
        <f t="shared" si="19"/>
        <v/>
      </c>
      <c r="BB57" s="181"/>
      <c r="BC57" s="194" t="str">
        <f t="shared" si="20"/>
        <v/>
      </c>
      <c r="BD57" s="195" t="str">
        <f t="shared" si="21"/>
        <v/>
      </c>
      <c r="BE57" s="195" t="str">
        <f t="shared" si="22"/>
        <v/>
      </c>
      <c r="BF57" s="195" t="str">
        <f t="shared" si="23"/>
        <v/>
      </c>
      <c r="BG57" s="195" t="str">
        <f t="shared" si="24"/>
        <v/>
      </c>
      <c r="BH57" s="195" t="str">
        <f t="shared" si="25"/>
        <v/>
      </c>
      <c r="BI57" s="195" t="str">
        <f t="shared" si="26"/>
        <v/>
      </c>
      <c r="BJ57" s="195" t="str">
        <f t="shared" si="27"/>
        <v/>
      </c>
      <c r="BK57" s="181"/>
      <c r="BL57" s="179"/>
    </row>
    <row r="58" spans="2:64" x14ac:dyDescent="0.2">
      <c r="B58" s="143"/>
      <c r="C58" s="144"/>
      <c r="D58" s="145"/>
      <c r="E58" s="145"/>
      <c r="F58" s="146"/>
      <c r="G58" s="145"/>
      <c r="H58" s="147" t="str">
        <f t="shared" si="0"/>
        <v/>
      </c>
      <c r="I58" s="148" t="str">
        <f t="shared" si="1"/>
        <v/>
      </c>
      <c r="J58" s="147" t="str">
        <f t="shared" si="2"/>
        <v/>
      </c>
      <c r="L58" s="143"/>
      <c r="M58" s="144"/>
      <c r="N58" s="145"/>
      <c r="O58" s="145"/>
      <c r="P58" s="146"/>
      <c r="Q58" s="145"/>
      <c r="R58" s="147" t="str">
        <f t="shared" si="3"/>
        <v/>
      </c>
      <c r="S58" s="148" t="str">
        <f t="shared" si="4"/>
        <v/>
      </c>
      <c r="T58" s="147" t="str">
        <f t="shared" si="5"/>
        <v/>
      </c>
      <c r="V58" s="175"/>
      <c r="X58" s="143"/>
      <c r="Y58" s="144"/>
      <c r="Z58" s="145"/>
      <c r="AA58" s="145"/>
      <c r="AB58" s="146"/>
      <c r="AC58" s="145"/>
      <c r="AD58" s="147" t="str">
        <f t="shared" si="6"/>
        <v/>
      </c>
      <c r="AE58" s="148" t="str">
        <f t="shared" si="7"/>
        <v/>
      </c>
      <c r="AF58" s="147" t="str">
        <f t="shared" si="8"/>
        <v/>
      </c>
      <c r="AH58" s="143"/>
      <c r="AI58" s="144"/>
      <c r="AJ58" s="145"/>
      <c r="AK58" s="145"/>
      <c r="AL58" s="146"/>
      <c r="AM58" s="145"/>
      <c r="AN58" s="147" t="str">
        <f t="shared" si="9"/>
        <v/>
      </c>
      <c r="AO58" s="148" t="str">
        <f t="shared" si="10"/>
        <v/>
      </c>
      <c r="AP58" s="147" t="str">
        <f t="shared" si="11"/>
        <v/>
      </c>
      <c r="AR58" s="175"/>
      <c r="AS58" s="181"/>
      <c r="AT58" s="194" t="str">
        <f t="shared" si="12"/>
        <v/>
      </c>
      <c r="AU58" s="195" t="str">
        <f t="shared" si="13"/>
        <v/>
      </c>
      <c r="AV58" s="195" t="str">
        <f t="shared" si="14"/>
        <v/>
      </c>
      <c r="AW58" s="195" t="str">
        <f t="shared" si="15"/>
        <v/>
      </c>
      <c r="AX58" s="195" t="str">
        <f t="shared" si="16"/>
        <v/>
      </c>
      <c r="AY58" s="195" t="str">
        <f t="shared" si="17"/>
        <v/>
      </c>
      <c r="AZ58" s="195" t="str">
        <f t="shared" si="18"/>
        <v/>
      </c>
      <c r="BA58" s="195" t="str">
        <f t="shared" si="19"/>
        <v/>
      </c>
      <c r="BB58" s="181"/>
      <c r="BC58" s="194" t="str">
        <f t="shared" si="20"/>
        <v/>
      </c>
      <c r="BD58" s="195" t="str">
        <f t="shared" si="21"/>
        <v/>
      </c>
      <c r="BE58" s="195" t="str">
        <f t="shared" si="22"/>
        <v/>
      </c>
      <c r="BF58" s="195" t="str">
        <f t="shared" si="23"/>
        <v/>
      </c>
      <c r="BG58" s="195" t="str">
        <f t="shared" si="24"/>
        <v/>
      </c>
      <c r="BH58" s="195" t="str">
        <f t="shared" si="25"/>
        <v/>
      </c>
      <c r="BI58" s="195" t="str">
        <f t="shared" si="26"/>
        <v/>
      </c>
      <c r="BJ58" s="195" t="str">
        <f t="shared" si="27"/>
        <v/>
      </c>
      <c r="BK58" s="181"/>
      <c r="BL58" s="179"/>
    </row>
    <row r="59" spans="2:64" x14ac:dyDescent="0.2">
      <c r="B59" s="143"/>
      <c r="C59" s="144"/>
      <c r="D59" s="145"/>
      <c r="E59" s="145"/>
      <c r="F59" s="146"/>
      <c r="G59" s="145"/>
      <c r="H59" s="147" t="str">
        <f t="shared" si="0"/>
        <v/>
      </c>
      <c r="I59" s="148" t="str">
        <f t="shared" si="1"/>
        <v/>
      </c>
      <c r="J59" s="147" t="str">
        <f t="shared" si="2"/>
        <v/>
      </c>
      <c r="L59" s="143"/>
      <c r="M59" s="144"/>
      <c r="N59" s="145"/>
      <c r="O59" s="145"/>
      <c r="P59" s="146"/>
      <c r="Q59" s="145"/>
      <c r="R59" s="147" t="str">
        <f t="shared" si="3"/>
        <v/>
      </c>
      <c r="S59" s="148" t="str">
        <f t="shared" si="4"/>
        <v/>
      </c>
      <c r="T59" s="147" t="str">
        <f t="shared" si="5"/>
        <v/>
      </c>
      <c r="V59" s="175"/>
      <c r="X59" s="143"/>
      <c r="Y59" s="144"/>
      <c r="Z59" s="145"/>
      <c r="AA59" s="145"/>
      <c r="AB59" s="146"/>
      <c r="AC59" s="145"/>
      <c r="AD59" s="147" t="str">
        <f t="shared" si="6"/>
        <v/>
      </c>
      <c r="AE59" s="148" t="str">
        <f t="shared" si="7"/>
        <v/>
      </c>
      <c r="AF59" s="147" t="str">
        <f t="shared" si="8"/>
        <v/>
      </c>
      <c r="AH59" s="143"/>
      <c r="AI59" s="144"/>
      <c r="AJ59" s="145"/>
      <c r="AK59" s="145"/>
      <c r="AL59" s="146"/>
      <c r="AM59" s="145"/>
      <c r="AN59" s="147" t="str">
        <f t="shared" si="9"/>
        <v/>
      </c>
      <c r="AO59" s="148" t="str">
        <f t="shared" si="10"/>
        <v/>
      </c>
      <c r="AP59" s="147" t="str">
        <f t="shared" si="11"/>
        <v/>
      </c>
      <c r="AR59" s="175"/>
      <c r="AS59" s="181"/>
      <c r="AT59" s="194" t="str">
        <f t="shared" si="12"/>
        <v/>
      </c>
      <c r="AU59" s="195" t="str">
        <f t="shared" si="13"/>
        <v/>
      </c>
      <c r="AV59" s="195" t="str">
        <f t="shared" si="14"/>
        <v/>
      </c>
      <c r="AW59" s="195" t="str">
        <f t="shared" si="15"/>
        <v/>
      </c>
      <c r="AX59" s="195" t="str">
        <f t="shared" si="16"/>
        <v/>
      </c>
      <c r="AY59" s="195" t="str">
        <f t="shared" si="17"/>
        <v/>
      </c>
      <c r="AZ59" s="195" t="str">
        <f t="shared" si="18"/>
        <v/>
      </c>
      <c r="BA59" s="195" t="str">
        <f t="shared" si="19"/>
        <v/>
      </c>
      <c r="BB59" s="181"/>
      <c r="BC59" s="194" t="str">
        <f t="shared" si="20"/>
        <v/>
      </c>
      <c r="BD59" s="195" t="str">
        <f t="shared" si="21"/>
        <v/>
      </c>
      <c r="BE59" s="195" t="str">
        <f t="shared" si="22"/>
        <v/>
      </c>
      <c r="BF59" s="195" t="str">
        <f t="shared" si="23"/>
        <v/>
      </c>
      <c r="BG59" s="195" t="str">
        <f t="shared" si="24"/>
        <v/>
      </c>
      <c r="BH59" s="195" t="str">
        <f t="shared" si="25"/>
        <v/>
      </c>
      <c r="BI59" s="195" t="str">
        <f t="shared" si="26"/>
        <v/>
      </c>
      <c r="BJ59" s="195" t="str">
        <f t="shared" si="27"/>
        <v/>
      </c>
      <c r="BK59" s="181"/>
      <c r="BL59" s="179"/>
    </row>
    <row r="60" spans="2:64" x14ac:dyDescent="0.2">
      <c r="B60" s="143"/>
      <c r="C60" s="144"/>
      <c r="D60" s="145"/>
      <c r="E60" s="145"/>
      <c r="F60" s="146"/>
      <c r="G60" s="145"/>
      <c r="H60" s="147" t="str">
        <f t="shared" si="0"/>
        <v/>
      </c>
      <c r="I60" s="148" t="str">
        <f t="shared" si="1"/>
        <v/>
      </c>
      <c r="J60" s="147" t="str">
        <f t="shared" si="2"/>
        <v/>
      </c>
      <c r="L60" s="143"/>
      <c r="M60" s="144"/>
      <c r="N60" s="145"/>
      <c r="O60" s="145"/>
      <c r="P60" s="146"/>
      <c r="Q60" s="145"/>
      <c r="R60" s="147" t="str">
        <f t="shared" si="3"/>
        <v/>
      </c>
      <c r="S60" s="148" t="str">
        <f t="shared" si="4"/>
        <v/>
      </c>
      <c r="T60" s="147" t="str">
        <f t="shared" si="5"/>
        <v/>
      </c>
      <c r="V60" s="175"/>
      <c r="X60" s="143"/>
      <c r="Y60" s="144"/>
      <c r="Z60" s="145"/>
      <c r="AA60" s="145"/>
      <c r="AB60" s="146"/>
      <c r="AC60" s="145"/>
      <c r="AD60" s="147" t="str">
        <f t="shared" si="6"/>
        <v/>
      </c>
      <c r="AE60" s="148" t="str">
        <f t="shared" si="7"/>
        <v/>
      </c>
      <c r="AF60" s="147" t="str">
        <f t="shared" si="8"/>
        <v/>
      </c>
      <c r="AH60" s="143"/>
      <c r="AI60" s="144"/>
      <c r="AJ60" s="145"/>
      <c r="AK60" s="145"/>
      <c r="AL60" s="146"/>
      <c r="AM60" s="145"/>
      <c r="AN60" s="147" t="str">
        <f t="shared" si="9"/>
        <v/>
      </c>
      <c r="AO60" s="148" t="str">
        <f t="shared" si="10"/>
        <v/>
      </c>
      <c r="AP60" s="147" t="str">
        <f t="shared" si="11"/>
        <v/>
      </c>
      <c r="AR60" s="175"/>
      <c r="AS60" s="181"/>
      <c r="AT60" s="194" t="str">
        <f t="shared" si="12"/>
        <v/>
      </c>
      <c r="AU60" s="195" t="str">
        <f t="shared" si="13"/>
        <v/>
      </c>
      <c r="AV60" s="195" t="str">
        <f t="shared" si="14"/>
        <v/>
      </c>
      <c r="AW60" s="195" t="str">
        <f t="shared" si="15"/>
        <v/>
      </c>
      <c r="AX60" s="195" t="str">
        <f t="shared" si="16"/>
        <v/>
      </c>
      <c r="AY60" s="195" t="str">
        <f t="shared" si="17"/>
        <v/>
      </c>
      <c r="AZ60" s="195" t="str">
        <f t="shared" si="18"/>
        <v/>
      </c>
      <c r="BA60" s="195" t="str">
        <f t="shared" si="19"/>
        <v/>
      </c>
      <c r="BB60" s="181"/>
      <c r="BC60" s="194" t="str">
        <f t="shared" si="20"/>
        <v/>
      </c>
      <c r="BD60" s="195" t="str">
        <f t="shared" si="21"/>
        <v/>
      </c>
      <c r="BE60" s="195" t="str">
        <f t="shared" si="22"/>
        <v/>
      </c>
      <c r="BF60" s="195" t="str">
        <f t="shared" si="23"/>
        <v/>
      </c>
      <c r="BG60" s="195" t="str">
        <f t="shared" si="24"/>
        <v/>
      </c>
      <c r="BH60" s="195" t="str">
        <f t="shared" si="25"/>
        <v/>
      </c>
      <c r="BI60" s="195" t="str">
        <f t="shared" si="26"/>
        <v/>
      </c>
      <c r="BJ60" s="195" t="str">
        <f t="shared" si="27"/>
        <v/>
      </c>
      <c r="BK60" s="181"/>
      <c r="BL60" s="179"/>
    </row>
    <row r="61" spans="2:64" x14ac:dyDescent="0.2">
      <c r="B61" s="143"/>
      <c r="C61" s="144"/>
      <c r="D61" s="145"/>
      <c r="E61" s="145"/>
      <c r="F61" s="146"/>
      <c r="G61" s="145"/>
      <c r="H61" s="147" t="str">
        <f t="shared" si="0"/>
        <v/>
      </c>
      <c r="I61" s="148" t="str">
        <f t="shared" si="1"/>
        <v/>
      </c>
      <c r="J61" s="147" t="str">
        <f t="shared" si="2"/>
        <v/>
      </c>
      <c r="L61" s="143"/>
      <c r="M61" s="144"/>
      <c r="N61" s="145"/>
      <c r="O61" s="145"/>
      <c r="P61" s="146"/>
      <c r="Q61" s="145"/>
      <c r="R61" s="147" t="str">
        <f t="shared" si="3"/>
        <v/>
      </c>
      <c r="S61" s="148" t="str">
        <f t="shared" si="4"/>
        <v/>
      </c>
      <c r="T61" s="147" t="str">
        <f t="shared" si="5"/>
        <v/>
      </c>
      <c r="V61" s="175"/>
      <c r="X61" s="143"/>
      <c r="Y61" s="144"/>
      <c r="Z61" s="145"/>
      <c r="AA61" s="145"/>
      <c r="AB61" s="146"/>
      <c r="AC61" s="145"/>
      <c r="AD61" s="147" t="str">
        <f t="shared" si="6"/>
        <v/>
      </c>
      <c r="AE61" s="148" t="str">
        <f t="shared" si="7"/>
        <v/>
      </c>
      <c r="AF61" s="147" t="str">
        <f t="shared" si="8"/>
        <v/>
      </c>
      <c r="AH61" s="143"/>
      <c r="AI61" s="144"/>
      <c r="AJ61" s="145"/>
      <c r="AK61" s="145"/>
      <c r="AL61" s="146"/>
      <c r="AM61" s="145"/>
      <c r="AN61" s="147" t="str">
        <f t="shared" si="9"/>
        <v/>
      </c>
      <c r="AO61" s="148" t="str">
        <f t="shared" si="10"/>
        <v/>
      </c>
      <c r="AP61" s="147" t="str">
        <f t="shared" si="11"/>
        <v/>
      </c>
      <c r="AR61" s="175"/>
      <c r="AS61" s="181"/>
      <c r="AT61" s="194" t="str">
        <f t="shared" si="12"/>
        <v/>
      </c>
      <c r="AU61" s="195" t="str">
        <f t="shared" si="13"/>
        <v/>
      </c>
      <c r="AV61" s="195" t="str">
        <f t="shared" si="14"/>
        <v/>
      </c>
      <c r="AW61" s="195" t="str">
        <f t="shared" si="15"/>
        <v/>
      </c>
      <c r="AX61" s="195" t="str">
        <f t="shared" si="16"/>
        <v/>
      </c>
      <c r="AY61" s="195" t="str">
        <f t="shared" si="17"/>
        <v/>
      </c>
      <c r="AZ61" s="195" t="str">
        <f t="shared" si="18"/>
        <v/>
      </c>
      <c r="BA61" s="195" t="str">
        <f t="shared" si="19"/>
        <v/>
      </c>
      <c r="BB61" s="181"/>
      <c r="BC61" s="194" t="str">
        <f t="shared" si="20"/>
        <v/>
      </c>
      <c r="BD61" s="195" t="str">
        <f t="shared" si="21"/>
        <v/>
      </c>
      <c r="BE61" s="195" t="str">
        <f t="shared" si="22"/>
        <v/>
      </c>
      <c r="BF61" s="195" t="str">
        <f t="shared" si="23"/>
        <v/>
      </c>
      <c r="BG61" s="195" t="str">
        <f t="shared" si="24"/>
        <v/>
      </c>
      <c r="BH61" s="195" t="str">
        <f t="shared" si="25"/>
        <v/>
      </c>
      <c r="BI61" s="195" t="str">
        <f t="shared" si="26"/>
        <v/>
      </c>
      <c r="BJ61" s="195" t="str">
        <f t="shared" si="27"/>
        <v/>
      </c>
      <c r="BK61" s="181"/>
      <c r="BL61" s="179"/>
    </row>
    <row r="62" spans="2:64" x14ac:dyDescent="0.2">
      <c r="B62" s="143"/>
      <c r="C62" s="144"/>
      <c r="D62" s="145"/>
      <c r="E62" s="145"/>
      <c r="F62" s="146"/>
      <c r="G62" s="145"/>
      <c r="H62" s="147" t="str">
        <f t="shared" si="0"/>
        <v/>
      </c>
      <c r="I62" s="148" t="str">
        <f t="shared" si="1"/>
        <v/>
      </c>
      <c r="J62" s="147" t="str">
        <f t="shared" si="2"/>
        <v/>
      </c>
      <c r="L62" s="143"/>
      <c r="M62" s="144"/>
      <c r="N62" s="145"/>
      <c r="O62" s="145"/>
      <c r="P62" s="146"/>
      <c r="Q62" s="145"/>
      <c r="R62" s="147" t="str">
        <f t="shared" si="3"/>
        <v/>
      </c>
      <c r="S62" s="148" t="str">
        <f t="shared" si="4"/>
        <v/>
      </c>
      <c r="T62" s="147" t="str">
        <f t="shared" si="5"/>
        <v/>
      </c>
      <c r="V62" s="175"/>
      <c r="X62" s="143"/>
      <c r="Y62" s="144"/>
      <c r="Z62" s="145"/>
      <c r="AA62" s="145"/>
      <c r="AB62" s="146"/>
      <c r="AC62" s="145"/>
      <c r="AD62" s="147" t="str">
        <f t="shared" si="6"/>
        <v/>
      </c>
      <c r="AE62" s="148" t="str">
        <f t="shared" si="7"/>
        <v/>
      </c>
      <c r="AF62" s="147" t="str">
        <f t="shared" si="8"/>
        <v/>
      </c>
      <c r="AH62" s="143"/>
      <c r="AI62" s="144"/>
      <c r="AJ62" s="145"/>
      <c r="AK62" s="145"/>
      <c r="AL62" s="146"/>
      <c r="AM62" s="145"/>
      <c r="AN62" s="147" t="str">
        <f t="shared" si="9"/>
        <v/>
      </c>
      <c r="AO62" s="148" t="str">
        <f t="shared" si="10"/>
        <v/>
      </c>
      <c r="AP62" s="147" t="str">
        <f t="shared" si="11"/>
        <v/>
      </c>
      <c r="AR62" s="175"/>
      <c r="AS62" s="181"/>
      <c r="AT62" s="194" t="str">
        <f t="shared" si="12"/>
        <v/>
      </c>
      <c r="AU62" s="195" t="str">
        <f t="shared" si="13"/>
        <v/>
      </c>
      <c r="AV62" s="195" t="str">
        <f t="shared" si="14"/>
        <v/>
      </c>
      <c r="AW62" s="195" t="str">
        <f t="shared" si="15"/>
        <v/>
      </c>
      <c r="AX62" s="195" t="str">
        <f t="shared" si="16"/>
        <v/>
      </c>
      <c r="AY62" s="195" t="str">
        <f t="shared" si="17"/>
        <v/>
      </c>
      <c r="AZ62" s="195" t="str">
        <f t="shared" si="18"/>
        <v/>
      </c>
      <c r="BA62" s="195" t="str">
        <f t="shared" si="19"/>
        <v/>
      </c>
      <c r="BB62" s="181"/>
      <c r="BC62" s="194" t="str">
        <f t="shared" si="20"/>
        <v/>
      </c>
      <c r="BD62" s="195" t="str">
        <f t="shared" si="21"/>
        <v/>
      </c>
      <c r="BE62" s="195" t="str">
        <f t="shared" si="22"/>
        <v/>
      </c>
      <c r="BF62" s="195" t="str">
        <f t="shared" si="23"/>
        <v/>
      </c>
      <c r="BG62" s="195" t="str">
        <f t="shared" si="24"/>
        <v/>
      </c>
      <c r="BH62" s="195" t="str">
        <f t="shared" si="25"/>
        <v/>
      </c>
      <c r="BI62" s="195" t="str">
        <f t="shared" si="26"/>
        <v/>
      </c>
      <c r="BJ62" s="195" t="str">
        <f t="shared" si="27"/>
        <v/>
      </c>
      <c r="BK62" s="181"/>
      <c r="BL62" s="179"/>
    </row>
    <row r="63" spans="2:64" x14ac:dyDescent="0.2">
      <c r="B63" s="143"/>
      <c r="C63" s="144"/>
      <c r="D63" s="145"/>
      <c r="E63" s="145"/>
      <c r="F63" s="146"/>
      <c r="G63" s="145"/>
      <c r="H63" s="147" t="str">
        <f t="shared" si="0"/>
        <v/>
      </c>
      <c r="I63" s="148" t="str">
        <f t="shared" si="1"/>
        <v/>
      </c>
      <c r="J63" s="147" t="str">
        <f t="shared" si="2"/>
        <v/>
      </c>
      <c r="L63" s="143"/>
      <c r="M63" s="144"/>
      <c r="N63" s="145"/>
      <c r="O63" s="145"/>
      <c r="P63" s="146"/>
      <c r="Q63" s="145"/>
      <c r="R63" s="147" t="str">
        <f t="shared" si="3"/>
        <v/>
      </c>
      <c r="S63" s="148" t="str">
        <f t="shared" si="4"/>
        <v/>
      </c>
      <c r="T63" s="147" t="str">
        <f t="shared" si="5"/>
        <v/>
      </c>
      <c r="V63" s="175"/>
      <c r="X63" s="143"/>
      <c r="Y63" s="144"/>
      <c r="Z63" s="145"/>
      <c r="AA63" s="145"/>
      <c r="AB63" s="146"/>
      <c r="AC63" s="145"/>
      <c r="AD63" s="147" t="str">
        <f t="shared" si="6"/>
        <v/>
      </c>
      <c r="AE63" s="148" t="str">
        <f t="shared" si="7"/>
        <v/>
      </c>
      <c r="AF63" s="147" t="str">
        <f t="shared" si="8"/>
        <v/>
      </c>
      <c r="AH63" s="143"/>
      <c r="AI63" s="144"/>
      <c r="AJ63" s="145"/>
      <c r="AK63" s="145"/>
      <c r="AL63" s="146"/>
      <c r="AM63" s="145"/>
      <c r="AN63" s="147" t="str">
        <f t="shared" si="9"/>
        <v/>
      </c>
      <c r="AO63" s="148" t="str">
        <f t="shared" si="10"/>
        <v/>
      </c>
      <c r="AP63" s="147" t="str">
        <f t="shared" si="11"/>
        <v/>
      </c>
      <c r="AR63" s="175"/>
      <c r="AS63" s="181"/>
      <c r="AT63" s="194" t="str">
        <f t="shared" si="12"/>
        <v/>
      </c>
      <c r="AU63" s="195" t="str">
        <f t="shared" si="13"/>
        <v/>
      </c>
      <c r="AV63" s="195" t="str">
        <f t="shared" si="14"/>
        <v/>
      </c>
      <c r="AW63" s="195" t="str">
        <f t="shared" si="15"/>
        <v/>
      </c>
      <c r="AX63" s="195" t="str">
        <f t="shared" si="16"/>
        <v/>
      </c>
      <c r="AY63" s="195" t="str">
        <f t="shared" si="17"/>
        <v/>
      </c>
      <c r="AZ63" s="195" t="str">
        <f t="shared" si="18"/>
        <v/>
      </c>
      <c r="BA63" s="195" t="str">
        <f t="shared" si="19"/>
        <v/>
      </c>
      <c r="BB63" s="181"/>
      <c r="BC63" s="194" t="str">
        <f t="shared" si="20"/>
        <v/>
      </c>
      <c r="BD63" s="195" t="str">
        <f t="shared" si="21"/>
        <v/>
      </c>
      <c r="BE63" s="195" t="str">
        <f t="shared" si="22"/>
        <v/>
      </c>
      <c r="BF63" s="195" t="str">
        <f t="shared" si="23"/>
        <v/>
      </c>
      <c r="BG63" s="195" t="str">
        <f t="shared" si="24"/>
        <v/>
      </c>
      <c r="BH63" s="195" t="str">
        <f t="shared" si="25"/>
        <v/>
      </c>
      <c r="BI63" s="195" t="str">
        <f t="shared" si="26"/>
        <v/>
      </c>
      <c r="BJ63" s="195" t="str">
        <f t="shared" si="27"/>
        <v/>
      </c>
      <c r="BK63" s="181"/>
      <c r="BL63" s="179"/>
    </row>
    <row r="64" spans="2:64" x14ac:dyDescent="0.2">
      <c r="B64" s="143"/>
      <c r="C64" s="144"/>
      <c r="D64" s="145"/>
      <c r="E64" s="145"/>
      <c r="F64" s="146"/>
      <c r="G64" s="145"/>
      <c r="H64" s="147" t="str">
        <f t="shared" si="0"/>
        <v/>
      </c>
      <c r="I64" s="148" t="str">
        <f t="shared" si="1"/>
        <v/>
      </c>
      <c r="J64" s="147" t="str">
        <f t="shared" si="2"/>
        <v/>
      </c>
      <c r="L64" s="143"/>
      <c r="M64" s="144"/>
      <c r="N64" s="145"/>
      <c r="O64" s="145"/>
      <c r="P64" s="146"/>
      <c r="Q64" s="145"/>
      <c r="R64" s="147" t="str">
        <f t="shared" si="3"/>
        <v/>
      </c>
      <c r="S64" s="148" t="str">
        <f t="shared" si="4"/>
        <v/>
      </c>
      <c r="T64" s="147" t="str">
        <f t="shared" si="5"/>
        <v/>
      </c>
      <c r="V64" s="175"/>
      <c r="X64" s="143"/>
      <c r="Y64" s="144"/>
      <c r="Z64" s="145"/>
      <c r="AA64" s="145"/>
      <c r="AB64" s="146"/>
      <c r="AC64" s="145"/>
      <c r="AD64" s="147" t="str">
        <f t="shared" si="6"/>
        <v/>
      </c>
      <c r="AE64" s="148" t="str">
        <f t="shared" si="7"/>
        <v/>
      </c>
      <c r="AF64" s="147" t="str">
        <f t="shared" si="8"/>
        <v/>
      </c>
      <c r="AH64" s="143"/>
      <c r="AI64" s="144"/>
      <c r="AJ64" s="145"/>
      <c r="AK64" s="145"/>
      <c r="AL64" s="146"/>
      <c r="AM64" s="145"/>
      <c r="AN64" s="147" t="str">
        <f t="shared" si="9"/>
        <v/>
      </c>
      <c r="AO64" s="148" t="str">
        <f t="shared" si="10"/>
        <v/>
      </c>
      <c r="AP64" s="147" t="str">
        <f t="shared" si="11"/>
        <v/>
      </c>
      <c r="AR64" s="175"/>
      <c r="AS64" s="181"/>
      <c r="AT64" s="194" t="str">
        <f t="shared" si="12"/>
        <v/>
      </c>
      <c r="AU64" s="195" t="str">
        <f t="shared" si="13"/>
        <v/>
      </c>
      <c r="AV64" s="195" t="str">
        <f t="shared" si="14"/>
        <v/>
      </c>
      <c r="AW64" s="195" t="str">
        <f t="shared" si="15"/>
        <v/>
      </c>
      <c r="AX64" s="195" t="str">
        <f t="shared" si="16"/>
        <v/>
      </c>
      <c r="AY64" s="195" t="str">
        <f t="shared" si="17"/>
        <v/>
      </c>
      <c r="AZ64" s="195" t="str">
        <f t="shared" si="18"/>
        <v/>
      </c>
      <c r="BA64" s="195" t="str">
        <f t="shared" si="19"/>
        <v/>
      </c>
      <c r="BB64" s="181"/>
      <c r="BC64" s="194" t="str">
        <f t="shared" si="20"/>
        <v/>
      </c>
      <c r="BD64" s="195" t="str">
        <f t="shared" si="21"/>
        <v/>
      </c>
      <c r="BE64" s="195" t="str">
        <f t="shared" si="22"/>
        <v/>
      </c>
      <c r="BF64" s="195" t="str">
        <f t="shared" si="23"/>
        <v/>
      </c>
      <c r="BG64" s="195" t="str">
        <f t="shared" si="24"/>
        <v/>
      </c>
      <c r="BH64" s="195" t="str">
        <f t="shared" si="25"/>
        <v/>
      </c>
      <c r="BI64" s="195" t="str">
        <f t="shared" si="26"/>
        <v/>
      </c>
      <c r="BJ64" s="195" t="str">
        <f t="shared" si="27"/>
        <v/>
      </c>
      <c r="BK64" s="181"/>
      <c r="BL64" s="179"/>
    </row>
    <row r="65" spans="2:64" x14ac:dyDescent="0.2">
      <c r="B65" s="143"/>
      <c r="C65" s="144"/>
      <c r="D65" s="145"/>
      <c r="E65" s="145"/>
      <c r="F65" s="146"/>
      <c r="G65" s="145"/>
      <c r="H65" s="147" t="str">
        <f t="shared" si="0"/>
        <v/>
      </c>
      <c r="I65" s="148" t="str">
        <f t="shared" si="1"/>
        <v/>
      </c>
      <c r="J65" s="147" t="str">
        <f t="shared" si="2"/>
        <v/>
      </c>
      <c r="L65" s="143"/>
      <c r="M65" s="144"/>
      <c r="N65" s="145"/>
      <c r="O65" s="145"/>
      <c r="P65" s="146"/>
      <c r="Q65" s="145"/>
      <c r="R65" s="147" t="str">
        <f t="shared" si="3"/>
        <v/>
      </c>
      <c r="S65" s="148" t="str">
        <f t="shared" si="4"/>
        <v/>
      </c>
      <c r="T65" s="147" t="str">
        <f t="shared" si="5"/>
        <v/>
      </c>
      <c r="V65" s="175"/>
      <c r="X65" s="143"/>
      <c r="Y65" s="144"/>
      <c r="Z65" s="145"/>
      <c r="AA65" s="145"/>
      <c r="AB65" s="146"/>
      <c r="AC65" s="145"/>
      <c r="AD65" s="147" t="str">
        <f t="shared" si="6"/>
        <v/>
      </c>
      <c r="AE65" s="148" t="str">
        <f t="shared" si="7"/>
        <v/>
      </c>
      <c r="AF65" s="147" t="str">
        <f t="shared" si="8"/>
        <v/>
      </c>
      <c r="AH65" s="143"/>
      <c r="AI65" s="144"/>
      <c r="AJ65" s="145"/>
      <c r="AK65" s="145"/>
      <c r="AL65" s="146"/>
      <c r="AM65" s="145"/>
      <c r="AN65" s="147" t="str">
        <f t="shared" si="9"/>
        <v/>
      </c>
      <c r="AO65" s="148" t="str">
        <f t="shared" si="10"/>
        <v/>
      </c>
      <c r="AP65" s="147" t="str">
        <f t="shared" si="11"/>
        <v/>
      </c>
      <c r="AR65" s="175"/>
      <c r="AS65" s="181"/>
      <c r="AT65" s="194" t="str">
        <f t="shared" si="12"/>
        <v/>
      </c>
      <c r="AU65" s="195" t="str">
        <f t="shared" si="13"/>
        <v/>
      </c>
      <c r="AV65" s="195" t="str">
        <f t="shared" si="14"/>
        <v/>
      </c>
      <c r="AW65" s="195" t="str">
        <f t="shared" si="15"/>
        <v/>
      </c>
      <c r="AX65" s="195" t="str">
        <f t="shared" si="16"/>
        <v/>
      </c>
      <c r="AY65" s="195" t="str">
        <f t="shared" si="17"/>
        <v/>
      </c>
      <c r="AZ65" s="195" t="str">
        <f t="shared" si="18"/>
        <v/>
      </c>
      <c r="BA65" s="195" t="str">
        <f t="shared" si="19"/>
        <v/>
      </c>
      <c r="BB65" s="181"/>
      <c r="BC65" s="194" t="str">
        <f t="shared" si="20"/>
        <v/>
      </c>
      <c r="BD65" s="195" t="str">
        <f t="shared" si="21"/>
        <v/>
      </c>
      <c r="BE65" s="195" t="str">
        <f t="shared" si="22"/>
        <v/>
      </c>
      <c r="BF65" s="195" t="str">
        <f t="shared" si="23"/>
        <v/>
      </c>
      <c r="BG65" s="195" t="str">
        <f t="shared" si="24"/>
        <v/>
      </c>
      <c r="BH65" s="195" t="str">
        <f t="shared" si="25"/>
        <v/>
      </c>
      <c r="BI65" s="195" t="str">
        <f t="shared" si="26"/>
        <v/>
      </c>
      <c r="BJ65" s="195" t="str">
        <f t="shared" si="27"/>
        <v/>
      </c>
      <c r="BK65" s="181"/>
      <c r="BL65" s="179"/>
    </row>
    <row r="66" spans="2:64" x14ac:dyDescent="0.2">
      <c r="B66" s="143"/>
      <c r="C66" s="144"/>
      <c r="D66" s="145"/>
      <c r="E66" s="145"/>
      <c r="F66" s="146"/>
      <c r="G66" s="145"/>
      <c r="H66" s="147" t="str">
        <f t="shared" si="0"/>
        <v/>
      </c>
      <c r="I66" s="148" t="str">
        <f t="shared" si="1"/>
        <v/>
      </c>
      <c r="J66" s="147" t="str">
        <f t="shared" si="2"/>
        <v/>
      </c>
      <c r="L66" s="143"/>
      <c r="M66" s="144"/>
      <c r="N66" s="145"/>
      <c r="O66" s="145"/>
      <c r="P66" s="146"/>
      <c r="Q66" s="145"/>
      <c r="R66" s="147" t="str">
        <f t="shared" si="3"/>
        <v/>
      </c>
      <c r="S66" s="148" t="str">
        <f t="shared" si="4"/>
        <v/>
      </c>
      <c r="T66" s="147" t="str">
        <f t="shared" si="5"/>
        <v/>
      </c>
      <c r="V66" s="175"/>
      <c r="X66" s="143"/>
      <c r="Y66" s="144"/>
      <c r="Z66" s="145"/>
      <c r="AA66" s="145"/>
      <c r="AB66" s="146"/>
      <c r="AC66" s="145"/>
      <c r="AD66" s="147" t="str">
        <f t="shared" si="6"/>
        <v/>
      </c>
      <c r="AE66" s="148" t="str">
        <f t="shared" si="7"/>
        <v/>
      </c>
      <c r="AF66" s="147" t="str">
        <f t="shared" si="8"/>
        <v/>
      </c>
      <c r="AH66" s="143"/>
      <c r="AI66" s="144"/>
      <c r="AJ66" s="145"/>
      <c r="AK66" s="145"/>
      <c r="AL66" s="146"/>
      <c r="AM66" s="145"/>
      <c r="AN66" s="147" t="str">
        <f t="shared" si="9"/>
        <v/>
      </c>
      <c r="AO66" s="148" t="str">
        <f t="shared" si="10"/>
        <v/>
      </c>
      <c r="AP66" s="147" t="str">
        <f t="shared" si="11"/>
        <v/>
      </c>
      <c r="AR66" s="175"/>
      <c r="AS66" s="181"/>
      <c r="AT66" s="194" t="str">
        <f t="shared" si="12"/>
        <v/>
      </c>
      <c r="AU66" s="195" t="str">
        <f t="shared" si="13"/>
        <v/>
      </c>
      <c r="AV66" s="195" t="str">
        <f t="shared" si="14"/>
        <v/>
      </c>
      <c r="AW66" s="195" t="str">
        <f t="shared" si="15"/>
        <v/>
      </c>
      <c r="AX66" s="195" t="str">
        <f t="shared" si="16"/>
        <v/>
      </c>
      <c r="AY66" s="195" t="str">
        <f t="shared" si="17"/>
        <v/>
      </c>
      <c r="AZ66" s="195" t="str">
        <f t="shared" si="18"/>
        <v/>
      </c>
      <c r="BA66" s="195" t="str">
        <f t="shared" si="19"/>
        <v/>
      </c>
      <c r="BB66" s="181"/>
      <c r="BC66" s="194" t="str">
        <f t="shared" si="20"/>
        <v/>
      </c>
      <c r="BD66" s="195" t="str">
        <f t="shared" si="21"/>
        <v/>
      </c>
      <c r="BE66" s="195" t="str">
        <f t="shared" si="22"/>
        <v/>
      </c>
      <c r="BF66" s="195" t="str">
        <f t="shared" si="23"/>
        <v/>
      </c>
      <c r="BG66" s="195" t="str">
        <f t="shared" si="24"/>
        <v/>
      </c>
      <c r="BH66" s="195" t="str">
        <f t="shared" si="25"/>
        <v/>
      </c>
      <c r="BI66" s="195" t="str">
        <f t="shared" si="26"/>
        <v/>
      </c>
      <c r="BJ66" s="195" t="str">
        <f t="shared" si="27"/>
        <v/>
      </c>
      <c r="BK66" s="181"/>
      <c r="BL66" s="179"/>
    </row>
    <row r="67" spans="2:64" x14ac:dyDescent="0.2">
      <c r="B67" s="143"/>
      <c r="C67" s="144"/>
      <c r="D67" s="145"/>
      <c r="E67" s="145"/>
      <c r="F67" s="146"/>
      <c r="G67" s="145"/>
      <c r="H67" s="147" t="str">
        <f t="shared" si="0"/>
        <v/>
      </c>
      <c r="I67" s="148" t="str">
        <f t="shared" si="1"/>
        <v/>
      </c>
      <c r="J67" s="147" t="str">
        <f t="shared" si="2"/>
        <v/>
      </c>
      <c r="L67" s="143"/>
      <c r="M67" s="144"/>
      <c r="N67" s="145"/>
      <c r="O67" s="145"/>
      <c r="P67" s="146"/>
      <c r="Q67" s="145"/>
      <c r="R67" s="147" t="str">
        <f t="shared" si="3"/>
        <v/>
      </c>
      <c r="S67" s="148" t="str">
        <f t="shared" si="4"/>
        <v/>
      </c>
      <c r="T67" s="147" t="str">
        <f t="shared" si="5"/>
        <v/>
      </c>
      <c r="V67" s="175"/>
      <c r="X67" s="143"/>
      <c r="Y67" s="144"/>
      <c r="Z67" s="145"/>
      <c r="AA67" s="145"/>
      <c r="AB67" s="146"/>
      <c r="AC67" s="145"/>
      <c r="AD67" s="147" t="str">
        <f t="shared" si="6"/>
        <v/>
      </c>
      <c r="AE67" s="148" t="str">
        <f t="shared" si="7"/>
        <v/>
      </c>
      <c r="AF67" s="147" t="str">
        <f t="shared" si="8"/>
        <v/>
      </c>
      <c r="AH67" s="143"/>
      <c r="AI67" s="144"/>
      <c r="AJ67" s="145"/>
      <c r="AK67" s="145"/>
      <c r="AL67" s="146"/>
      <c r="AM67" s="145"/>
      <c r="AN67" s="147" t="str">
        <f t="shared" si="9"/>
        <v/>
      </c>
      <c r="AO67" s="148" t="str">
        <f t="shared" si="10"/>
        <v/>
      </c>
      <c r="AP67" s="147" t="str">
        <f t="shared" si="11"/>
        <v/>
      </c>
      <c r="AR67" s="175"/>
      <c r="AS67" s="181"/>
      <c r="AT67" s="194" t="str">
        <f t="shared" si="12"/>
        <v/>
      </c>
      <c r="AU67" s="195" t="str">
        <f t="shared" si="13"/>
        <v/>
      </c>
      <c r="AV67" s="195" t="str">
        <f t="shared" si="14"/>
        <v/>
      </c>
      <c r="AW67" s="195" t="str">
        <f t="shared" si="15"/>
        <v/>
      </c>
      <c r="AX67" s="195" t="str">
        <f t="shared" si="16"/>
        <v/>
      </c>
      <c r="AY67" s="195" t="str">
        <f t="shared" si="17"/>
        <v/>
      </c>
      <c r="AZ67" s="195" t="str">
        <f t="shared" si="18"/>
        <v/>
      </c>
      <c r="BA67" s="195" t="str">
        <f t="shared" si="19"/>
        <v/>
      </c>
      <c r="BB67" s="181"/>
      <c r="BC67" s="194" t="str">
        <f t="shared" si="20"/>
        <v/>
      </c>
      <c r="BD67" s="195" t="str">
        <f t="shared" si="21"/>
        <v/>
      </c>
      <c r="BE67" s="195" t="str">
        <f t="shared" si="22"/>
        <v/>
      </c>
      <c r="BF67" s="195" t="str">
        <f t="shared" si="23"/>
        <v/>
      </c>
      <c r="BG67" s="195" t="str">
        <f t="shared" si="24"/>
        <v/>
      </c>
      <c r="BH67" s="195" t="str">
        <f t="shared" si="25"/>
        <v/>
      </c>
      <c r="BI67" s="195" t="str">
        <f t="shared" si="26"/>
        <v/>
      </c>
      <c r="BJ67" s="195" t="str">
        <f t="shared" si="27"/>
        <v/>
      </c>
      <c r="BK67" s="181"/>
      <c r="BL67" s="179"/>
    </row>
    <row r="68" spans="2:64" x14ac:dyDescent="0.2">
      <c r="B68" s="143"/>
      <c r="C68" s="144"/>
      <c r="D68" s="145"/>
      <c r="E68" s="145"/>
      <c r="F68" s="146"/>
      <c r="G68" s="145"/>
      <c r="H68" s="147" t="str">
        <f t="shared" si="0"/>
        <v/>
      </c>
      <c r="I68" s="148" t="str">
        <f t="shared" si="1"/>
        <v/>
      </c>
      <c r="J68" s="147" t="str">
        <f t="shared" si="2"/>
        <v/>
      </c>
      <c r="L68" s="143"/>
      <c r="M68" s="144"/>
      <c r="N68" s="145"/>
      <c r="O68" s="145"/>
      <c r="P68" s="146"/>
      <c r="Q68" s="145"/>
      <c r="R68" s="147" t="str">
        <f t="shared" si="3"/>
        <v/>
      </c>
      <c r="S68" s="148" t="str">
        <f t="shared" si="4"/>
        <v/>
      </c>
      <c r="T68" s="147" t="str">
        <f t="shared" si="5"/>
        <v/>
      </c>
      <c r="V68" s="175"/>
      <c r="X68" s="143"/>
      <c r="Y68" s="144"/>
      <c r="Z68" s="145"/>
      <c r="AA68" s="145"/>
      <c r="AB68" s="146"/>
      <c r="AC68" s="145"/>
      <c r="AD68" s="147" t="str">
        <f t="shared" si="6"/>
        <v/>
      </c>
      <c r="AE68" s="148" t="str">
        <f t="shared" si="7"/>
        <v/>
      </c>
      <c r="AF68" s="147" t="str">
        <f t="shared" si="8"/>
        <v/>
      </c>
      <c r="AH68" s="143"/>
      <c r="AI68" s="144"/>
      <c r="AJ68" s="145"/>
      <c r="AK68" s="145"/>
      <c r="AL68" s="146"/>
      <c r="AM68" s="145"/>
      <c r="AN68" s="147" t="str">
        <f t="shared" si="9"/>
        <v/>
      </c>
      <c r="AO68" s="148" t="str">
        <f t="shared" si="10"/>
        <v/>
      </c>
      <c r="AP68" s="147" t="str">
        <f t="shared" si="11"/>
        <v/>
      </c>
      <c r="AR68" s="175"/>
      <c r="AS68" s="181"/>
      <c r="AT68" s="194" t="str">
        <f t="shared" si="12"/>
        <v/>
      </c>
      <c r="AU68" s="195" t="str">
        <f t="shared" si="13"/>
        <v/>
      </c>
      <c r="AV68" s="195" t="str">
        <f t="shared" si="14"/>
        <v/>
      </c>
      <c r="AW68" s="195" t="str">
        <f t="shared" si="15"/>
        <v/>
      </c>
      <c r="AX68" s="195" t="str">
        <f t="shared" si="16"/>
        <v/>
      </c>
      <c r="AY68" s="195" t="str">
        <f t="shared" si="17"/>
        <v/>
      </c>
      <c r="AZ68" s="195" t="str">
        <f t="shared" si="18"/>
        <v/>
      </c>
      <c r="BA68" s="195" t="str">
        <f t="shared" si="19"/>
        <v/>
      </c>
      <c r="BB68" s="181"/>
      <c r="BC68" s="194" t="str">
        <f t="shared" si="20"/>
        <v/>
      </c>
      <c r="BD68" s="195" t="str">
        <f t="shared" si="21"/>
        <v/>
      </c>
      <c r="BE68" s="195" t="str">
        <f t="shared" si="22"/>
        <v/>
      </c>
      <c r="BF68" s="195" t="str">
        <f t="shared" si="23"/>
        <v/>
      </c>
      <c r="BG68" s="195" t="str">
        <f t="shared" si="24"/>
        <v/>
      </c>
      <c r="BH68" s="195" t="str">
        <f t="shared" si="25"/>
        <v/>
      </c>
      <c r="BI68" s="195" t="str">
        <f t="shared" si="26"/>
        <v/>
      </c>
      <c r="BJ68" s="195" t="str">
        <f t="shared" si="27"/>
        <v/>
      </c>
      <c r="BK68" s="181"/>
      <c r="BL68" s="179"/>
    </row>
    <row r="69" spans="2:64" x14ac:dyDescent="0.2">
      <c r="B69" s="143"/>
      <c r="C69" s="144"/>
      <c r="D69" s="145"/>
      <c r="E69" s="145"/>
      <c r="F69" s="146"/>
      <c r="G69" s="145"/>
      <c r="H69" s="147" t="str">
        <f t="shared" si="0"/>
        <v/>
      </c>
      <c r="I69" s="148" t="str">
        <f t="shared" si="1"/>
        <v/>
      </c>
      <c r="J69" s="147" t="str">
        <f t="shared" si="2"/>
        <v/>
      </c>
      <c r="L69" s="143"/>
      <c r="M69" s="144"/>
      <c r="N69" s="145"/>
      <c r="O69" s="145"/>
      <c r="P69" s="146"/>
      <c r="Q69" s="145"/>
      <c r="R69" s="147" t="str">
        <f t="shared" si="3"/>
        <v/>
      </c>
      <c r="S69" s="148" t="str">
        <f t="shared" si="4"/>
        <v/>
      </c>
      <c r="T69" s="147" t="str">
        <f t="shared" si="5"/>
        <v/>
      </c>
      <c r="V69" s="175"/>
      <c r="X69" s="143"/>
      <c r="Y69" s="144"/>
      <c r="Z69" s="145"/>
      <c r="AA69" s="145"/>
      <c r="AB69" s="146"/>
      <c r="AC69" s="145"/>
      <c r="AD69" s="147" t="str">
        <f t="shared" si="6"/>
        <v/>
      </c>
      <c r="AE69" s="148" t="str">
        <f t="shared" si="7"/>
        <v/>
      </c>
      <c r="AF69" s="147" t="str">
        <f t="shared" si="8"/>
        <v/>
      </c>
      <c r="AH69" s="143"/>
      <c r="AI69" s="144"/>
      <c r="AJ69" s="145"/>
      <c r="AK69" s="145"/>
      <c r="AL69" s="146"/>
      <c r="AM69" s="145"/>
      <c r="AN69" s="147" t="str">
        <f t="shared" si="9"/>
        <v/>
      </c>
      <c r="AO69" s="148" t="str">
        <f t="shared" si="10"/>
        <v/>
      </c>
      <c r="AP69" s="147" t="str">
        <f t="shared" si="11"/>
        <v/>
      </c>
      <c r="AR69" s="175"/>
      <c r="AS69" s="181"/>
      <c r="AT69" s="194" t="str">
        <f t="shared" si="12"/>
        <v/>
      </c>
      <c r="AU69" s="195" t="str">
        <f t="shared" si="13"/>
        <v/>
      </c>
      <c r="AV69" s="195" t="str">
        <f t="shared" si="14"/>
        <v/>
      </c>
      <c r="AW69" s="195" t="str">
        <f t="shared" si="15"/>
        <v/>
      </c>
      <c r="AX69" s="195" t="str">
        <f t="shared" si="16"/>
        <v/>
      </c>
      <c r="AY69" s="195" t="str">
        <f t="shared" si="17"/>
        <v/>
      </c>
      <c r="AZ69" s="195" t="str">
        <f t="shared" si="18"/>
        <v/>
      </c>
      <c r="BA69" s="195" t="str">
        <f t="shared" si="19"/>
        <v/>
      </c>
      <c r="BB69" s="181"/>
      <c r="BC69" s="194" t="str">
        <f t="shared" si="20"/>
        <v/>
      </c>
      <c r="BD69" s="195" t="str">
        <f t="shared" si="21"/>
        <v/>
      </c>
      <c r="BE69" s="195" t="str">
        <f t="shared" si="22"/>
        <v/>
      </c>
      <c r="BF69" s="195" t="str">
        <f t="shared" si="23"/>
        <v/>
      </c>
      <c r="BG69" s="195" t="str">
        <f t="shared" si="24"/>
        <v/>
      </c>
      <c r="BH69" s="195" t="str">
        <f t="shared" si="25"/>
        <v/>
      </c>
      <c r="BI69" s="195" t="str">
        <f t="shared" si="26"/>
        <v/>
      </c>
      <c r="BJ69" s="195" t="str">
        <f t="shared" si="27"/>
        <v/>
      </c>
      <c r="BK69" s="181"/>
      <c r="BL69" s="179"/>
    </row>
    <row r="70" spans="2:64" x14ac:dyDescent="0.2">
      <c r="B70" s="143"/>
      <c r="C70" s="144"/>
      <c r="D70" s="145"/>
      <c r="E70" s="145"/>
      <c r="F70" s="146"/>
      <c r="G70" s="145"/>
      <c r="H70" s="147" t="str">
        <f t="shared" si="0"/>
        <v/>
      </c>
      <c r="I70" s="148" t="str">
        <f t="shared" si="1"/>
        <v/>
      </c>
      <c r="J70" s="147" t="str">
        <f t="shared" si="2"/>
        <v/>
      </c>
      <c r="L70" s="143"/>
      <c r="M70" s="144"/>
      <c r="N70" s="145"/>
      <c r="O70" s="145"/>
      <c r="P70" s="146"/>
      <c r="Q70" s="145"/>
      <c r="R70" s="147" t="str">
        <f t="shared" si="3"/>
        <v/>
      </c>
      <c r="S70" s="148" t="str">
        <f t="shared" si="4"/>
        <v/>
      </c>
      <c r="T70" s="147" t="str">
        <f t="shared" si="5"/>
        <v/>
      </c>
      <c r="V70" s="175"/>
      <c r="X70" s="143"/>
      <c r="Y70" s="144"/>
      <c r="Z70" s="145"/>
      <c r="AA70" s="145"/>
      <c r="AB70" s="146"/>
      <c r="AC70" s="145"/>
      <c r="AD70" s="147" t="str">
        <f t="shared" si="6"/>
        <v/>
      </c>
      <c r="AE70" s="148" t="str">
        <f t="shared" si="7"/>
        <v/>
      </c>
      <c r="AF70" s="147" t="str">
        <f t="shared" si="8"/>
        <v/>
      </c>
      <c r="AH70" s="143"/>
      <c r="AI70" s="144"/>
      <c r="AJ70" s="145"/>
      <c r="AK70" s="145"/>
      <c r="AL70" s="146"/>
      <c r="AM70" s="145"/>
      <c r="AN70" s="147" t="str">
        <f t="shared" si="9"/>
        <v/>
      </c>
      <c r="AO70" s="148" t="str">
        <f t="shared" si="10"/>
        <v/>
      </c>
      <c r="AP70" s="147" t="str">
        <f t="shared" si="11"/>
        <v/>
      </c>
      <c r="AR70" s="175"/>
      <c r="AS70" s="181"/>
      <c r="AT70" s="194" t="str">
        <f t="shared" si="12"/>
        <v/>
      </c>
      <c r="AU70" s="195" t="str">
        <f t="shared" si="13"/>
        <v/>
      </c>
      <c r="AV70" s="195" t="str">
        <f t="shared" si="14"/>
        <v/>
      </c>
      <c r="AW70" s="195" t="str">
        <f t="shared" si="15"/>
        <v/>
      </c>
      <c r="AX70" s="195" t="str">
        <f t="shared" si="16"/>
        <v/>
      </c>
      <c r="AY70" s="195" t="str">
        <f t="shared" si="17"/>
        <v/>
      </c>
      <c r="AZ70" s="195" t="str">
        <f t="shared" si="18"/>
        <v/>
      </c>
      <c r="BA70" s="195" t="str">
        <f t="shared" si="19"/>
        <v/>
      </c>
      <c r="BB70" s="181"/>
      <c r="BC70" s="194" t="str">
        <f t="shared" si="20"/>
        <v/>
      </c>
      <c r="BD70" s="195" t="str">
        <f t="shared" si="21"/>
        <v/>
      </c>
      <c r="BE70" s="195" t="str">
        <f t="shared" si="22"/>
        <v/>
      </c>
      <c r="BF70" s="195" t="str">
        <f t="shared" si="23"/>
        <v/>
      </c>
      <c r="BG70" s="195" t="str">
        <f t="shared" si="24"/>
        <v/>
      </c>
      <c r="BH70" s="195" t="str">
        <f t="shared" si="25"/>
        <v/>
      </c>
      <c r="BI70" s="195" t="str">
        <f t="shared" si="26"/>
        <v/>
      </c>
      <c r="BJ70" s="195" t="str">
        <f t="shared" si="27"/>
        <v/>
      </c>
      <c r="BK70" s="181"/>
      <c r="BL70" s="179"/>
    </row>
    <row r="71" spans="2:64" x14ac:dyDescent="0.2">
      <c r="B71" s="143"/>
      <c r="C71" s="144"/>
      <c r="D71" s="145"/>
      <c r="E71" s="145"/>
      <c r="F71" s="146"/>
      <c r="G71" s="145"/>
      <c r="H71" s="147" t="str">
        <f t="shared" si="0"/>
        <v/>
      </c>
      <c r="I71" s="148" t="str">
        <f t="shared" si="1"/>
        <v/>
      </c>
      <c r="J71" s="147" t="str">
        <f t="shared" si="2"/>
        <v/>
      </c>
      <c r="L71" s="143"/>
      <c r="M71" s="144"/>
      <c r="N71" s="145"/>
      <c r="O71" s="145"/>
      <c r="P71" s="146"/>
      <c r="Q71" s="145"/>
      <c r="R71" s="147" t="str">
        <f t="shared" si="3"/>
        <v/>
      </c>
      <c r="S71" s="148" t="str">
        <f t="shared" si="4"/>
        <v/>
      </c>
      <c r="T71" s="147" t="str">
        <f t="shared" si="5"/>
        <v/>
      </c>
      <c r="V71" s="175"/>
      <c r="X71" s="143"/>
      <c r="Y71" s="144"/>
      <c r="Z71" s="145"/>
      <c r="AA71" s="145"/>
      <c r="AB71" s="146"/>
      <c r="AC71" s="145"/>
      <c r="AD71" s="147" t="str">
        <f t="shared" si="6"/>
        <v/>
      </c>
      <c r="AE71" s="148" t="str">
        <f t="shared" si="7"/>
        <v/>
      </c>
      <c r="AF71" s="147" t="str">
        <f t="shared" si="8"/>
        <v/>
      </c>
      <c r="AH71" s="143"/>
      <c r="AI71" s="144"/>
      <c r="AJ71" s="145"/>
      <c r="AK71" s="145"/>
      <c r="AL71" s="146"/>
      <c r="AM71" s="145"/>
      <c r="AN71" s="147" t="str">
        <f t="shared" si="9"/>
        <v/>
      </c>
      <c r="AO71" s="148" t="str">
        <f t="shared" si="10"/>
        <v/>
      </c>
      <c r="AP71" s="147" t="str">
        <f t="shared" si="11"/>
        <v/>
      </c>
      <c r="AR71" s="175"/>
      <c r="AS71" s="181"/>
      <c r="AT71" s="194" t="str">
        <f t="shared" si="12"/>
        <v/>
      </c>
      <c r="AU71" s="195" t="str">
        <f t="shared" si="13"/>
        <v/>
      </c>
      <c r="AV71" s="195" t="str">
        <f t="shared" si="14"/>
        <v/>
      </c>
      <c r="AW71" s="195" t="str">
        <f t="shared" si="15"/>
        <v/>
      </c>
      <c r="AX71" s="195" t="str">
        <f t="shared" si="16"/>
        <v/>
      </c>
      <c r="AY71" s="195" t="str">
        <f t="shared" si="17"/>
        <v/>
      </c>
      <c r="AZ71" s="195" t="str">
        <f t="shared" si="18"/>
        <v/>
      </c>
      <c r="BA71" s="195" t="str">
        <f t="shared" si="19"/>
        <v/>
      </c>
      <c r="BB71" s="181"/>
      <c r="BC71" s="194" t="str">
        <f t="shared" si="20"/>
        <v/>
      </c>
      <c r="BD71" s="195" t="str">
        <f t="shared" si="21"/>
        <v/>
      </c>
      <c r="BE71" s="195" t="str">
        <f t="shared" si="22"/>
        <v/>
      </c>
      <c r="BF71" s="195" t="str">
        <f t="shared" si="23"/>
        <v/>
      </c>
      <c r="BG71" s="195" t="str">
        <f t="shared" si="24"/>
        <v/>
      </c>
      <c r="BH71" s="195" t="str">
        <f t="shared" si="25"/>
        <v/>
      </c>
      <c r="BI71" s="195" t="str">
        <f t="shared" si="26"/>
        <v/>
      </c>
      <c r="BJ71" s="195" t="str">
        <f t="shared" si="27"/>
        <v/>
      </c>
      <c r="BK71" s="181"/>
      <c r="BL71" s="179"/>
    </row>
    <row r="72" spans="2:64" x14ac:dyDescent="0.2">
      <c r="B72" s="143"/>
      <c r="C72" s="144"/>
      <c r="D72" s="145"/>
      <c r="E72" s="145"/>
      <c r="F72" s="146"/>
      <c r="G72" s="145"/>
      <c r="H72" s="147" t="str">
        <f t="shared" si="0"/>
        <v/>
      </c>
      <c r="I72" s="148" t="str">
        <f t="shared" si="1"/>
        <v/>
      </c>
      <c r="J72" s="147" t="str">
        <f t="shared" si="2"/>
        <v/>
      </c>
      <c r="L72" s="143"/>
      <c r="M72" s="144"/>
      <c r="N72" s="145"/>
      <c r="O72" s="145"/>
      <c r="P72" s="146"/>
      <c r="Q72" s="145"/>
      <c r="R72" s="147" t="str">
        <f t="shared" si="3"/>
        <v/>
      </c>
      <c r="S72" s="148" t="str">
        <f t="shared" si="4"/>
        <v/>
      </c>
      <c r="T72" s="147" t="str">
        <f t="shared" si="5"/>
        <v/>
      </c>
      <c r="V72" s="175"/>
      <c r="X72" s="143"/>
      <c r="Y72" s="144"/>
      <c r="Z72" s="145"/>
      <c r="AA72" s="145"/>
      <c r="AB72" s="146"/>
      <c r="AC72" s="145"/>
      <c r="AD72" s="147" t="str">
        <f t="shared" si="6"/>
        <v/>
      </c>
      <c r="AE72" s="148" t="str">
        <f t="shared" si="7"/>
        <v/>
      </c>
      <c r="AF72" s="147" t="str">
        <f t="shared" si="8"/>
        <v/>
      </c>
      <c r="AH72" s="143"/>
      <c r="AI72" s="144"/>
      <c r="AJ72" s="145"/>
      <c r="AK72" s="145"/>
      <c r="AL72" s="146"/>
      <c r="AM72" s="145"/>
      <c r="AN72" s="147" t="str">
        <f t="shared" si="9"/>
        <v/>
      </c>
      <c r="AO72" s="148" t="str">
        <f t="shared" si="10"/>
        <v/>
      </c>
      <c r="AP72" s="147" t="str">
        <f t="shared" si="11"/>
        <v/>
      </c>
      <c r="AR72" s="175"/>
      <c r="AS72" s="181"/>
      <c r="AT72" s="194" t="str">
        <f t="shared" si="12"/>
        <v/>
      </c>
      <c r="AU72" s="195" t="str">
        <f t="shared" si="13"/>
        <v/>
      </c>
      <c r="AV72" s="195" t="str">
        <f t="shared" si="14"/>
        <v/>
      </c>
      <c r="AW72" s="195" t="str">
        <f t="shared" si="15"/>
        <v/>
      </c>
      <c r="AX72" s="195" t="str">
        <f t="shared" si="16"/>
        <v/>
      </c>
      <c r="AY72" s="195" t="str">
        <f t="shared" si="17"/>
        <v/>
      </c>
      <c r="AZ72" s="195" t="str">
        <f t="shared" si="18"/>
        <v/>
      </c>
      <c r="BA72" s="195" t="str">
        <f t="shared" si="19"/>
        <v/>
      </c>
      <c r="BB72" s="181"/>
      <c r="BC72" s="194" t="str">
        <f t="shared" si="20"/>
        <v/>
      </c>
      <c r="BD72" s="195" t="str">
        <f t="shared" si="21"/>
        <v/>
      </c>
      <c r="BE72" s="195" t="str">
        <f t="shared" si="22"/>
        <v/>
      </c>
      <c r="BF72" s="195" t="str">
        <f t="shared" si="23"/>
        <v/>
      </c>
      <c r="BG72" s="195" t="str">
        <f t="shared" si="24"/>
        <v/>
      </c>
      <c r="BH72" s="195" t="str">
        <f t="shared" si="25"/>
        <v/>
      </c>
      <c r="BI72" s="195" t="str">
        <f t="shared" si="26"/>
        <v/>
      </c>
      <c r="BJ72" s="195" t="str">
        <f t="shared" si="27"/>
        <v/>
      </c>
      <c r="BK72" s="181"/>
      <c r="BL72" s="179"/>
    </row>
    <row r="73" spans="2:64" x14ac:dyDescent="0.2">
      <c r="B73" s="143"/>
      <c r="C73" s="144"/>
      <c r="D73" s="145"/>
      <c r="E73" s="145"/>
      <c r="F73" s="146"/>
      <c r="G73" s="145"/>
      <c r="H73" s="147" t="str">
        <f t="shared" si="0"/>
        <v/>
      </c>
      <c r="I73" s="148" t="str">
        <f t="shared" si="1"/>
        <v/>
      </c>
      <c r="J73" s="147" t="str">
        <f t="shared" si="2"/>
        <v/>
      </c>
      <c r="L73" s="143"/>
      <c r="M73" s="144"/>
      <c r="N73" s="145"/>
      <c r="O73" s="145"/>
      <c r="P73" s="146"/>
      <c r="Q73" s="145"/>
      <c r="R73" s="147" t="str">
        <f t="shared" si="3"/>
        <v/>
      </c>
      <c r="S73" s="148" t="str">
        <f t="shared" si="4"/>
        <v/>
      </c>
      <c r="T73" s="147" t="str">
        <f t="shared" si="5"/>
        <v/>
      </c>
      <c r="V73" s="175"/>
      <c r="X73" s="143"/>
      <c r="Y73" s="144"/>
      <c r="Z73" s="145"/>
      <c r="AA73" s="145"/>
      <c r="AB73" s="146"/>
      <c r="AC73" s="145"/>
      <c r="AD73" s="147" t="str">
        <f t="shared" si="6"/>
        <v/>
      </c>
      <c r="AE73" s="148" t="str">
        <f t="shared" si="7"/>
        <v/>
      </c>
      <c r="AF73" s="147" t="str">
        <f t="shared" si="8"/>
        <v/>
      </c>
      <c r="AH73" s="143"/>
      <c r="AI73" s="144"/>
      <c r="AJ73" s="145"/>
      <c r="AK73" s="145"/>
      <c r="AL73" s="146"/>
      <c r="AM73" s="145"/>
      <c r="AN73" s="147" t="str">
        <f t="shared" si="9"/>
        <v/>
      </c>
      <c r="AO73" s="148" t="str">
        <f t="shared" si="10"/>
        <v/>
      </c>
      <c r="AP73" s="147" t="str">
        <f t="shared" si="11"/>
        <v/>
      </c>
      <c r="AR73" s="175"/>
      <c r="AS73" s="181"/>
      <c r="AT73" s="194" t="str">
        <f t="shared" si="12"/>
        <v/>
      </c>
      <c r="AU73" s="195" t="str">
        <f t="shared" si="13"/>
        <v/>
      </c>
      <c r="AV73" s="195" t="str">
        <f t="shared" si="14"/>
        <v/>
      </c>
      <c r="AW73" s="195" t="str">
        <f t="shared" si="15"/>
        <v/>
      </c>
      <c r="AX73" s="195" t="str">
        <f t="shared" si="16"/>
        <v/>
      </c>
      <c r="AY73" s="195" t="str">
        <f t="shared" si="17"/>
        <v/>
      </c>
      <c r="AZ73" s="195" t="str">
        <f t="shared" si="18"/>
        <v/>
      </c>
      <c r="BA73" s="195" t="str">
        <f t="shared" si="19"/>
        <v/>
      </c>
      <c r="BB73" s="181"/>
      <c r="BC73" s="194" t="str">
        <f t="shared" si="20"/>
        <v/>
      </c>
      <c r="BD73" s="195" t="str">
        <f t="shared" si="21"/>
        <v/>
      </c>
      <c r="BE73" s="195" t="str">
        <f t="shared" si="22"/>
        <v/>
      </c>
      <c r="BF73" s="195" t="str">
        <f t="shared" si="23"/>
        <v/>
      </c>
      <c r="BG73" s="195" t="str">
        <f t="shared" si="24"/>
        <v/>
      </c>
      <c r="BH73" s="195" t="str">
        <f t="shared" si="25"/>
        <v/>
      </c>
      <c r="BI73" s="195" t="str">
        <f t="shared" si="26"/>
        <v/>
      </c>
      <c r="BJ73" s="195" t="str">
        <f t="shared" si="27"/>
        <v/>
      </c>
      <c r="BK73" s="181"/>
      <c r="BL73" s="179"/>
    </row>
    <row r="74" spans="2:64" x14ac:dyDescent="0.2">
      <c r="B74" s="143"/>
      <c r="C74" s="144"/>
      <c r="D74" s="145"/>
      <c r="E74" s="145"/>
      <c r="F74" s="146"/>
      <c r="G74" s="145"/>
      <c r="H74" s="147" t="str">
        <f t="shared" si="0"/>
        <v/>
      </c>
      <c r="I74" s="148" t="str">
        <f t="shared" si="1"/>
        <v/>
      </c>
      <c r="J74" s="147" t="str">
        <f t="shared" si="2"/>
        <v/>
      </c>
      <c r="L74" s="143"/>
      <c r="M74" s="144"/>
      <c r="N74" s="145"/>
      <c r="O74" s="145"/>
      <c r="P74" s="146"/>
      <c r="Q74" s="145"/>
      <c r="R74" s="147" t="str">
        <f t="shared" si="3"/>
        <v/>
      </c>
      <c r="S74" s="148" t="str">
        <f t="shared" si="4"/>
        <v/>
      </c>
      <c r="T74" s="147" t="str">
        <f t="shared" si="5"/>
        <v/>
      </c>
      <c r="V74" s="175"/>
      <c r="X74" s="143"/>
      <c r="Y74" s="144"/>
      <c r="Z74" s="145"/>
      <c r="AA74" s="145"/>
      <c r="AB74" s="146"/>
      <c r="AC74" s="145"/>
      <c r="AD74" s="147" t="str">
        <f t="shared" si="6"/>
        <v/>
      </c>
      <c r="AE74" s="148" t="str">
        <f t="shared" si="7"/>
        <v/>
      </c>
      <c r="AF74" s="147" t="str">
        <f t="shared" si="8"/>
        <v/>
      </c>
      <c r="AH74" s="143"/>
      <c r="AI74" s="144"/>
      <c r="AJ74" s="145"/>
      <c r="AK74" s="145"/>
      <c r="AL74" s="146"/>
      <c r="AM74" s="145"/>
      <c r="AN74" s="147" t="str">
        <f t="shared" si="9"/>
        <v/>
      </c>
      <c r="AO74" s="148" t="str">
        <f t="shared" si="10"/>
        <v/>
      </c>
      <c r="AP74" s="147" t="str">
        <f t="shared" si="11"/>
        <v/>
      </c>
      <c r="AR74" s="175"/>
      <c r="AS74" s="181"/>
      <c r="AT74" s="194" t="str">
        <f t="shared" si="12"/>
        <v/>
      </c>
      <c r="AU74" s="195" t="str">
        <f t="shared" si="13"/>
        <v/>
      </c>
      <c r="AV74" s="195" t="str">
        <f t="shared" si="14"/>
        <v/>
      </c>
      <c r="AW74" s="195" t="str">
        <f t="shared" si="15"/>
        <v/>
      </c>
      <c r="AX74" s="195" t="str">
        <f t="shared" si="16"/>
        <v/>
      </c>
      <c r="AY74" s="195" t="str">
        <f t="shared" si="17"/>
        <v/>
      </c>
      <c r="AZ74" s="195" t="str">
        <f t="shared" si="18"/>
        <v/>
      </c>
      <c r="BA74" s="195" t="str">
        <f t="shared" si="19"/>
        <v/>
      </c>
      <c r="BB74" s="181"/>
      <c r="BC74" s="194" t="str">
        <f t="shared" si="20"/>
        <v/>
      </c>
      <c r="BD74" s="195" t="str">
        <f t="shared" si="21"/>
        <v/>
      </c>
      <c r="BE74" s="195" t="str">
        <f t="shared" si="22"/>
        <v/>
      </c>
      <c r="BF74" s="195" t="str">
        <f t="shared" si="23"/>
        <v/>
      </c>
      <c r="BG74" s="195" t="str">
        <f t="shared" si="24"/>
        <v/>
      </c>
      <c r="BH74" s="195" t="str">
        <f t="shared" si="25"/>
        <v/>
      </c>
      <c r="BI74" s="195" t="str">
        <f t="shared" si="26"/>
        <v/>
      </c>
      <c r="BJ74" s="195" t="str">
        <f t="shared" si="27"/>
        <v/>
      </c>
      <c r="BK74" s="181"/>
      <c r="BL74" s="179"/>
    </row>
    <row r="75" spans="2:64" x14ac:dyDescent="0.2">
      <c r="B75" s="143"/>
      <c r="C75" s="144"/>
      <c r="D75" s="145"/>
      <c r="E75" s="145"/>
      <c r="F75" s="146"/>
      <c r="G75" s="145"/>
      <c r="H75" s="147" t="str">
        <f t="shared" ref="H75:H138" si="28">+IFERROR(F75/G75,"")</f>
        <v/>
      </c>
      <c r="I75" s="148" t="str">
        <f t="shared" ref="I75:I138" si="29">+IFERROR(G75/D75,"")</f>
        <v/>
      </c>
      <c r="J75" s="147" t="str">
        <f t="shared" ref="J75:J138" si="30">+IFERROR(F75/D75,"")</f>
        <v/>
      </c>
      <c r="L75" s="143"/>
      <c r="M75" s="144"/>
      <c r="N75" s="145"/>
      <c r="O75" s="145"/>
      <c r="P75" s="146"/>
      <c r="Q75" s="145"/>
      <c r="R75" s="147" t="str">
        <f t="shared" ref="R75:R138" si="31">+IFERROR(P75/Q75,"")</f>
        <v/>
      </c>
      <c r="S75" s="148" t="str">
        <f t="shared" ref="S75:S138" si="32">+IFERROR(Q75/N75,"")</f>
        <v/>
      </c>
      <c r="T75" s="147" t="str">
        <f t="shared" ref="T75:T138" si="33">+IFERROR(P75/N75,"")</f>
        <v/>
      </c>
      <c r="V75" s="175"/>
      <c r="X75" s="143"/>
      <c r="Y75" s="144"/>
      <c r="Z75" s="145"/>
      <c r="AA75" s="145"/>
      <c r="AB75" s="146"/>
      <c r="AC75" s="145"/>
      <c r="AD75" s="147" t="str">
        <f t="shared" ref="AD75:AD138" si="34">+IFERROR(AB75/AC75,"")</f>
        <v/>
      </c>
      <c r="AE75" s="148" t="str">
        <f t="shared" ref="AE75:AE138" si="35">+IFERROR(AC75/Z75,"")</f>
        <v/>
      </c>
      <c r="AF75" s="147" t="str">
        <f t="shared" ref="AF75:AF138" si="36">+IFERROR(AB75/Z75,"")</f>
        <v/>
      </c>
      <c r="AH75" s="143"/>
      <c r="AI75" s="144"/>
      <c r="AJ75" s="145"/>
      <c r="AK75" s="145"/>
      <c r="AL75" s="146"/>
      <c r="AM75" s="145"/>
      <c r="AN75" s="147" t="str">
        <f t="shared" ref="AN75:AN138" si="37">+IFERROR(AL75/AM75,"")</f>
        <v/>
      </c>
      <c r="AO75" s="148" t="str">
        <f t="shared" ref="AO75:AO138" si="38">+IFERROR(AM75/AJ75,"")</f>
        <v/>
      </c>
      <c r="AP75" s="147" t="str">
        <f t="shared" ref="AP75:AP138" si="39">+IFERROR(AL75/AJ75,"")</f>
        <v/>
      </c>
      <c r="AR75" s="175"/>
      <c r="AS75" s="181"/>
      <c r="AT75" s="194" t="str">
        <f t="shared" si="12"/>
        <v/>
      </c>
      <c r="AU75" s="195" t="str">
        <f t="shared" si="13"/>
        <v/>
      </c>
      <c r="AV75" s="195" t="str">
        <f t="shared" si="14"/>
        <v/>
      </c>
      <c r="AW75" s="195" t="str">
        <f t="shared" si="15"/>
        <v/>
      </c>
      <c r="AX75" s="195" t="str">
        <f t="shared" si="16"/>
        <v/>
      </c>
      <c r="AY75" s="195" t="str">
        <f t="shared" si="17"/>
        <v/>
      </c>
      <c r="AZ75" s="195" t="str">
        <f t="shared" si="18"/>
        <v/>
      </c>
      <c r="BA75" s="195" t="str">
        <f t="shared" si="19"/>
        <v/>
      </c>
      <c r="BB75" s="181"/>
      <c r="BC75" s="194" t="str">
        <f t="shared" si="20"/>
        <v/>
      </c>
      <c r="BD75" s="195" t="str">
        <f t="shared" si="21"/>
        <v/>
      </c>
      <c r="BE75" s="195" t="str">
        <f t="shared" si="22"/>
        <v/>
      </c>
      <c r="BF75" s="195" t="str">
        <f t="shared" si="23"/>
        <v/>
      </c>
      <c r="BG75" s="195" t="str">
        <f t="shared" si="24"/>
        <v/>
      </c>
      <c r="BH75" s="195" t="str">
        <f t="shared" si="25"/>
        <v/>
      </c>
      <c r="BI75" s="195" t="str">
        <f t="shared" si="26"/>
        <v/>
      </c>
      <c r="BJ75" s="195" t="str">
        <f t="shared" si="27"/>
        <v/>
      </c>
      <c r="BK75" s="181"/>
      <c r="BL75" s="179"/>
    </row>
    <row r="76" spans="2:64" x14ac:dyDescent="0.2">
      <c r="B76" s="143"/>
      <c r="C76" s="144"/>
      <c r="D76" s="145"/>
      <c r="E76" s="145"/>
      <c r="F76" s="146"/>
      <c r="G76" s="145"/>
      <c r="H76" s="147" t="str">
        <f t="shared" si="28"/>
        <v/>
      </c>
      <c r="I76" s="148" t="str">
        <f t="shared" si="29"/>
        <v/>
      </c>
      <c r="J76" s="147" t="str">
        <f t="shared" si="30"/>
        <v/>
      </c>
      <c r="L76" s="143"/>
      <c r="M76" s="144"/>
      <c r="N76" s="145"/>
      <c r="O76" s="145"/>
      <c r="P76" s="146"/>
      <c r="Q76" s="145"/>
      <c r="R76" s="147" t="str">
        <f t="shared" si="31"/>
        <v/>
      </c>
      <c r="S76" s="148" t="str">
        <f t="shared" si="32"/>
        <v/>
      </c>
      <c r="T76" s="147" t="str">
        <f t="shared" si="33"/>
        <v/>
      </c>
      <c r="V76" s="175"/>
      <c r="X76" s="143"/>
      <c r="Y76" s="144"/>
      <c r="Z76" s="145"/>
      <c r="AA76" s="145"/>
      <c r="AB76" s="146"/>
      <c r="AC76" s="145"/>
      <c r="AD76" s="147" t="str">
        <f t="shared" si="34"/>
        <v/>
      </c>
      <c r="AE76" s="148" t="str">
        <f t="shared" si="35"/>
        <v/>
      </c>
      <c r="AF76" s="147" t="str">
        <f t="shared" si="36"/>
        <v/>
      </c>
      <c r="AH76" s="143"/>
      <c r="AI76" s="144"/>
      <c r="AJ76" s="145"/>
      <c r="AK76" s="145"/>
      <c r="AL76" s="146"/>
      <c r="AM76" s="145"/>
      <c r="AN76" s="147" t="str">
        <f t="shared" si="37"/>
        <v/>
      </c>
      <c r="AO76" s="148" t="str">
        <f t="shared" si="38"/>
        <v/>
      </c>
      <c r="AP76" s="147" t="str">
        <f t="shared" si="39"/>
        <v/>
      </c>
      <c r="AR76" s="175"/>
      <c r="AS76" s="181"/>
      <c r="AT76" s="194" t="str">
        <f t="shared" ref="AT76:AT139" si="40">IF(B76="","",B76)</f>
        <v/>
      </c>
      <c r="AU76" s="195" t="str">
        <f t="shared" ref="AU76:AU139" si="41">IFERROR((D76-VLOOKUP($AT76,$X:$AF,3,0))/VLOOKUP($AT76,$X:$AF,3,0),"")</f>
        <v/>
      </c>
      <c r="AV76" s="195" t="str">
        <f t="shared" ref="AV76:AV139" si="42">IFERROR((E76-VLOOKUP($AT76,$X:$AF,4,0))/VLOOKUP($AT76,$X:$AF,4,0),"")</f>
        <v/>
      </c>
      <c r="AW76" s="195" t="str">
        <f t="shared" ref="AW76:AW139" si="43">IFERROR((F76-VLOOKUP($AT76,$X:$AF,5,0))/VLOOKUP($AT76,$X:$AF,5,0),"")</f>
        <v/>
      </c>
      <c r="AX76" s="195" t="str">
        <f t="shared" ref="AX76:AX139" si="44">IFERROR((G76-VLOOKUP($AT76,$X:$AF,6,0))/VLOOKUP($AT76,$X:$AF,6,0),"")</f>
        <v/>
      </c>
      <c r="AY76" s="195" t="str">
        <f t="shared" ref="AY76:AY139" si="45">IFERROR((H76-VLOOKUP($AT76,$X:$AF,7,0))/VLOOKUP($AT76,$X:$AF,7,0),"")</f>
        <v/>
      </c>
      <c r="AZ76" s="195" t="str">
        <f t="shared" ref="AZ76:AZ139" si="46">IFERROR((I76-VLOOKUP($AT76,$X:$AF,8,0))/VLOOKUP($AT76,$X:$AF,8,0),"")</f>
        <v/>
      </c>
      <c r="BA76" s="195" t="str">
        <f t="shared" ref="BA76:BA139" si="47">IFERROR((J76-VLOOKUP($AT76,$X:$AF,9,0))/VLOOKUP($AT76,$X:$AF,9,0),"")</f>
        <v/>
      </c>
      <c r="BB76" s="181"/>
      <c r="BC76" s="194" t="str">
        <f t="shared" ref="BC76:BC139" si="48">IF(L76="","",L76)</f>
        <v/>
      </c>
      <c r="BD76" s="195" t="str">
        <f t="shared" ref="BD76:BD139" si="49">IFERROR((N76-VLOOKUP($BC76,$AH:$AP,3,0))/VLOOKUP($BC76,$AH:$AP,3,0),"")</f>
        <v/>
      </c>
      <c r="BE76" s="195" t="str">
        <f t="shared" ref="BE76:BE139" si="50">IFERROR((O76-VLOOKUP($BC76,$AH:$AP,4,0))/VLOOKUP($BC76,$AH:$AP,4,0),"")</f>
        <v/>
      </c>
      <c r="BF76" s="195" t="str">
        <f t="shared" ref="BF76:BF139" si="51">IFERROR((P76-VLOOKUP($BC76,$AH:$AP,5,0))/VLOOKUP($BC76,$AH:$AP,5,0),"")</f>
        <v/>
      </c>
      <c r="BG76" s="195" t="str">
        <f t="shared" ref="BG76:BG139" si="52">IFERROR((Q76-VLOOKUP($BC76,$AH:$AP,6,0))/VLOOKUP($BC76,$AH:$AP,6,0),"")</f>
        <v/>
      </c>
      <c r="BH76" s="195" t="str">
        <f t="shared" ref="BH76:BH139" si="53">IFERROR((R76-VLOOKUP($BC76,$AH:$AP,7,0))/VLOOKUP($BC76,$AH:$AP,7,0),"")</f>
        <v/>
      </c>
      <c r="BI76" s="195" t="str">
        <f t="shared" ref="BI76:BI139" si="54">IFERROR((S76-VLOOKUP($BC76,$AH:$AP,8,0))/VLOOKUP($BC76,$AH:$AP,8,0),"")</f>
        <v/>
      </c>
      <c r="BJ76" s="195" t="str">
        <f t="shared" ref="BJ76:BJ139" si="55">IFERROR((T76-VLOOKUP($BC76,$AH:$AP,9,0))/VLOOKUP($BC76,$AH:$AP,9,0),"")</f>
        <v/>
      </c>
      <c r="BK76" s="181"/>
      <c r="BL76" s="179"/>
    </row>
    <row r="77" spans="2:64" x14ac:dyDescent="0.2">
      <c r="B77" s="143"/>
      <c r="C77" s="144"/>
      <c r="D77" s="145"/>
      <c r="E77" s="145"/>
      <c r="F77" s="146"/>
      <c r="G77" s="145"/>
      <c r="H77" s="147" t="str">
        <f t="shared" si="28"/>
        <v/>
      </c>
      <c r="I77" s="148" t="str">
        <f t="shared" si="29"/>
        <v/>
      </c>
      <c r="J77" s="147" t="str">
        <f t="shared" si="30"/>
        <v/>
      </c>
      <c r="L77" s="143"/>
      <c r="M77" s="144"/>
      <c r="N77" s="145"/>
      <c r="O77" s="145"/>
      <c r="P77" s="146"/>
      <c r="Q77" s="145"/>
      <c r="R77" s="147" t="str">
        <f t="shared" si="31"/>
        <v/>
      </c>
      <c r="S77" s="148" t="str">
        <f t="shared" si="32"/>
        <v/>
      </c>
      <c r="T77" s="147" t="str">
        <f t="shared" si="33"/>
        <v/>
      </c>
      <c r="V77" s="175"/>
      <c r="X77" s="143"/>
      <c r="Y77" s="144"/>
      <c r="Z77" s="145"/>
      <c r="AA77" s="145"/>
      <c r="AB77" s="146"/>
      <c r="AC77" s="145"/>
      <c r="AD77" s="147" t="str">
        <f t="shared" si="34"/>
        <v/>
      </c>
      <c r="AE77" s="148" t="str">
        <f t="shared" si="35"/>
        <v/>
      </c>
      <c r="AF77" s="147" t="str">
        <f t="shared" si="36"/>
        <v/>
      </c>
      <c r="AH77" s="143"/>
      <c r="AI77" s="144"/>
      <c r="AJ77" s="145"/>
      <c r="AK77" s="145"/>
      <c r="AL77" s="146"/>
      <c r="AM77" s="145"/>
      <c r="AN77" s="147" t="str">
        <f t="shared" si="37"/>
        <v/>
      </c>
      <c r="AO77" s="148" t="str">
        <f t="shared" si="38"/>
        <v/>
      </c>
      <c r="AP77" s="147" t="str">
        <f t="shared" si="39"/>
        <v/>
      </c>
      <c r="AR77" s="175"/>
      <c r="AS77" s="181"/>
      <c r="AT77" s="194" t="str">
        <f t="shared" si="40"/>
        <v/>
      </c>
      <c r="AU77" s="195" t="str">
        <f t="shared" si="41"/>
        <v/>
      </c>
      <c r="AV77" s="195" t="str">
        <f t="shared" si="42"/>
        <v/>
      </c>
      <c r="AW77" s="195" t="str">
        <f t="shared" si="43"/>
        <v/>
      </c>
      <c r="AX77" s="195" t="str">
        <f t="shared" si="44"/>
        <v/>
      </c>
      <c r="AY77" s="195" t="str">
        <f t="shared" si="45"/>
        <v/>
      </c>
      <c r="AZ77" s="195" t="str">
        <f t="shared" si="46"/>
        <v/>
      </c>
      <c r="BA77" s="195" t="str">
        <f t="shared" si="47"/>
        <v/>
      </c>
      <c r="BB77" s="181"/>
      <c r="BC77" s="194" t="str">
        <f t="shared" si="48"/>
        <v/>
      </c>
      <c r="BD77" s="195" t="str">
        <f t="shared" si="49"/>
        <v/>
      </c>
      <c r="BE77" s="195" t="str">
        <f t="shared" si="50"/>
        <v/>
      </c>
      <c r="BF77" s="195" t="str">
        <f t="shared" si="51"/>
        <v/>
      </c>
      <c r="BG77" s="195" t="str">
        <f t="shared" si="52"/>
        <v/>
      </c>
      <c r="BH77" s="195" t="str">
        <f t="shared" si="53"/>
        <v/>
      </c>
      <c r="BI77" s="195" t="str">
        <f t="shared" si="54"/>
        <v/>
      </c>
      <c r="BJ77" s="195" t="str">
        <f t="shared" si="55"/>
        <v/>
      </c>
      <c r="BK77" s="181"/>
      <c r="BL77" s="179"/>
    </row>
    <row r="78" spans="2:64" x14ac:dyDescent="0.2">
      <c r="B78" s="143"/>
      <c r="C78" s="144"/>
      <c r="D78" s="145"/>
      <c r="E78" s="145"/>
      <c r="F78" s="146"/>
      <c r="G78" s="145"/>
      <c r="H78" s="147" t="str">
        <f t="shared" si="28"/>
        <v/>
      </c>
      <c r="I78" s="148" t="str">
        <f t="shared" si="29"/>
        <v/>
      </c>
      <c r="J78" s="147" t="str">
        <f t="shared" si="30"/>
        <v/>
      </c>
      <c r="L78" s="143"/>
      <c r="M78" s="144"/>
      <c r="N78" s="145"/>
      <c r="O78" s="145"/>
      <c r="P78" s="146"/>
      <c r="Q78" s="145"/>
      <c r="R78" s="147" t="str">
        <f t="shared" si="31"/>
        <v/>
      </c>
      <c r="S78" s="148" t="str">
        <f t="shared" si="32"/>
        <v/>
      </c>
      <c r="T78" s="147" t="str">
        <f t="shared" si="33"/>
        <v/>
      </c>
      <c r="V78" s="175"/>
      <c r="X78" s="143"/>
      <c r="Y78" s="144"/>
      <c r="Z78" s="145"/>
      <c r="AA78" s="145"/>
      <c r="AB78" s="146"/>
      <c r="AC78" s="145"/>
      <c r="AD78" s="147" t="str">
        <f t="shared" si="34"/>
        <v/>
      </c>
      <c r="AE78" s="148" t="str">
        <f t="shared" si="35"/>
        <v/>
      </c>
      <c r="AF78" s="147" t="str">
        <f t="shared" si="36"/>
        <v/>
      </c>
      <c r="AH78" s="143"/>
      <c r="AI78" s="144"/>
      <c r="AJ78" s="145"/>
      <c r="AK78" s="145"/>
      <c r="AL78" s="146"/>
      <c r="AM78" s="145"/>
      <c r="AN78" s="147" t="str">
        <f t="shared" si="37"/>
        <v/>
      </c>
      <c r="AO78" s="148" t="str">
        <f t="shared" si="38"/>
        <v/>
      </c>
      <c r="AP78" s="147" t="str">
        <f t="shared" si="39"/>
        <v/>
      </c>
      <c r="AR78" s="175"/>
      <c r="AS78" s="181"/>
      <c r="AT78" s="194" t="str">
        <f t="shared" si="40"/>
        <v/>
      </c>
      <c r="AU78" s="195" t="str">
        <f t="shared" si="41"/>
        <v/>
      </c>
      <c r="AV78" s="195" t="str">
        <f t="shared" si="42"/>
        <v/>
      </c>
      <c r="AW78" s="195" t="str">
        <f t="shared" si="43"/>
        <v/>
      </c>
      <c r="AX78" s="195" t="str">
        <f t="shared" si="44"/>
        <v/>
      </c>
      <c r="AY78" s="195" t="str">
        <f t="shared" si="45"/>
        <v/>
      </c>
      <c r="AZ78" s="195" t="str">
        <f t="shared" si="46"/>
        <v/>
      </c>
      <c r="BA78" s="195" t="str">
        <f t="shared" si="47"/>
        <v/>
      </c>
      <c r="BB78" s="181"/>
      <c r="BC78" s="194" t="str">
        <f t="shared" si="48"/>
        <v/>
      </c>
      <c r="BD78" s="195" t="str">
        <f t="shared" si="49"/>
        <v/>
      </c>
      <c r="BE78" s="195" t="str">
        <f t="shared" si="50"/>
        <v/>
      </c>
      <c r="BF78" s="195" t="str">
        <f t="shared" si="51"/>
        <v/>
      </c>
      <c r="BG78" s="195" t="str">
        <f t="shared" si="52"/>
        <v/>
      </c>
      <c r="BH78" s="195" t="str">
        <f t="shared" si="53"/>
        <v/>
      </c>
      <c r="BI78" s="195" t="str">
        <f t="shared" si="54"/>
        <v/>
      </c>
      <c r="BJ78" s="195" t="str">
        <f t="shared" si="55"/>
        <v/>
      </c>
      <c r="BK78" s="181"/>
      <c r="BL78" s="179"/>
    </row>
    <row r="79" spans="2:64" x14ac:dyDescent="0.2">
      <c r="B79" s="143"/>
      <c r="C79" s="144"/>
      <c r="D79" s="145"/>
      <c r="E79" s="145"/>
      <c r="F79" s="146"/>
      <c r="G79" s="145"/>
      <c r="H79" s="147" t="str">
        <f t="shared" si="28"/>
        <v/>
      </c>
      <c r="I79" s="148" t="str">
        <f t="shared" si="29"/>
        <v/>
      </c>
      <c r="J79" s="147" t="str">
        <f t="shared" si="30"/>
        <v/>
      </c>
      <c r="L79" s="143"/>
      <c r="M79" s="144"/>
      <c r="N79" s="145"/>
      <c r="O79" s="145"/>
      <c r="P79" s="146"/>
      <c r="Q79" s="145"/>
      <c r="R79" s="147" t="str">
        <f t="shared" si="31"/>
        <v/>
      </c>
      <c r="S79" s="148" t="str">
        <f t="shared" si="32"/>
        <v/>
      </c>
      <c r="T79" s="147" t="str">
        <f t="shared" si="33"/>
        <v/>
      </c>
      <c r="V79" s="175"/>
      <c r="X79" s="143"/>
      <c r="Y79" s="144"/>
      <c r="Z79" s="145"/>
      <c r="AA79" s="145"/>
      <c r="AB79" s="146"/>
      <c r="AC79" s="145"/>
      <c r="AD79" s="147" t="str">
        <f t="shared" si="34"/>
        <v/>
      </c>
      <c r="AE79" s="148" t="str">
        <f t="shared" si="35"/>
        <v/>
      </c>
      <c r="AF79" s="147" t="str">
        <f t="shared" si="36"/>
        <v/>
      </c>
      <c r="AH79" s="143"/>
      <c r="AI79" s="144"/>
      <c r="AJ79" s="145"/>
      <c r="AK79" s="145"/>
      <c r="AL79" s="146"/>
      <c r="AM79" s="145"/>
      <c r="AN79" s="147" t="str">
        <f t="shared" si="37"/>
        <v/>
      </c>
      <c r="AO79" s="148" t="str">
        <f t="shared" si="38"/>
        <v/>
      </c>
      <c r="AP79" s="147" t="str">
        <f t="shared" si="39"/>
        <v/>
      </c>
      <c r="AR79" s="175"/>
      <c r="AS79" s="181"/>
      <c r="AT79" s="194" t="str">
        <f t="shared" si="40"/>
        <v/>
      </c>
      <c r="AU79" s="195" t="str">
        <f t="shared" si="41"/>
        <v/>
      </c>
      <c r="AV79" s="195" t="str">
        <f t="shared" si="42"/>
        <v/>
      </c>
      <c r="AW79" s="195" t="str">
        <f t="shared" si="43"/>
        <v/>
      </c>
      <c r="AX79" s="195" t="str">
        <f t="shared" si="44"/>
        <v/>
      </c>
      <c r="AY79" s="195" t="str">
        <f t="shared" si="45"/>
        <v/>
      </c>
      <c r="AZ79" s="195" t="str">
        <f t="shared" si="46"/>
        <v/>
      </c>
      <c r="BA79" s="195" t="str">
        <f t="shared" si="47"/>
        <v/>
      </c>
      <c r="BB79" s="181"/>
      <c r="BC79" s="194" t="str">
        <f t="shared" si="48"/>
        <v/>
      </c>
      <c r="BD79" s="195" t="str">
        <f t="shared" si="49"/>
        <v/>
      </c>
      <c r="BE79" s="195" t="str">
        <f t="shared" si="50"/>
        <v/>
      </c>
      <c r="BF79" s="195" t="str">
        <f t="shared" si="51"/>
        <v/>
      </c>
      <c r="BG79" s="195" t="str">
        <f t="shared" si="52"/>
        <v/>
      </c>
      <c r="BH79" s="195" t="str">
        <f t="shared" si="53"/>
        <v/>
      </c>
      <c r="BI79" s="195" t="str">
        <f t="shared" si="54"/>
        <v/>
      </c>
      <c r="BJ79" s="195" t="str">
        <f t="shared" si="55"/>
        <v/>
      </c>
      <c r="BK79" s="181"/>
      <c r="BL79" s="179"/>
    </row>
    <row r="80" spans="2:64" x14ac:dyDescent="0.2">
      <c r="B80" s="143"/>
      <c r="C80" s="144"/>
      <c r="D80" s="145"/>
      <c r="E80" s="145"/>
      <c r="F80" s="146"/>
      <c r="G80" s="145"/>
      <c r="H80" s="147" t="str">
        <f t="shared" si="28"/>
        <v/>
      </c>
      <c r="I80" s="148" t="str">
        <f t="shared" si="29"/>
        <v/>
      </c>
      <c r="J80" s="147" t="str">
        <f t="shared" si="30"/>
        <v/>
      </c>
      <c r="L80" s="143"/>
      <c r="M80" s="144"/>
      <c r="N80" s="145"/>
      <c r="O80" s="145"/>
      <c r="P80" s="146"/>
      <c r="Q80" s="145"/>
      <c r="R80" s="147" t="str">
        <f t="shared" si="31"/>
        <v/>
      </c>
      <c r="S80" s="148" t="str">
        <f t="shared" si="32"/>
        <v/>
      </c>
      <c r="T80" s="147" t="str">
        <f t="shared" si="33"/>
        <v/>
      </c>
      <c r="V80" s="175"/>
      <c r="X80" s="143"/>
      <c r="Y80" s="144"/>
      <c r="Z80" s="145"/>
      <c r="AA80" s="145"/>
      <c r="AB80" s="146"/>
      <c r="AC80" s="145"/>
      <c r="AD80" s="147" t="str">
        <f t="shared" si="34"/>
        <v/>
      </c>
      <c r="AE80" s="148" t="str">
        <f t="shared" si="35"/>
        <v/>
      </c>
      <c r="AF80" s="147" t="str">
        <f t="shared" si="36"/>
        <v/>
      </c>
      <c r="AH80" s="143"/>
      <c r="AI80" s="144"/>
      <c r="AJ80" s="145"/>
      <c r="AK80" s="145"/>
      <c r="AL80" s="146"/>
      <c r="AM80" s="145"/>
      <c r="AN80" s="147" t="str">
        <f t="shared" si="37"/>
        <v/>
      </c>
      <c r="AO80" s="148" t="str">
        <f t="shared" si="38"/>
        <v/>
      </c>
      <c r="AP80" s="147" t="str">
        <f t="shared" si="39"/>
        <v/>
      </c>
      <c r="AR80" s="175"/>
      <c r="AS80" s="181"/>
      <c r="AT80" s="194" t="str">
        <f t="shared" si="40"/>
        <v/>
      </c>
      <c r="AU80" s="195" t="str">
        <f t="shared" si="41"/>
        <v/>
      </c>
      <c r="AV80" s="195" t="str">
        <f t="shared" si="42"/>
        <v/>
      </c>
      <c r="AW80" s="195" t="str">
        <f t="shared" si="43"/>
        <v/>
      </c>
      <c r="AX80" s="195" t="str">
        <f t="shared" si="44"/>
        <v/>
      </c>
      <c r="AY80" s="195" t="str">
        <f t="shared" si="45"/>
        <v/>
      </c>
      <c r="AZ80" s="195" t="str">
        <f t="shared" si="46"/>
        <v/>
      </c>
      <c r="BA80" s="195" t="str">
        <f t="shared" si="47"/>
        <v/>
      </c>
      <c r="BB80" s="181"/>
      <c r="BC80" s="194" t="str">
        <f t="shared" si="48"/>
        <v/>
      </c>
      <c r="BD80" s="195" t="str">
        <f t="shared" si="49"/>
        <v/>
      </c>
      <c r="BE80" s="195" t="str">
        <f t="shared" si="50"/>
        <v/>
      </c>
      <c r="BF80" s="195" t="str">
        <f t="shared" si="51"/>
        <v/>
      </c>
      <c r="BG80" s="195" t="str">
        <f t="shared" si="52"/>
        <v/>
      </c>
      <c r="BH80" s="195" t="str">
        <f t="shared" si="53"/>
        <v/>
      </c>
      <c r="BI80" s="195" t="str">
        <f t="shared" si="54"/>
        <v/>
      </c>
      <c r="BJ80" s="195" t="str">
        <f t="shared" si="55"/>
        <v/>
      </c>
      <c r="BK80" s="181"/>
      <c r="BL80" s="179"/>
    </row>
    <row r="81" spans="2:64" x14ac:dyDescent="0.2">
      <c r="B81" s="143"/>
      <c r="C81" s="144"/>
      <c r="D81" s="145"/>
      <c r="E81" s="145"/>
      <c r="F81" s="146"/>
      <c r="G81" s="145"/>
      <c r="H81" s="147" t="str">
        <f t="shared" si="28"/>
        <v/>
      </c>
      <c r="I81" s="148" t="str">
        <f t="shared" si="29"/>
        <v/>
      </c>
      <c r="J81" s="147" t="str">
        <f t="shared" si="30"/>
        <v/>
      </c>
      <c r="L81" s="143"/>
      <c r="M81" s="144"/>
      <c r="N81" s="145"/>
      <c r="O81" s="145"/>
      <c r="P81" s="146"/>
      <c r="Q81" s="145"/>
      <c r="R81" s="147" t="str">
        <f t="shared" si="31"/>
        <v/>
      </c>
      <c r="S81" s="148" t="str">
        <f t="shared" si="32"/>
        <v/>
      </c>
      <c r="T81" s="147" t="str">
        <f t="shared" si="33"/>
        <v/>
      </c>
      <c r="V81" s="175"/>
      <c r="X81" s="143"/>
      <c r="Y81" s="144"/>
      <c r="Z81" s="145"/>
      <c r="AA81" s="145"/>
      <c r="AB81" s="146"/>
      <c r="AC81" s="145"/>
      <c r="AD81" s="147" t="str">
        <f t="shared" si="34"/>
        <v/>
      </c>
      <c r="AE81" s="148" t="str">
        <f t="shared" si="35"/>
        <v/>
      </c>
      <c r="AF81" s="147" t="str">
        <f t="shared" si="36"/>
        <v/>
      </c>
      <c r="AH81" s="143"/>
      <c r="AI81" s="144"/>
      <c r="AJ81" s="145"/>
      <c r="AK81" s="145"/>
      <c r="AL81" s="146"/>
      <c r="AM81" s="145"/>
      <c r="AN81" s="147" t="str">
        <f t="shared" si="37"/>
        <v/>
      </c>
      <c r="AO81" s="148" t="str">
        <f t="shared" si="38"/>
        <v/>
      </c>
      <c r="AP81" s="147" t="str">
        <f t="shared" si="39"/>
        <v/>
      </c>
      <c r="AR81" s="175"/>
      <c r="AS81" s="181"/>
      <c r="AT81" s="194" t="str">
        <f t="shared" si="40"/>
        <v/>
      </c>
      <c r="AU81" s="195" t="str">
        <f t="shared" si="41"/>
        <v/>
      </c>
      <c r="AV81" s="195" t="str">
        <f t="shared" si="42"/>
        <v/>
      </c>
      <c r="AW81" s="195" t="str">
        <f t="shared" si="43"/>
        <v/>
      </c>
      <c r="AX81" s="195" t="str">
        <f t="shared" si="44"/>
        <v/>
      </c>
      <c r="AY81" s="195" t="str">
        <f t="shared" si="45"/>
        <v/>
      </c>
      <c r="AZ81" s="195" t="str">
        <f t="shared" si="46"/>
        <v/>
      </c>
      <c r="BA81" s="195" t="str">
        <f t="shared" si="47"/>
        <v/>
      </c>
      <c r="BB81" s="181"/>
      <c r="BC81" s="194" t="str">
        <f t="shared" si="48"/>
        <v/>
      </c>
      <c r="BD81" s="195" t="str">
        <f t="shared" si="49"/>
        <v/>
      </c>
      <c r="BE81" s="195" t="str">
        <f t="shared" si="50"/>
        <v/>
      </c>
      <c r="BF81" s="195" t="str">
        <f t="shared" si="51"/>
        <v/>
      </c>
      <c r="BG81" s="195" t="str">
        <f t="shared" si="52"/>
        <v/>
      </c>
      <c r="BH81" s="195" t="str">
        <f t="shared" si="53"/>
        <v/>
      </c>
      <c r="BI81" s="195" t="str">
        <f t="shared" si="54"/>
        <v/>
      </c>
      <c r="BJ81" s="195" t="str">
        <f t="shared" si="55"/>
        <v/>
      </c>
      <c r="BK81" s="181"/>
      <c r="BL81" s="179"/>
    </row>
    <row r="82" spans="2:64" x14ac:dyDescent="0.2">
      <c r="B82" s="143"/>
      <c r="C82" s="144"/>
      <c r="D82" s="145"/>
      <c r="E82" s="145"/>
      <c r="F82" s="146"/>
      <c r="G82" s="145"/>
      <c r="H82" s="147" t="str">
        <f t="shared" si="28"/>
        <v/>
      </c>
      <c r="I82" s="148" t="str">
        <f t="shared" si="29"/>
        <v/>
      </c>
      <c r="J82" s="147" t="str">
        <f t="shared" si="30"/>
        <v/>
      </c>
      <c r="L82" s="143"/>
      <c r="M82" s="144"/>
      <c r="N82" s="145"/>
      <c r="O82" s="145"/>
      <c r="P82" s="146"/>
      <c r="Q82" s="145"/>
      <c r="R82" s="147" t="str">
        <f t="shared" si="31"/>
        <v/>
      </c>
      <c r="S82" s="148" t="str">
        <f t="shared" si="32"/>
        <v/>
      </c>
      <c r="T82" s="147" t="str">
        <f t="shared" si="33"/>
        <v/>
      </c>
      <c r="V82" s="175"/>
      <c r="X82" s="143"/>
      <c r="Y82" s="144"/>
      <c r="Z82" s="145"/>
      <c r="AA82" s="145"/>
      <c r="AB82" s="146"/>
      <c r="AC82" s="145"/>
      <c r="AD82" s="147" t="str">
        <f t="shared" si="34"/>
        <v/>
      </c>
      <c r="AE82" s="148" t="str">
        <f t="shared" si="35"/>
        <v/>
      </c>
      <c r="AF82" s="147" t="str">
        <f t="shared" si="36"/>
        <v/>
      </c>
      <c r="AH82" s="143"/>
      <c r="AI82" s="144"/>
      <c r="AJ82" s="145"/>
      <c r="AK82" s="145"/>
      <c r="AL82" s="146"/>
      <c r="AM82" s="145"/>
      <c r="AN82" s="147" t="str">
        <f t="shared" si="37"/>
        <v/>
      </c>
      <c r="AO82" s="148" t="str">
        <f t="shared" si="38"/>
        <v/>
      </c>
      <c r="AP82" s="147" t="str">
        <f t="shared" si="39"/>
        <v/>
      </c>
      <c r="AR82" s="175"/>
      <c r="AS82" s="181"/>
      <c r="AT82" s="194" t="str">
        <f t="shared" si="40"/>
        <v/>
      </c>
      <c r="AU82" s="195" t="str">
        <f t="shared" si="41"/>
        <v/>
      </c>
      <c r="AV82" s="195" t="str">
        <f t="shared" si="42"/>
        <v/>
      </c>
      <c r="AW82" s="195" t="str">
        <f t="shared" si="43"/>
        <v/>
      </c>
      <c r="AX82" s="195" t="str">
        <f t="shared" si="44"/>
        <v/>
      </c>
      <c r="AY82" s="195" t="str">
        <f t="shared" si="45"/>
        <v/>
      </c>
      <c r="AZ82" s="195" t="str">
        <f t="shared" si="46"/>
        <v/>
      </c>
      <c r="BA82" s="195" t="str">
        <f t="shared" si="47"/>
        <v/>
      </c>
      <c r="BB82" s="181"/>
      <c r="BC82" s="194" t="str">
        <f t="shared" si="48"/>
        <v/>
      </c>
      <c r="BD82" s="195" t="str">
        <f t="shared" si="49"/>
        <v/>
      </c>
      <c r="BE82" s="195" t="str">
        <f t="shared" si="50"/>
        <v/>
      </c>
      <c r="BF82" s="195" t="str">
        <f t="shared" si="51"/>
        <v/>
      </c>
      <c r="BG82" s="195" t="str">
        <f t="shared" si="52"/>
        <v/>
      </c>
      <c r="BH82" s="195" t="str">
        <f t="shared" si="53"/>
        <v/>
      </c>
      <c r="BI82" s="195" t="str">
        <f t="shared" si="54"/>
        <v/>
      </c>
      <c r="BJ82" s="195" t="str">
        <f t="shared" si="55"/>
        <v/>
      </c>
      <c r="BK82" s="181"/>
      <c r="BL82" s="179"/>
    </row>
    <row r="83" spans="2:64" x14ac:dyDescent="0.2">
      <c r="B83" s="143"/>
      <c r="C83" s="144"/>
      <c r="D83" s="145"/>
      <c r="E83" s="145"/>
      <c r="F83" s="146"/>
      <c r="G83" s="145"/>
      <c r="H83" s="147" t="str">
        <f t="shared" si="28"/>
        <v/>
      </c>
      <c r="I83" s="148" t="str">
        <f t="shared" si="29"/>
        <v/>
      </c>
      <c r="J83" s="147" t="str">
        <f t="shared" si="30"/>
        <v/>
      </c>
      <c r="L83" s="143"/>
      <c r="M83" s="144"/>
      <c r="N83" s="145"/>
      <c r="O83" s="145"/>
      <c r="P83" s="146"/>
      <c r="Q83" s="145"/>
      <c r="R83" s="147" t="str">
        <f t="shared" si="31"/>
        <v/>
      </c>
      <c r="S83" s="148" t="str">
        <f t="shared" si="32"/>
        <v/>
      </c>
      <c r="T83" s="147" t="str">
        <f t="shared" si="33"/>
        <v/>
      </c>
      <c r="V83" s="175"/>
      <c r="X83" s="143"/>
      <c r="Y83" s="144"/>
      <c r="Z83" s="145"/>
      <c r="AA83" s="145"/>
      <c r="AB83" s="146"/>
      <c r="AC83" s="145"/>
      <c r="AD83" s="147" t="str">
        <f t="shared" si="34"/>
        <v/>
      </c>
      <c r="AE83" s="148" t="str">
        <f t="shared" si="35"/>
        <v/>
      </c>
      <c r="AF83" s="147" t="str">
        <f t="shared" si="36"/>
        <v/>
      </c>
      <c r="AH83" s="143"/>
      <c r="AI83" s="144"/>
      <c r="AJ83" s="145"/>
      <c r="AK83" s="145"/>
      <c r="AL83" s="146"/>
      <c r="AM83" s="145"/>
      <c r="AN83" s="147" t="str">
        <f t="shared" si="37"/>
        <v/>
      </c>
      <c r="AO83" s="148" t="str">
        <f t="shared" si="38"/>
        <v/>
      </c>
      <c r="AP83" s="147" t="str">
        <f t="shared" si="39"/>
        <v/>
      </c>
      <c r="AR83" s="175"/>
      <c r="AS83" s="181"/>
      <c r="AT83" s="194" t="str">
        <f t="shared" si="40"/>
        <v/>
      </c>
      <c r="AU83" s="195" t="str">
        <f t="shared" si="41"/>
        <v/>
      </c>
      <c r="AV83" s="195" t="str">
        <f t="shared" si="42"/>
        <v/>
      </c>
      <c r="AW83" s="195" t="str">
        <f t="shared" si="43"/>
        <v/>
      </c>
      <c r="AX83" s="195" t="str">
        <f t="shared" si="44"/>
        <v/>
      </c>
      <c r="AY83" s="195" t="str">
        <f t="shared" si="45"/>
        <v/>
      </c>
      <c r="AZ83" s="195" t="str">
        <f t="shared" si="46"/>
        <v/>
      </c>
      <c r="BA83" s="195" t="str">
        <f t="shared" si="47"/>
        <v/>
      </c>
      <c r="BB83" s="181"/>
      <c r="BC83" s="194" t="str">
        <f t="shared" si="48"/>
        <v/>
      </c>
      <c r="BD83" s="195" t="str">
        <f t="shared" si="49"/>
        <v/>
      </c>
      <c r="BE83" s="195" t="str">
        <f t="shared" si="50"/>
        <v/>
      </c>
      <c r="BF83" s="195" t="str">
        <f t="shared" si="51"/>
        <v/>
      </c>
      <c r="BG83" s="195" t="str">
        <f t="shared" si="52"/>
        <v/>
      </c>
      <c r="BH83" s="195" t="str">
        <f t="shared" si="53"/>
        <v/>
      </c>
      <c r="BI83" s="195" t="str">
        <f t="shared" si="54"/>
        <v/>
      </c>
      <c r="BJ83" s="195" t="str">
        <f t="shared" si="55"/>
        <v/>
      </c>
      <c r="BK83" s="181"/>
      <c r="BL83" s="179"/>
    </row>
    <row r="84" spans="2:64" x14ac:dyDescent="0.2">
      <c r="B84" s="143"/>
      <c r="C84" s="144"/>
      <c r="D84" s="145"/>
      <c r="E84" s="145"/>
      <c r="F84" s="146"/>
      <c r="G84" s="145"/>
      <c r="H84" s="147" t="str">
        <f t="shared" si="28"/>
        <v/>
      </c>
      <c r="I84" s="148" t="str">
        <f t="shared" si="29"/>
        <v/>
      </c>
      <c r="J84" s="147" t="str">
        <f t="shared" si="30"/>
        <v/>
      </c>
      <c r="L84" s="143"/>
      <c r="M84" s="144"/>
      <c r="N84" s="145"/>
      <c r="O84" s="145"/>
      <c r="P84" s="146"/>
      <c r="Q84" s="145"/>
      <c r="R84" s="147" t="str">
        <f t="shared" si="31"/>
        <v/>
      </c>
      <c r="S84" s="148" t="str">
        <f t="shared" si="32"/>
        <v/>
      </c>
      <c r="T84" s="147" t="str">
        <f t="shared" si="33"/>
        <v/>
      </c>
      <c r="V84" s="175"/>
      <c r="X84" s="143"/>
      <c r="Y84" s="144"/>
      <c r="Z84" s="145"/>
      <c r="AA84" s="145"/>
      <c r="AB84" s="146"/>
      <c r="AC84" s="145"/>
      <c r="AD84" s="147" t="str">
        <f t="shared" si="34"/>
        <v/>
      </c>
      <c r="AE84" s="148" t="str">
        <f t="shared" si="35"/>
        <v/>
      </c>
      <c r="AF84" s="147" t="str">
        <f t="shared" si="36"/>
        <v/>
      </c>
      <c r="AH84" s="143"/>
      <c r="AI84" s="144"/>
      <c r="AJ84" s="145"/>
      <c r="AK84" s="145"/>
      <c r="AL84" s="146"/>
      <c r="AM84" s="145"/>
      <c r="AN84" s="147" t="str">
        <f t="shared" si="37"/>
        <v/>
      </c>
      <c r="AO84" s="148" t="str">
        <f t="shared" si="38"/>
        <v/>
      </c>
      <c r="AP84" s="147" t="str">
        <f t="shared" si="39"/>
        <v/>
      </c>
      <c r="AR84" s="175"/>
      <c r="AS84" s="181"/>
      <c r="AT84" s="194" t="str">
        <f t="shared" si="40"/>
        <v/>
      </c>
      <c r="AU84" s="195" t="str">
        <f t="shared" si="41"/>
        <v/>
      </c>
      <c r="AV84" s="195" t="str">
        <f t="shared" si="42"/>
        <v/>
      </c>
      <c r="AW84" s="195" t="str">
        <f t="shared" si="43"/>
        <v/>
      </c>
      <c r="AX84" s="195" t="str">
        <f t="shared" si="44"/>
        <v/>
      </c>
      <c r="AY84" s="195" t="str">
        <f t="shared" si="45"/>
        <v/>
      </c>
      <c r="AZ84" s="195" t="str">
        <f t="shared" si="46"/>
        <v/>
      </c>
      <c r="BA84" s="195" t="str">
        <f t="shared" si="47"/>
        <v/>
      </c>
      <c r="BB84" s="181"/>
      <c r="BC84" s="194" t="str">
        <f t="shared" si="48"/>
        <v/>
      </c>
      <c r="BD84" s="195" t="str">
        <f t="shared" si="49"/>
        <v/>
      </c>
      <c r="BE84" s="195" t="str">
        <f t="shared" si="50"/>
        <v/>
      </c>
      <c r="BF84" s="195" t="str">
        <f t="shared" si="51"/>
        <v/>
      </c>
      <c r="BG84" s="195" t="str">
        <f t="shared" si="52"/>
        <v/>
      </c>
      <c r="BH84" s="195" t="str">
        <f t="shared" si="53"/>
        <v/>
      </c>
      <c r="BI84" s="195" t="str">
        <f t="shared" si="54"/>
        <v/>
      </c>
      <c r="BJ84" s="195" t="str">
        <f t="shared" si="55"/>
        <v/>
      </c>
      <c r="BK84" s="181"/>
      <c r="BL84" s="179"/>
    </row>
    <row r="85" spans="2:64" x14ac:dyDescent="0.2">
      <c r="B85" s="143"/>
      <c r="C85" s="144"/>
      <c r="D85" s="145"/>
      <c r="E85" s="145"/>
      <c r="F85" s="146"/>
      <c r="G85" s="145"/>
      <c r="H85" s="147" t="str">
        <f t="shared" si="28"/>
        <v/>
      </c>
      <c r="I85" s="148" t="str">
        <f t="shared" si="29"/>
        <v/>
      </c>
      <c r="J85" s="147" t="str">
        <f t="shared" si="30"/>
        <v/>
      </c>
      <c r="L85" s="143"/>
      <c r="M85" s="144"/>
      <c r="N85" s="145"/>
      <c r="O85" s="145"/>
      <c r="P85" s="146"/>
      <c r="Q85" s="145"/>
      <c r="R85" s="147" t="str">
        <f t="shared" si="31"/>
        <v/>
      </c>
      <c r="S85" s="148" t="str">
        <f t="shared" si="32"/>
        <v/>
      </c>
      <c r="T85" s="147" t="str">
        <f t="shared" si="33"/>
        <v/>
      </c>
      <c r="V85" s="175"/>
      <c r="X85" s="143"/>
      <c r="Y85" s="144"/>
      <c r="Z85" s="145"/>
      <c r="AA85" s="145"/>
      <c r="AB85" s="146"/>
      <c r="AC85" s="145"/>
      <c r="AD85" s="147" t="str">
        <f t="shared" si="34"/>
        <v/>
      </c>
      <c r="AE85" s="148" t="str">
        <f t="shared" si="35"/>
        <v/>
      </c>
      <c r="AF85" s="147" t="str">
        <f t="shared" si="36"/>
        <v/>
      </c>
      <c r="AH85" s="143"/>
      <c r="AI85" s="144"/>
      <c r="AJ85" s="145"/>
      <c r="AK85" s="145"/>
      <c r="AL85" s="146"/>
      <c r="AM85" s="145"/>
      <c r="AN85" s="147" t="str">
        <f t="shared" si="37"/>
        <v/>
      </c>
      <c r="AO85" s="148" t="str">
        <f t="shared" si="38"/>
        <v/>
      </c>
      <c r="AP85" s="147" t="str">
        <f t="shared" si="39"/>
        <v/>
      </c>
      <c r="AR85" s="175"/>
      <c r="AS85" s="181"/>
      <c r="AT85" s="194" t="str">
        <f t="shared" si="40"/>
        <v/>
      </c>
      <c r="AU85" s="195" t="str">
        <f t="shared" si="41"/>
        <v/>
      </c>
      <c r="AV85" s="195" t="str">
        <f t="shared" si="42"/>
        <v/>
      </c>
      <c r="AW85" s="195" t="str">
        <f t="shared" si="43"/>
        <v/>
      </c>
      <c r="AX85" s="195" t="str">
        <f t="shared" si="44"/>
        <v/>
      </c>
      <c r="AY85" s="195" t="str">
        <f t="shared" si="45"/>
        <v/>
      </c>
      <c r="AZ85" s="195" t="str">
        <f t="shared" si="46"/>
        <v/>
      </c>
      <c r="BA85" s="195" t="str">
        <f t="shared" si="47"/>
        <v/>
      </c>
      <c r="BB85" s="181"/>
      <c r="BC85" s="194" t="str">
        <f t="shared" si="48"/>
        <v/>
      </c>
      <c r="BD85" s="195" t="str">
        <f t="shared" si="49"/>
        <v/>
      </c>
      <c r="BE85" s="195" t="str">
        <f t="shared" si="50"/>
        <v/>
      </c>
      <c r="BF85" s="195" t="str">
        <f t="shared" si="51"/>
        <v/>
      </c>
      <c r="BG85" s="195" t="str">
        <f t="shared" si="52"/>
        <v/>
      </c>
      <c r="BH85" s="195" t="str">
        <f t="shared" si="53"/>
        <v/>
      </c>
      <c r="BI85" s="195" t="str">
        <f t="shared" si="54"/>
        <v/>
      </c>
      <c r="BJ85" s="195" t="str">
        <f t="shared" si="55"/>
        <v/>
      </c>
      <c r="BK85" s="181"/>
      <c r="BL85" s="179"/>
    </row>
    <row r="86" spans="2:64" x14ac:dyDescent="0.2">
      <c r="B86" s="143"/>
      <c r="C86" s="144"/>
      <c r="D86" s="145"/>
      <c r="E86" s="145"/>
      <c r="F86" s="146"/>
      <c r="G86" s="145"/>
      <c r="H86" s="147" t="str">
        <f t="shared" si="28"/>
        <v/>
      </c>
      <c r="I86" s="148" t="str">
        <f t="shared" si="29"/>
        <v/>
      </c>
      <c r="J86" s="147" t="str">
        <f t="shared" si="30"/>
        <v/>
      </c>
      <c r="L86" s="143"/>
      <c r="M86" s="144"/>
      <c r="N86" s="145"/>
      <c r="O86" s="145"/>
      <c r="P86" s="146"/>
      <c r="Q86" s="145"/>
      <c r="R86" s="147" t="str">
        <f t="shared" si="31"/>
        <v/>
      </c>
      <c r="S86" s="148" t="str">
        <f t="shared" si="32"/>
        <v/>
      </c>
      <c r="T86" s="147" t="str">
        <f t="shared" si="33"/>
        <v/>
      </c>
      <c r="V86" s="175"/>
      <c r="X86" s="143"/>
      <c r="Y86" s="144"/>
      <c r="Z86" s="145"/>
      <c r="AA86" s="145"/>
      <c r="AB86" s="146"/>
      <c r="AC86" s="145"/>
      <c r="AD86" s="147" t="str">
        <f t="shared" si="34"/>
        <v/>
      </c>
      <c r="AE86" s="148" t="str">
        <f t="shared" si="35"/>
        <v/>
      </c>
      <c r="AF86" s="147" t="str">
        <f t="shared" si="36"/>
        <v/>
      </c>
      <c r="AH86" s="143"/>
      <c r="AI86" s="144"/>
      <c r="AJ86" s="145"/>
      <c r="AK86" s="145"/>
      <c r="AL86" s="146"/>
      <c r="AM86" s="145"/>
      <c r="AN86" s="147" t="str">
        <f t="shared" si="37"/>
        <v/>
      </c>
      <c r="AO86" s="148" t="str">
        <f t="shared" si="38"/>
        <v/>
      </c>
      <c r="AP86" s="147" t="str">
        <f t="shared" si="39"/>
        <v/>
      </c>
      <c r="AR86" s="175"/>
      <c r="AS86" s="181"/>
      <c r="AT86" s="194" t="str">
        <f t="shared" si="40"/>
        <v/>
      </c>
      <c r="AU86" s="195" t="str">
        <f t="shared" si="41"/>
        <v/>
      </c>
      <c r="AV86" s="195" t="str">
        <f t="shared" si="42"/>
        <v/>
      </c>
      <c r="AW86" s="195" t="str">
        <f t="shared" si="43"/>
        <v/>
      </c>
      <c r="AX86" s="195" t="str">
        <f t="shared" si="44"/>
        <v/>
      </c>
      <c r="AY86" s="195" t="str">
        <f t="shared" si="45"/>
        <v/>
      </c>
      <c r="AZ86" s="195" t="str">
        <f t="shared" si="46"/>
        <v/>
      </c>
      <c r="BA86" s="195" t="str">
        <f t="shared" si="47"/>
        <v/>
      </c>
      <c r="BB86" s="181"/>
      <c r="BC86" s="194" t="str">
        <f t="shared" si="48"/>
        <v/>
      </c>
      <c r="BD86" s="195" t="str">
        <f t="shared" si="49"/>
        <v/>
      </c>
      <c r="BE86" s="195" t="str">
        <f t="shared" si="50"/>
        <v/>
      </c>
      <c r="BF86" s="195" t="str">
        <f t="shared" si="51"/>
        <v/>
      </c>
      <c r="BG86" s="195" t="str">
        <f t="shared" si="52"/>
        <v/>
      </c>
      <c r="BH86" s="195" t="str">
        <f t="shared" si="53"/>
        <v/>
      </c>
      <c r="BI86" s="195" t="str">
        <f t="shared" si="54"/>
        <v/>
      </c>
      <c r="BJ86" s="195" t="str">
        <f t="shared" si="55"/>
        <v/>
      </c>
      <c r="BK86" s="181"/>
      <c r="BL86" s="179"/>
    </row>
    <row r="87" spans="2:64" x14ac:dyDescent="0.2">
      <c r="B87" s="143"/>
      <c r="C87" s="144"/>
      <c r="D87" s="145"/>
      <c r="E87" s="145"/>
      <c r="F87" s="146"/>
      <c r="G87" s="145"/>
      <c r="H87" s="147" t="str">
        <f t="shared" si="28"/>
        <v/>
      </c>
      <c r="I87" s="148" t="str">
        <f t="shared" si="29"/>
        <v/>
      </c>
      <c r="J87" s="147" t="str">
        <f t="shared" si="30"/>
        <v/>
      </c>
      <c r="L87" s="143"/>
      <c r="M87" s="144"/>
      <c r="N87" s="145"/>
      <c r="O87" s="145"/>
      <c r="P87" s="146"/>
      <c r="Q87" s="145"/>
      <c r="R87" s="147" t="str">
        <f t="shared" si="31"/>
        <v/>
      </c>
      <c r="S87" s="148" t="str">
        <f t="shared" si="32"/>
        <v/>
      </c>
      <c r="T87" s="147" t="str">
        <f t="shared" si="33"/>
        <v/>
      </c>
      <c r="V87" s="175"/>
      <c r="X87" s="143"/>
      <c r="Y87" s="144"/>
      <c r="Z87" s="145"/>
      <c r="AA87" s="145"/>
      <c r="AB87" s="146"/>
      <c r="AC87" s="145"/>
      <c r="AD87" s="147" t="str">
        <f t="shared" si="34"/>
        <v/>
      </c>
      <c r="AE87" s="148" t="str">
        <f t="shared" si="35"/>
        <v/>
      </c>
      <c r="AF87" s="147" t="str">
        <f t="shared" si="36"/>
        <v/>
      </c>
      <c r="AH87" s="143"/>
      <c r="AI87" s="144"/>
      <c r="AJ87" s="145"/>
      <c r="AK87" s="145"/>
      <c r="AL87" s="146"/>
      <c r="AM87" s="145"/>
      <c r="AN87" s="147" t="str">
        <f t="shared" si="37"/>
        <v/>
      </c>
      <c r="AO87" s="148" t="str">
        <f t="shared" si="38"/>
        <v/>
      </c>
      <c r="AP87" s="147" t="str">
        <f t="shared" si="39"/>
        <v/>
      </c>
      <c r="AR87" s="175"/>
      <c r="AS87" s="181"/>
      <c r="AT87" s="194" t="str">
        <f t="shared" si="40"/>
        <v/>
      </c>
      <c r="AU87" s="195" t="str">
        <f t="shared" si="41"/>
        <v/>
      </c>
      <c r="AV87" s="195" t="str">
        <f t="shared" si="42"/>
        <v/>
      </c>
      <c r="AW87" s="195" t="str">
        <f t="shared" si="43"/>
        <v/>
      </c>
      <c r="AX87" s="195" t="str">
        <f t="shared" si="44"/>
        <v/>
      </c>
      <c r="AY87" s="195" t="str">
        <f t="shared" si="45"/>
        <v/>
      </c>
      <c r="AZ87" s="195" t="str">
        <f t="shared" si="46"/>
        <v/>
      </c>
      <c r="BA87" s="195" t="str">
        <f t="shared" si="47"/>
        <v/>
      </c>
      <c r="BB87" s="181"/>
      <c r="BC87" s="194" t="str">
        <f t="shared" si="48"/>
        <v/>
      </c>
      <c r="BD87" s="195" t="str">
        <f t="shared" si="49"/>
        <v/>
      </c>
      <c r="BE87" s="195" t="str">
        <f t="shared" si="50"/>
        <v/>
      </c>
      <c r="BF87" s="195" t="str">
        <f t="shared" si="51"/>
        <v/>
      </c>
      <c r="BG87" s="195" t="str">
        <f t="shared" si="52"/>
        <v/>
      </c>
      <c r="BH87" s="195" t="str">
        <f t="shared" si="53"/>
        <v/>
      </c>
      <c r="BI87" s="195" t="str">
        <f t="shared" si="54"/>
        <v/>
      </c>
      <c r="BJ87" s="195" t="str">
        <f t="shared" si="55"/>
        <v/>
      </c>
      <c r="BK87" s="181"/>
      <c r="BL87" s="179"/>
    </row>
    <row r="88" spans="2:64" x14ac:dyDescent="0.2">
      <c r="B88" s="143"/>
      <c r="C88" s="144"/>
      <c r="D88" s="145"/>
      <c r="E88" s="145"/>
      <c r="F88" s="146"/>
      <c r="G88" s="145"/>
      <c r="H88" s="147" t="str">
        <f t="shared" si="28"/>
        <v/>
      </c>
      <c r="I88" s="148" t="str">
        <f t="shared" si="29"/>
        <v/>
      </c>
      <c r="J88" s="147" t="str">
        <f t="shared" si="30"/>
        <v/>
      </c>
      <c r="L88" s="143"/>
      <c r="M88" s="144"/>
      <c r="N88" s="145"/>
      <c r="O88" s="145"/>
      <c r="P88" s="146"/>
      <c r="Q88" s="145"/>
      <c r="R88" s="147" t="str">
        <f t="shared" si="31"/>
        <v/>
      </c>
      <c r="S88" s="148" t="str">
        <f t="shared" si="32"/>
        <v/>
      </c>
      <c r="T88" s="147" t="str">
        <f t="shared" si="33"/>
        <v/>
      </c>
      <c r="V88" s="175"/>
      <c r="X88" s="143"/>
      <c r="Y88" s="144"/>
      <c r="Z88" s="145"/>
      <c r="AA88" s="145"/>
      <c r="AB88" s="146"/>
      <c r="AC88" s="145"/>
      <c r="AD88" s="147" t="str">
        <f t="shared" si="34"/>
        <v/>
      </c>
      <c r="AE88" s="148" t="str">
        <f t="shared" si="35"/>
        <v/>
      </c>
      <c r="AF88" s="147" t="str">
        <f t="shared" si="36"/>
        <v/>
      </c>
      <c r="AH88" s="143"/>
      <c r="AI88" s="144"/>
      <c r="AJ88" s="145"/>
      <c r="AK88" s="145"/>
      <c r="AL88" s="146"/>
      <c r="AM88" s="145"/>
      <c r="AN88" s="147" t="str">
        <f t="shared" si="37"/>
        <v/>
      </c>
      <c r="AO88" s="148" t="str">
        <f t="shared" si="38"/>
        <v/>
      </c>
      <c r="AP88" s="147" t="str">
        <f t="shared" si="39"/>
        <v/>
      </c>
      <c r="AR88" s="175"/>
      <c r="AS88" s="181"/>
      <c r="AT88" s="194" t="str">
        <f t="shared" si="40"/>
        <v/>
      </c>
      <c r="AU88" s="195" t="str">
        <f t="shared" si="41"/>
        <v/>
      </c>
      <c r="AV88" s="195" t="str">
        <f t="shared" si="42"/>
        <v/>
      </c>
      <c r="AW88" s="195" t="str">
        <f t="shared" si="43"/>
        <v/>
      </c>
      <c r="AX88" s="195" t="str">
        <f t="shared" si="44"/>
        <v/>
      </c>
      <c r="AY88" s="195" t="str">
        <f t="shared" si="45"/>
        <v/>
      </c>
      <c r="AZ88" s="195" t="str">
        <f t="shared" si="46"/>
        <v/>
      </c>
      <c r="BA88" s="195" t="str">
        <f t="shared" si="47"/>
        <v/>
      </c>
      <c r="BB88" s="181"/>
      <c r="BC88" s="194" t="str">
        <f t="shared" si="48"/>
        <v/>
      </c>
      <c r="BD88" s="195" t="str">
        <f t="shared" si="49"/>
        <v/>
      </c>
      <c r="BE88" s="195" t="str">
        <f t="shared" si="50"/>
        <v/>
      </c>
      <c r="BF88" s="195" t="str">
        <f t="shared" si="51"/>
        <v/>
      </c>
      <c r="BG88" s="195" t="str">
        <f t="shared" si="52"/>
        <v/>
      </c>
      <c r="BH88" s="195" t="str">
        <f t="shared" si="53"/>
        <v/>
      </c>
      <c r="BI88" s="195" t="str">
        <f t="shared" si="54"/>
        <v/>
      </c>
      <c r="BJ88" s="195" t="str">
        <f t="shared" si="55"/>
        <v/>
      </c>
      <c r="BK88" s="181"/>
      <c r="BL88" s="179"/>
    </row>
    <row r="89" spans="2:64" x14ac:dyDescent="0.2">
      <c r="B89" s="143"/>
      <c r="C89" s="144"/>
      <c r="D89" s="145"/>
      <c r="E89" s="145"/>
      <c r="F89" s="146"/>
      <c r="G89" s="145"/>
      <c r="H89" s="147" t="str">
        <f t="shared" si="28"/>
        <v/>
      </c>
      <c r="I89" s="148" t="str">
        <f t="shared" si="29"/>
        <v/>
      </c>
      <c r="J89" s="147" t="str">
        <f t="shared" si="30"/>
        <v/>
      </c>
      <c r="L89" s="143"/>
      <c r="M89" s="144"/>
      <c r="N89" s="145"/>
      <c r="O89" s="145"/>
      <c r="P89" s="146"/>
      <c r="Q89" s="145"/>
      <c r="R89" s="147" t="str">
        <f t="shared" si="31"/>
        <v/>
      </c>
      <c r="S89" s="148" t="str">
        <f t="shared" si="32"/>
        <v/>
      </c>
      <c r="T89" s="147" t="str">
        <f t="shared" si="33"/>
        <v/>
      </c>
      <c r="V89" s="175"/>
      <c r="X89" s="143"/>
      <c r="Y89" s="144"/>
      <c r="Z89" s="145"/>
      <c r="AA89" s="145"/>
      <c r="AB89" s="146"/>
      <c r="AC89" s="145"/>
      <c r="AD89" s="147" t="str">
        <f t="shared" si="34"/>
        <v/>
      </c>
      <c r="AE89" s="148" t="str">
        <f t="shared" si="35"/>
        <v/>
      </c>
      <c r="AF89" s="147" t="str">
        <f t="shared" si="36"/>
        <v/>
      </c>
      <c r="AH89" s="143"/>
      <c r="AI89" s="144"/>
      <c r="AJ89" s="145"/>
      <c r="AK89" s="145"/>
      <c r="AL89" s="146"/>
      <c r="AM89" s="145"/>
      <c r="AN89" s="147" t="str">
        <f t="shared" si="37"/>
        <v/>
      </c>
      <c r="AO89" s="148" t="str">
        <f t="shared" si="38"/>
        <v/>
      </c>
      <c r="AP89" s="147" t="str">
        <f t="shared" si="39"/>
        <v/>
      </c>
      <c r="AR89" s="175"/>
      <c r="AS89" s="181"/>
      <c r="AT89" s="194" t="str">
        <f t="shared" si="40"/>
        <v/>
      </c>
      <c r="AU89" s="195" t="str">
        <f t="shared" si="41"/>
        <v/>
      </c>
      <c r="AV89" s="195" t="str">
        <f t="shared" si="42"/>
        <v/>
      </c>
      <c r="AW89" s="195" t="str">
        <f t="shared" si="43"/>
        <v/>
      </c>
      <c r="AX89" s="195" t="str">
        <f t="shared" si="44"/>
        <v/>
      </c>
      <c r="AY89" s="195" t="str">
        <f t="shared" si="45"/>
        <v/>
      </c>
      <c r="AZ89" s="195" t="str">
        <f t="shared" si="46"/>
        <v/>
      </c>
      <c r="BA89" s="195" t="str">
        <f t="shared" si="47"/>
        <v/>
      </c>
      <c r="BB89" s="181"/>
      <c r="BC89" s="194" t="str">
        <f t="shared" si="48"/>
        <v/>
      </c>
      <c r="BD89" s="195" t="str">
        <f t="shared" si="49"/>
        <v/>
      </c>
      <c r="BE89" s="195" t="str">
        <f t="shared" si="50"/>
        <v/>
      </c>
      <c r="BF89" s="195" t="str">
        <f t="shared" si="51"/>
        <v/>
      </c>
      <c r="BG89" s="195" t="str">
        <f t="shared" si="52"/>
        <v/>
      </c>
      <c r="BH89" s="195" t="str">
        <f t="shared" si="53"/>
        <v/>
      </c>
      <c r="BI89" s="195" t="str">
        <f t="shared" si="54"/>
        <v/>
      </c>
      <c r="BJ89" s="195" t="str">
        <f t="shared" si="55"/>
        <v/>
      </c>
      <c r="BK89" s="181"/>
      <c r="BL89" s="179"/>
    </row>
    <row r="90" spans="2:64" x14ac:dyDescent="0.2">
      <c r="B90" s="143"/>
      <c r="C90" s="144"/>
      <c r="D90" s="145"/>
      <c r="E90" s="145"/>
      <c r="F90" s="146"/>
      <c r="G90" s="145"/>
      <c r="H90" s="147" t="str">
        <f t="shared" si="28"/>
        <v/>
      </c>
      <c r="I90" s="148" t="str">
        <f t="shared" si="29"/>
        <v/>
      </c>
      <c r="J90" s="147" t="str">
        <f t="shared" si="30"/>
        <v/>
      </c>
      <c r="L90" s="143"/>
      <c r="M90" s="144"/>
      <c r="N90" s="145"/>
      <c r="O90" s="145"/>
      <c r="P90" s="146"/>
      <c r="Q90" s="145"/>
      <c r="R90" s="147" t="str">
        <f t="shared" si="31"/>
        <v/>
      </c>
      <c r="S90" s="148" t="str">
        <f t="shared" si="32"/>
        <v/>
      </c>
      <c r="T90" s="147" t="str">
        <f t="shared" si="33"/>
        <v/>
      </c>
      <c r="V90" s="175"/>
      <c r="X90" s="143"/>
      <c r="Y90" s="144"/>
      <c r="Z90" s="145"/>
      <c r="AA90" s="145"/>
      <c r="AB90" s="146"/>
      <c r="AC90" s="145"/>
      <c r="AD90" s="147" t="str">
        <f t="shared" si="34"/>
        <v/>
      </c>
      <c r="AE90" s="148" t="str">
        <f t="shared" si="35"/>
        <v/>
      </c>
      <c r="AF90" s="147" t="str">
        <f t="shared" si="36"/>
        <v/>
      </c>
      <c r="AH90" s="143"/>
      <c r="AI90" s="144"/>
      <c r="AJ90" s="145"/>
      <c r="AK90" s="145"/>
      <c r="AL90" s="146"/>
      <c r="AM90" s="145"/>
      <c r="AN90" s="147" t="str">
        <f t="shared" si="37"/>
        <v/>
      </c>
      <c r="AO90" s="148" t="str">
        <f t="shared" si="38"/>
        <v/>
      </c>
      <c r="AP90" s="147" t="str">
        <f t="shared" si="39"/>
        <v/>
      </c>
      <c r="AR90" s="175"/>
      <c r="AS90" s="181"/>
      <c r="AT90" s="194" t="str">
        <f t="shared" si="40"/>
        <v/>
      </c>
      <c r="AU90" s="195" t="str">
        <f t="shared" si="41"/>
        <v/>
      </c>
      <c r="AV90" s="195" t="str">
        <f t="shared" si="42"/>
        <v/>
      </c>
      <c r="AW90" s="195" t="str">
        <f t="shared" si="43"/>
        <v/>
      </c>
      <c r="AX90" s="195" t="str">
        <f t="shared" si="44"/>
        <v/>
      </c>
      <c r="AY90" s="195" t="str">
        <f t="shared" si="45"/>
        <v/>
      </c>
      <c r="AZ90" s="195" t="str">
        <f t="shared" si="46"/>
        <v/>
      </c>
      <c r="BA90" s="195" t="str">
        <f t="shared" si="47"/>
        <v/>
      </c>
      <c r="BB90" s="181"/>
      <c r="BC90" s="194" t="str">
        <f t="shared" si="48"/>
        <v/>
      </c>
      <c r="BD90" s="195" t="str">
        <f t="shared" si="49"/>
        <v/>
      </c>
      <c r="BE90" s="195" t="str">
        <f t="shared" si="50"/>
        <v/>
      </c>
      <c r="BF90" s="195" t="str">
        <f t="shared" si="51"/>
        <v/>
      </c>
      <c r="BG90" s="195" t="str">
        <f t="shared" si="52"/>
        <v/>
      </c>
      <c r="BH90" s="195" t="str">
        <f t="shared" si="53"/>
        <v/>
      </c>
      <c r="BI90" s="195" t="str">
        <f t="shared" si="54"/>
        <v/>
      </c>
      <c r="BJ90" s="195" t="str">
        <f t="shared" si="55"/>
        <v/>
      </c>
      <c r="BK90" s="181"/>
      <c r="BL90" s="179"/>
    </row>
    <row r="91" spans="2:64" x14ac:dyDescent="0.2">
      <c r="B91" s="143"/>
      <c r="C91" s="144"/>
      <c r="D91" s="145"/>
      <c r="E91" s="145"/>
      <c r="F91" s="146"/>
      <c r="G91" s="145"/>
      <c r="H91" s="147" t="str">
        <f t="shared" si="28"/>
        <v/>
      </c>
      <c r="I91" s="148" t="str">
        <f t="shared" si="29"/>
        <v/>
      </c>
      <c r="J91" s="147" t="str">
        <f t="shared" si="30"/>
        <v/>
      </c>
      <c r="L91" s="143"/>
      <c r="M91" s="144"/>
      <c r="N91" s="145"/>
      <c r="O91" s="145"/>
      <c r="P91" s="146"/>
      <c r="Q91" s="145"/>
      <c r="R91" s="147" t="str">
        <f t="shared" si="31"/>
        <v/>
      </c>
      <c r="S91" s="148" t="str">
        <f t="shared" si="32"/>
        <v/>
      </c>
      <c r="T91" s="147" t="str">
        <f t="shared" si="33"/>
        <v/>
      </c>
      <c r="V91" s="175"/>
      <c r="X91" s="143"/>
      <c r="Y91" s="144"/>
      <c r="Z91" s="145"/>
      <c r="AA91" s="145"/>
      <c r="AB91" s="146"/>
      <c r="AC91" s="145"/>
      <c r="AD91" s="147" t="str">
        <f t="shared" si="34"/>
        <v/>
      </c>
      <c r="AE91" s="148" t="str">
        <f t="shared" si="35"/>
        <v/>
      </c>
      <c r="AF91" s="147" t="str">
        <f t="shared" si="36"/>
        <v/>
      </c>
      <c r="AH91" s="143"/>
      <c r="AI91" s="144"/>
      <c r="AJ91" s="145"/>
      <c r="AK91" s="145"/>
      <c r="AL91" s="146"/>
      <c r="AM91" s="145"/>
      <c r="AN91" s="147" t="str">
        <f t="shared" si="37"/>
        <v/>
      </c>
      <c r="AO91" s="148" t="str">
        <f t="shared" si="38"/>
        <v/>
      </c>
      <c r="AP91" s="147" t="str">
        <f t="shared" si="39"/>
        <v/>
      </c>
      <c r="AR91" s="175"/>
      <c r="AS91" s="181"/>
      <c r="AT91" s="194" t="str">
        <f t="shared" si="40"/>
        <v/>
      </c>
      <c r="AU91" s="195" t="str">
        <f t="shared" si="41"/>
        <v/>
      </c>
      <c r="AV91" s="195" t="str">
        <f t="shared" si="42"/>
        <v/>
      </c>
      <c r="AW91" s="195" t="str">
        <f t="shared" si="43"/>
        <v/>
      </c>
      <c r="AX91" s="195" t="str">
        <f t="shared" si="44"/>
        <v/>
      </c>
      <c r="AY91" s="195" t="str">
        <f t="shared" si="45"/>
        <v/>
      </c>
      <c r="AZ91" s="195" t="str">
        <f t="shared" si="46"/>
        <v/>
      </c>
      <c r="BA91" s="195" t="str">
        <f t="shared" si="47"/>
        <v/>
      </c>
      <c r="BB91" s="181"/>
      <c r="BC91" s="194" t="str">
        <f t="shared" si="48"/>
        <v/>
      </c>
      <c r="BD91" s="195" t="str">
        <f t="shared" si="49"/>
        <v/>
      </c>
      <c r="BE91" s="195" t="str">
        <f t="shared" si="50"/>
        <v/>
      </c>
      <c r="BF91" s="195" t="str">
        <f t="shared" si="51"/>
        <v/>
      </c>
      <c r="BG91" s="195" t="str">
        <f t="shared" si="52"/>
        <v/>
      </c>
      <c r="BH91" s="195" t="str">
        <f t="shared" si="53"/>
        <v/>
      </c>
      <c r="BI91" s="195" t="str">
        <f t="shared" si="54"/>
        <v/>
      </c>
      <c r="BJ91" s="195" t="str">
        <f t="shared" si="55"/>
        <v/>
      </c>
      <c r="BK91" s="181"/>
      <c r="BL91" s="179"/>
    </row>
    <row r="92" spans="2:64" x14ac:dyDescent="0.2">
      <c r="B92" s="143"/>
      <c r="C92" s="144"/>
      <c r="D92" s="145"/>
      <c r="E92" s="145"/>
      <c r="F92" s="146"/>
      <c r="G92" s="145"/>
      <c r="H92" s="147" t="str">
        <f t="shared" si="28"/>
        <v/>
      </c>
      <c r="I92" s="148" t="str">
        <f t="shared" si="29"/>
        <v/>
      </c>
      <c r="J92" s="147" t="str">
        <f t="shared" si="30"/>
        <v/>
      </c>
      <c r="L92" s="143"/>
      <c r="M92" s="144"/>
      <c r="N92" s="145"/>
      <c r="O92" s="145"/>
      <c r="P92" s="146"/>
      <c r="Q92" s="145"/>
      <c r="R92" s="147" t="str">
        <f t="shared" si="31"/>
        <v/>
      </c>
      <c r="S92" s="148" t="str">
        <f t="shared" si="32"/>
        <v/>
      </c>
      <c r="T92" s="147" t="str">
        <f t="shared" si="33"/>
        <v/>
      </c>
      <c r="V92" s="175"/>
      <c r="X92" s="143"/>
      <c r="Y92" s="144"/>
      <c r="Z92" s="145"/>
      <c r="AA92" s="145"/>
      <c r="AB92" s="146"/>
      <c r="AC92" s="145"/>
      <c r="AD92" s="147" t="str">
        <f t="shared" si="34"/>
        <v/>
      </c>
      <c r="AE92" s="148" t="str">
        <f t="shared" si="35"/>
        <v/>
      </c>
      <c r="AF92" s="147" t="str">
        <f t="shared" si="36"/>
        <v/>
      </c>
      <c r="AH92" s="143"/>
      <c r="AI92" s="144"/>
      <c r="AJ92" s="145"/>
      <c r="AK92" s="145"/>
      <c r="AL92" s="146"/>
      <c r="AM92" s="145"/>
      <c r="AN92" s="147" t="str">
        <f t="shared" si="37"/>
        <v/>
      </c>
      <c r="AO92" s="148" t="str">
        <f t="shared" si="38"/>
        <v/>
      </c>
      <c r="AP92" s="147" t="str">
        <f t="shared" si="39"/>
        <v/>
      </c>
      <c r="AR92" s="175"/>
      <c r="AS92" s="181"/>
      <c r="AT92" s="194" t="str">
        <f t="shared" si="40"/>
        <v/>
      </c>
      <c r="AU92" s="195" t="str">
        <f t="shared" si="41"/>
        <v/>
      </c>
      <c r="AV92" s="195" t="str">
        <f t="shared" si="42"/>
        <v/>
      </c>
      <c r="AW92" s="195" t="str">
        <f t="shared" si="43"/>
        <v/>
      </c>
      <c r="AX92" s="195" t="str">
        <f t="shared" si="44"/>
        <v/>
      </c>
      <c r="AY92" s="195" t="str">
        <f t="shared" si="45"/>
        <v/>
      </c>
      <c r="AZ92" s="195" t="str">
        <f t="shared" si="46"/>
        <v/>
      </c>
      <c r="BA92" s="195" t="str">
        <f t="shared" si="47"/>
        <v/>
      </c>
      <c r="BB92" s="181"/>
      <c r="BC92" s="194" t="str">
        <f t="shared" si="48"/>
        <v/>
      </c>
      <c r="BD92" s="195" t="str">
        <f t="shared" si="49"/>
        <v/>
      </c>
      <c r="BE92" s="195" t="str">
        <f t="shared" si="50"/>
        <v/>
      </c>
      <c r="BF92" s="195" t="str">
        <f t="shared" si="51"/>
        <v/>
      </c>
      <c r="BG92" s="195" t="str">
        <f t="shared" si="52"/>
        <v/>
      </c>
      <c r="BH92" s="195" t="str">
        <f t="shared" si="53"/>
        <v/>
      </c>
      <c r="BI92" s="195" t="str">
        <f t="shared" si="54"/>
        <v/>
      </c>
      <c r="BJ92" s="195" t="str">
        <f t="shared" si="55"/>
        <v/>
      </c>
      <c r="BK92" s="181"/>
      <c r="BL92" s="179"/>
    </row>
    <row r="93" spans="2:64" x14ac:dyDescent="0.2">
      <c r="B93" s="143"/>
      <c r="C93" s="144"/>
      <c r="D93" s="145"/>
      <c r="E93" s="145"/>
      <c r="F93" s="146"/>
      <c r="G93" s="145"/>
      <c r="H93" s="147" t="str">
        <f t="shared" si="28"/>
        <v/>
      </c>
      <c r="I93" s="148" t="str">
        <f t="shared" si="29"/>
        <v/>
      </c>
      <c r="J93" s="147" t="str">
        <f t="shared" si="30"/>
        <v/>
      </c>
      <c r="L93" s="143"/>
      <c r="M93" s="144"/>
      <c r="N93" s="145"/>
      <c r="O93" s="145"/>
      <c r="P93" s="146"/>
      <c r="Q93" s="145"/>
      <c r="R93" s="147" t="str">
        <f t="shared" si="31"/>
        <v/>
      </c>
      <c r="S93" s="148" t="str">
        <f t="shared" si="32"/>
        <v/>
      </c>
      <c r="T93" s="147" t="str">
        <f t="shared" si="33"/>
        <v/>
      </c>
      <c r="V93" s="175"/>
      <c r="X93" s="143"/>
      <c r="Y93" s="144"/>
      <c r="Z93" s="145"/>
      <c r="AA93" s="145"/>
      <c r="AB93" s="146"/>
      <c r="AC93" s="145"/>
      <c r="AD93" s="147" t="str">
        <f t="shared" si="34"/>
        <v/>
      </c>
      <c r="AE93" s="148" t="str">
        <f t="shared" si="35"/>
        <v/>
      </c>
      <c r="AF93" s="147" t="str">
        <f t="shared" si="36"/>
        <v/>
      </c>
      <c r="AH93" s="143"/>
      <c r="AI93" s="144"/>
      <c r="AJ93" s="145"/>
      <c r="AK93" s="145"/>
      <c r="AL93" s="146"/>
      <c r="AM93" s="145"/>
      <c r="AN93" s="147" t="str">
        <f t="shared" si="37"/>
        <v/>
      </c>
      <c r="AO93" s="148" t="str">
        <f t="shared" si="38"/>
        <v/>
      </c>
      <c r="AP93" s="147" t="str">
        <f t="shared" si="39"/>
        <v/>
      </c>
      <c r="AR93" s="175"/>
      <c r="AS93" s="181"/>
      <c r="AT93" s="194" t="str">
        <f t="shared" si="40"/>
        <v/>
      </c>
      <c r="AU93" s="195" t="str">
        <f t="shared" si="41"/>
        <v/>
      </c>
      <c r="AV93" s="195" t="str">
        <f t="shared" si="42"/>
        <v/>
      </c>
      <c r="AW93" s="195" t="str">
        <f t="shared" si="43"/>
        <v/>
      </c>
      <c r="AX93" s="195" t="str">
        <f t="shared" si="44"/>
        <v/>
      </c>
      <c r="AY93" s="195" t="str">
        <f t="shared" si="45"/>
        <v/>
      </c>
      <c r="AZ93" s="195" t="str">
        <f t="shared" si="46"/>
        <v/>
      </c>
      <c r="BA93" s="195" t="str">
        <f t="shared" si="47"/>
        <v/>
      </c>
      <c r="BB93" s="181"/>
      <c r="BC93" s="194" t="str">
        <f t="shared" si="48"/>
        <v/>
      </c>
      <c r="BD93" s="195" t="str">
        <f t="shared" si="49"/>
        <v/>
      </c>
      <c r="BE93" s="195" t="str">
        <f t="shared" si="50"/>
        <v/>
      </c>
      <c r="BF93" s="195" t="str">
        <f t="shared" si="51"/>
        <v/>
      </c>
      <c r="BG93" s="195" t="str">
        <f t="shared" si="52"/>
        <v/>
      </c>
      <c r="BH93" s="195" t="str">
        <f t="shared" si="53"/>
        <v/>
      </c>
      <c r="BI93" s="195" t="str">
        <f t="shared" si="54"/>
        <v/>
      </c>
      <c r="BJ93" s="195" t="str">
        <f t="shared" si="55"/>
        <v/>
      </c>
      <c r="BK93" s="181"/>
      <c r="BL93" s="179"/>
    </row>
    <row r="94" spans="2:64" x14ac:dyDescent="0.2">
      <c r="B94" s="143"/>
      <c r="C94" s="144"/>
      <c r="D94" s="145"/>
      <c r="E94" s="145"/>
      <c r="F94" s="146"/>
      <c r="G94" s="145"/>
      <c r="H94" s="147" t="str">
        <f t="shared" si="28"/>
        <v/>
      </c>
      <c r="I94" s="148" t="str">
        <f t="shared" si="29"/>
        <v/>
      </c>
      <c r="J94" s="147" t="str">
        <f t="shared" si="30"/>
        <v/>
      </c>
      <c r="L94" s="143"/>
      <c r="M94" s="144"/>
      <c r="N94" s="145"/>
      <c r="O94" s="145"/>
      <c r="P94" s="146"/>
      <c r="Q94" s="145"/>
      <c r="R94" s="147" t="str">
        <f t="shared" si="31"/>
        <v/>
      </c>
      <c r="S94" s="148" t="str">
        <f t="shared" si="32"/>
        <v/>
      </c>
      <c r="T94" s="147" t="str">
        <f t="shared" si="33"/>
        <v/>
      </c>
      <c r="V94" s="175"/>
      <c r="X94" s="143"/>
      <c r="Y94" s="144"/>
      <c r="Z94" s="145"/>
      <c r="AA94" s="145"/>
      <c r="AB94" s="146"/>
      <c r="AC94" s="145"/>
      <c r="AD94" s="147" t="str">
        <f t="shared" si="34"/>
        <v/>
      </c>
      <c r="AE94" s="148" t="str">
        <f t="shared" si="35"/>
        <v/>
      </c>
      <c r="AF94" s="147" t="str">
        <f t="shared" si="36"/>
        <v/>
      </c>
      <c r="AH94" s="143"/>
      <c r="AI94" s="144"/>
      <c r="AJ94" s="145"/>
      <c r="AK94" s="145"/>
      <c r="AL94" s="146"/>
      <c r="AM94" s="145"/>
      <c r="AN94" s="147" t="str">
        <f t="shared" si="37"/>
        <v/>
      </c>
      <c r="AO94" s="148" t="str">
        <f t="shared" si="38"/>
        <v/>
      </c>
      <c r="AP94" s="147" t="str">
        <f t="shared" si="39"/>
        <v/>
      </c>
      <c r="AR94" s="175"/>
      <c r="AS94" s="181"/>
      <c r="AT94" s="194" t="str">
        <f t="shared" si="40"/>
        <v/>
      </c>
      <c r="AU94" s="195" t="str">
        <f t="shared" si="41"/>
        <v/>
      </c>
      <c r="AV94" s="195" t="str">
        <f t="shared" si="42"/>
        <v/>
      </c>
      <c r="AW94" s="195" t="str">
        <f t="shared" si="43"/>
        <v/>
      </c>
      <c r="AX94" s="195" t="str">
        <f t="shared" si="44"/>
        <v/>
      </c>
      <c r="AY94" s="195" t="str">
        <f t="shared" si="45"/>
        <v/>
      </c>
      <c r="AZ94" s="195" t="str">
        <f t="shared" si="46"/>
        <v/>
      </c>
      <c r="BA94" s="195" t="str">
        <f t="shared" si="47"/>
        <v/>
      </c>
      <c r="BB94" s="181"/>
      <c r="BC94" s="194" t="str">
        <f t="shared" si="48"/>
        <v/>
      </c>
      <c r="BD94" s="195" t="str">
        <f t="shared" si="49"/>
        <v/>
      </c>
      <c r="BE94" s="195" t="str">
        <f t="shared" si="50"/>
        <v/>
      </c>
      <c r="BF94" s="195" t="str">
        <f t="shared" si="51"/>
        <v/>
      </c>
      <c r="BG94" s="195" t="str">
        <f t="shared" si="52"/>
        <v/>
      </c>
      <c r="BH94" s="195" t="str">
        <f t="shared" si="53"/>
        <v/>
      </c>
      <c r="BI94" s="195" t="str">
        <f t="shared" si="54"/>
        <v/>
      </c>
      <c r="BJ94" s="195" t="str">
        <f t="shared" si="55"/>
        <v/>
      </c>
      <c r="BK94" s="181"/>
      <c r="BL94" s="179"/>
    </row>
    <row r="95" spans="2:64" x14ac:dyDescent="0.2">
      <c r="B95" s="143"/>
      <c r="C95" s="144"/>
      <c r="D95" s="145"/>
      <c r="E95" s="145"/>
      <c r="F95" s="146"/>
      <c r="G95" s="145"/>
      <c r="H95" s="147" t="str">
        <f t="shared" si="28"/>
        <v/>
      </c>
      <c r="I95" s="148" t="str">
        <f t="shared" si="29"/>
        <v/>
      </c>
      <c r="J95" s="147" t="str">
        <f t="shared" si="30"/>
        <v/>
      </c>
      <c r="L95" s="143"/>
      <c r="M95" s="144"/>
      <c r="N95" s="145"/>
      <c r="O95" s="145"/>
      <c r="P95" s="146"/>
      <c r="Q95" s="145"/>
      <c r="R95" s="147" t="str">
        <f t="shared" si="31"/>
        <v/>
      </c>
      <c r="S95" s="148" t="str">
        <f t="shared" si="32"/>
        <v/>
      </c>
      <c r="T95" s="147" t="str">
        <f t="shared" si="33"/>
        <v/>
      </c>
      <c r="V95" s="175"/>
      <c r="X95" s="143"/>
      <c r="Y95" s="144"/>
      <c r="Z95" s="145"/>
      <c r="AA95" s="145"/>
      <c r="AB95" s="146"/>
      <c r="AC95" s="145"/>
      <c r="AD95" s="147" t="str">
        <f t="shared" si="34"/>
        <v/>
      </c>
      <c r="AE95" s="148" t="str">
        <f t="shared" si="35"/>
        <v/>
      </c>
      <c r="AF95" s="147" t="str">
        <f t="shared" si="36"/>
        <v/>
      </c>
      <c r="AH95" s="143"/>
      <c r="AI95" s="144"/>
      <c r="AJ95" s="145"/>
      <c r="AK95" s="145"/>
      <c r="AL95" s="146"/>
      <c r="AM95" s="145"/>
      <c r="AN95" s="147" t="str">
        <f t="shared" si="37"/>
        <v/>
      </c>
      <c r="AO95" s="148" t="str">
        <f t="shared" si="38"/>
        <v/>
      </c>
      <c r="AP95" s="147" t="str">
        <f t="shared" si="39"/>
        <v/>
      </c>
      <c r="AR95" s="175"/>
      <c r="AS95" s="181"/>
      <c r="AT95" s="194" t="str">
        <f t="shared" si="40"/>
        <v/>
      </c>
      <c r="AU95" s="195" t="str">
        <f t="shared" si="41"/>
        <v/>
      </c>
      <c r="AV95" s="195" t="str">
        <f t="shared" si="42"/>
        <v/>
      </c>
      <c r="AW95" s="195" t="str">
        <f t="shared" si="43"/>
        <v/>
      </c>
      <c r="AX95" s="195" t="str">
        <f t="shared" si="44"/>
        <v/>
      </c>
      <c r="AY95" s="195" t="str">
        <f t="shared" si="45"/>
        <v/>
      </c>
      <c r="AZ95" s="195" t="str">
        <f t="shared" si="46"/>
        <v/>
      </c>
      <c r="BA95" s="195" t="str">
        <f t="shared" si="47"/>
        <v/>
      </c>
      <c r="BB95" s="181"/>
      <c r="BC95" s="194" t="str">
        <f t="shared" si="48"/>
        <v/>
      </c>
      <c r="BD95" s="195" t="str">
        <f t="shared" si="49"/>
        <v/>
      </c>
      <c r="BE95" s="195" t="str">
        <f t="shared" si="50"/>
        <v/>
      </c>
      <c r="BF95" s="195" t="str">
        <f t="shared" si="51"/>
        <v/>
      </c>
      <c r="BG95" s="195" t="str">
        <f t="shared" si="52"/>
        <v/>
      </c>
      <c r="BH95" s="195" t="str">
        <f t="shared" si="53"/>
        <v/>
      </c>
      <c r="BI95" s="195" t="str">
        <f t="shared" si="54"/>
        <v/>
      </c>
      <c r="BJ95" s="195" t="str">
        <f t="shared" si="55"/>
        <v/>
      </c>
      <c r="BK95" s="181"/>
      <c r="BL95" s="179"/>
    </row>
    <row r="96" spans="2:64" x14ac:dyDescent="0.2">
      <c r="B96" s="143"/>
      <c r="C96" s="144"/>
      <c r="D96" s="145"/>
      <c r="E96" s="145"/>
      <c r="F96" s="146"/>
      <c r="G96" s="145"/>
      <c r="H96" s="147" t="str">
        <f t="shared" si="28"/>
        <v/>
      </c>
      <c r="I96" s="148" t="str">
        <f t="shared" si="29"/>
        <v/>
      </c>
      <c r="J96" s="147" t="str">
        <f t="shared" si="30"/>
        <v/>
      </c>
      <c r="L96" s="143"/>
      <c r="M96" s="144"/>
      <c r="N96" s="145"/>
      <c r="O96" s="145"/>
      <c r="P96" s="146"/>
      <c r="Q96" s="145"/>
      <c r="R96" s="147" t="str">
        <f t="shared" si="31"/>
        <v/>
      </c>
      <c r="S96" s="148" t="str">
        <f t="shared" si="32"/>
        <v/>
      </c>
      <c r="T96" s="147" t="str">
        <f t="shared" si="33"/>
        <v/>
      </c>
      <c r="V96" s="175"/>
      <c r="X96" s="143"/>
      <c r="Y96" s="144"/>
      <c r="Z96" s="145"/>
      <c r="AA96" s="145"/>
      <c r="AB96" s="146"/>
      <c r="AC96" s="145"/>
      <c r="AD96" s="147" t="str">
        <f t="shared" si="34"/>
        <v/>
      </c>
      <c r="AE96" s="148" t="str">
        <f t="shared" si="35"/>
        <v/>
      </c>
      <c r="AF96" s="147" t="str">
        <f t="shared" si="36"/>
        <v/>
      </c>
      <c r="AH96" s="143"/>
      <c r="AI96" s="144"/>
      <c r="AJ96" s="145"/>
      <c r="AK96" s="145"/>
      <c r="AL96" s="146"/>
      <c r="AM96" s="145"/>
      <c r="AN96" s="147" t="str">
        <f t="shared" si="37"/>
        <v/>
      </c>
      <c r="AO96" s="148" t="str">
        <f t="shared" si="38"/>
        <v/>
      </c>
      <c r="AP96" s="147" t="str">
        <f t="shared" si="39"/>
        <v/>
      </c>
      <c r="AR96" s="175"/>
      <c r="AS96" s="181"/>
      <c r="AT96" s="194" t="str">
        <f t="shared" si="40"/>
        <v/>
      </c>
      <c r="AU96" s="195" t="str">
        <f t="shared" si="41"/>
        <v/>
      </c>
      <c r="AV96" s="195" t="str">
        <f t="shared" si="42"/>
        <v/>
      </c>
      <c r="AW96" s="195" t="str">
        <f t="shared" si="43"/>
        <v/>
      </c>
      <c r="AX96" s="195" t="str">
        <f t="shared" si="44"/>
        <v/>
      </c>
      <c r="AY96" s="195" t="str">
        <f t="shared" si="45"/>
        <v/>
      </c>
      <c r="AZ96" s="195" t="str">
        <f t="shared" si="46"/>
        <v/>
      </c>
      <c r="BA96" s="195" t="str">
        <f t="shared" si="47"/>
        <v/>
      </c>
      <c r="BB96" s="181"/>
      <c r="BC96" s="194" t="str">
        <f t="shared" si="48"/>
        <v/>
      </c>
      <c r="BD96" s="195" t="str">
        <f t="shared" si="49"/>
        <v/>
      </c>
      <c r="BE96" s="195" t="str">
        <f t="shared" si="50"/>
        <v/>
      </c>
      <c r="BF96" s="195" t="str">
        <f t="shared" si="51"/>
        <v/>
      </c>
      <c r="BG96" s="195" t="str">
        <f t="shared" si="52"/>
        <v/>
      </c>
      <c r="BH96" s="195" t="str">
        <f t="shared" si="53"/>
        <v/>
      </c>
      <c r="BI96" s="195" t="str">
        <f t="shared" si="54"/>
        <v/>
      </c>
      <c r="BJ96" s="195" t="str">
        <f t="shared" si="55"/>
        <v/>
      </c>
      <c r="BK96" s="181"/>
      <c r="BL96" s="179"/>
    </row>
    <row r="97" spans="2:64" x14ac:dyDescent="0.2">
      <c r="B97" s="143"/>
      <c r="C97" s="144"/>
      <c r="D97" s="145"/>
      <c r="E97" s="145"/>
      <c r="F97" s="146"/>
      <c r="G97" s="145"/>
      <c r="H97" s="147" t="str">
        <f t="shared" si="28"/>
        <v/>
      </c>
      <c r="I97" s="148" t="str">
        <f t="shared" si="29"/>
        <v/>
      </c>
      <c r="J97" s="147" t="str">
        <f t="shared" si="30"/>
        <v/>
      </c>
      <c r="L97" s="143"/>
      <c r="M97" s="144"/>
      <c r="N97" s="145"/>
      <c r="O97" s="145"/>
      <c r="P97" s="146"/>
      <c r="Q97" s="145"/>
      <c r="R97" s="147" t="str">
        <f t="shared" si="31"/>
        <v/>
      </c>
      <c r="S97" s="148" t="str">
        <f t="shared" si="32"/>
        <v/>
      </c>
      <c r="T97" s="147" t="str">
        <f t="shared" si="33"/>
        <v/>
      </c>
      <c r="V97" s="175"/>
      <c r="X97" s="143"/>
      <c r="Y97" s="144"/>
      <c r="Z97" s="145"/>
      <c r="AA97" s="145"/>
      <c r="AB97" s="146"/>
      <c r="AC97" s="145"/>
      <c r="AD97" s="147" t="str">
        <f t="shared" si="34"/>
        <v/>
      </c>
      <c r="AE97" s="148" t="str">
        <f t="shared" si="35"/>
        <v/>
      </c>
      <c r="AF97" s="147" t="str">
        <f t="shared" si="36"/>
        <v/>
      </c>
      <c r="AH97" s="143"/>
      <c r="AI97" s="144"/>
      <c r="AJ97" s="145"/>
      <c r="AK97" s="145"/>
      <c r="AL97" s="146"/>
      <c r="AM97" s="145"/>
      <c r="AN97" s="147" t="str">
        <f t="shared" si="37"/>
        <v/>
      </c>
      <c r="AO97" s="148" t="str">
        <f t="shared" si="38"/>
        <v/>
      </c>
      <c r="AP97" s="147" t="str">
        <f t="shared" si="39"/>
        <v/>
      </c>
      <c r="AR97" s="175"/>
      <c r="AS97" s="181"/>
      <c r="AT97" s="194" t="str">
        <f t="shared" si="40"/>
        <v/>
      </c>
      <c r="AU97" s="195" t="str">
        <f t="shared" si="41"/>
        <v/>
      </c>
      <c r="AV97" s="195" t="str">
        <f t="shared" si="42"/>
        <v/>
      </c>
      <c r="AW97" s="195" t="str">
        <f t="shared" si="43"/>
        <v/>
      </c>
      <c r="AX97" s="195" t="str">
        <f t="shared" si="44"/>
        <v/>
      </c>
      <c r="AY97" s="195" t="str">
        <f t="shared" si="45"/>
        <v/>
      </c>
      <c r="AZ97" s="195" t="str">
        <f t="shared" si="46"/>
        <v/>
      </c>
      <c r="BA97" s="195" t="str">
        <f t="shared" si="47"/>
        <v/>
      </c>
      <c r="BB97" s="181"/>
      <c r="BC97" s="194" t="str">
        <f t="shared" si="48"/>
        <v/>
      </c>
      <c r="BD97" s="195" t="str">
        <f t="shared" si="49"/>
        <v/>
      </c>
      <c r="BE97" s="195" t="str">
        <f t="shared" si="50"/>
        <v/>
      </c>
      <c r="BF97" s="195" t="str">
        <f t="shared" si="51"/>
        <v/>
      </c>
      <c r="BG97" s="195" t="str">
        <f t="shared" si="52"/>
        <v/>
      </c>
      <c r="BH97" s="195" t="str">
        <f t="shared" si="53"/>
        <v/>
      </c>
      <c r="BI97" s="195" t="str">
        <f t="shared" si="54"/>
        <v/>
      </c>
      <c r="BJ97" s="195" t="str">
        <f t="shared" si="55"/>
        <v/>
      </c>
      <c r="BK97" s="181"/>
      <c r="BL97" s="179"/>
    </row>
    <row r="98" spans="2:64" x14ac:dyDescent="0.2">
      <c r="B98" s="143"/>
      <c r="C98" s="144"/>
      <c r="D98" s="145"/>
      <c r="E98" s="145"/>
      <c r="F98" s="146"/>
      <c r="G98" s="145"/>
      <c r="H98" s="147" t="str">
        <f t="shared" si="28"/>
        <v/>
      </c>
      <c r="I98" s="148" t="str">
        <f t="shared" si="29"/>
        <v/>
      </c>
      <c r="J98" s="147" t="str">
        <f t="shared" si="30"/>
        <v/>
      </c>
      <c r="L98" s="143"/>
      <c r="M98" s="144"/>
      <c r="N98" s="145"/>
      <c r="O98" s="145"/>
      <c r="P98" s="146"/>
      <c r="Q98" s="145"/>
      <c r="R98" s="147" t="str">
        <f t="shared" si="31"/>
        <v/>
      </c>
      <c r="S98" s="148" t="str">
        <f t="shared" si="32"/>
        <v/>
      </c>
      <c r="T98" s="147" t="str">
        <f t="shared" si="33"/>
        <v/>
      </c>
      <c r="V98" s="175"/>
      <c r="X98" s="143"/>
      <c r="Y98" s="144"/>
      <c r="Z98" s="145"/>
      <c r="AA98" s="145"/>
      <c r="AB98" s="146"/>
      <c r="AC98" s="145"/>
      <c r="AD98" s="147" t="str">
        <f t="shared" si="34"/>
        <v/>
      </c>
      <c r="AE98" s="148" t="str">
        <f t="shared" si="35"/>
        <v/>
      </c>
      <c r="AF98" s="147" t="str">
        <f t="shared" si="36"/>
        <v/>
      </c>
      <c r="AH98" s="143"/>
      <c r="AI98" s="144"/>
      <c r="AJ98" s="145"/>
      <c r="AK98" s="145"/>
      <c r="AL98" s="146"/>
      <c r="AM98" s="145"/>
      <c r="AN98" s="147" t="str">
        <f t="shared" si="37"/>
        <v/>
      </c>
      <c r="AO98" s="148" t="str">
        <f t="shared" si="38"/>
        <v/>
      </c>
      <c r="AP98" s="147" t="str">
        <f t="shared" si="39"/>
        <v/>
      </c>
      <c r="AR98" s="175"/>
      <c r="AS98" s="181"/>
      <c r="AT98" s="194" t="str">
        <f t="shared" si="40"/>
        <v/>
      </c>
      <c r="AU98" s="195" t="str">
        <f t="shared" si="41"/>
        <v/>
      </c>
      <c r="AV98" s="195" t="str">
        <f t="shared" si="42"/>
        <v/>
      </c>
      <c r="AW98" s="195" t="str">
        <f t="shared" si="43"/>
        <v/>
      </c>
      <c r="AX98" s="195" t="str">
        <f t="shared" si="44"/>
        <v/>
      </c>
      <c r="AY98" s="195" t="str">
        <f t="shared" si="45"/>
        <v/>
      </c>
      <c r="AZ98" s="195" t="str">
        <f t="shared" si="46"/>
        <v/>
      </c>
      <c r="BA98" s="195" t="str">
        <f t="shared" si="47"/>
        <v/>
      </c>
      <c r="BB98" s="181"/>
      <c r="BC98" s="194" t="str">
        <f t="shared" si="48"/>
        <v/>
      </c>
      <c r="BD98" s="195" t="str">
        <f t="shared" si="49"/>
        <v/>
      </c>
      <c r="BE98" s="195" t="str">
        <f t="shared" si="50"/>
        <v/>
      </c>
      <c r="BF98" s="195" t="str">
        <f t="shared" si="51"/>
        <v/>
      </c>
      <c r="BG98" s="195" t="str">
        <f t="shared" si="52"/>
        <v/>
      </c>
      <c r="BH98" s="195" t="str">
        <f t="shared" si="53"/>
        <v/>
      </c>
      <c r="BI98" s="195" t="str">
        <f t="shared" si="54"/>
        <v/>
      </c>
      <c r="BJ98" s="195" t="str">
        <f t="shared" si="55"/>
        <v/>
      </c>
      <c r="BK98" s="181"/>
      <c r="BL98" s="179"/>
    </row>
    <row r="99" spans="2:64" x14ac:dyDescent="0.2">
      <c r="B99" s="143"/>
      <c r="C99" s="144"/>
      <c r="D99" s="145"/>
      <c r="E99" s="145"/>
      <c r="F99" s="146"/>
      <c r="G99" s="145"/>
      <c r="H99" s="147" t="str">
        <f t="shared" si="28"/>
        <v/>
      </c>
      <c r="I99" s="148" t="str">
        <f t="shared" si="29"/>
        <v/>
      </c>
      <c r="J99" s="147" t="str">
        <f t="shared" si="30"/>
        <v/>
      </c>
      <c r="L99" s="143"/>
      <c r="M99" s="144"/>
      <c r="N99" s="145"/>
      <c r="O99" s="145"/>
      <c r="P99" s="146"/>
      <c r="Q99" s="145"/>
      <c r="R99" s="147" t="str">
        <f t="shared" si="31"/>
        <v/>
      </c>
      <c r="S99" s="148" t="str">
        <f t="shared" si="32"/>
        <v/>
      </c>
      <c r="T99" s="147" t="str">
        <f t="shared" si="33"/>
        <v/>
      </c>
      <c r="V99" s="175"/>
      <c r="X99" s="143"/>
      <c r="Y99" s="144"/>
      <c r="Z99" s="145"/>
      <c r="AA99" s="145"/>
      <c r="AB99" s="146"/>
      <c r="AC99" s="145"/>
      <c r="AD99" s="147" t="str">
        <f t="shared" si="34"/>
        <v/>
      </c>
      <c r="AE99" s="148" t="str">
        <f t="shared" si="35"/>
        <v/>
      </c>
      <c r="AF99" s="147" t="str">
        <f t="shared" si="36"/>
        <v/>
      </c>
      <c r="AH99" s="143"/>
      <c r="AI99" s="144"/>
      <c r="AJ99" s="145"/>
      <c r="AK99" s="145"/>
      <c r="AL99" s="146"/>
      <c r="AM99" s="145"/>
      <c r="AN99" s="147" t="str">
        <f t="shared" si="37"/>
        <v/>
      </c>
      <c r="AO99" s="148" t="str">
        <f t="shared" si="38"/>
        <v/>
      </c>
      <c r="AP99" s="147" t="str">
        <f t="shared" si="39"/>
        <v/>
      </c>
      <c r="AR99" s="175"/>
      <c r="AS99" s="181"/>
      <c r="AT99" s="194" t="str">
        <f t="shared" si="40"/>
        <v/>
      </c>
      <c r="AU99" s="195" t="str">
        <f t="shared" si="41"/>
        <v/>
      </c>
      <c r="AV99" s="195" t="str">
        <f t="shared" si="42"/>
        <v/>
      </c>
      <c r="AW99" s="195" t="str">
        <f t="shared" si="43"/>
        <v/>
      </c>
      <c r="AX99" s="195" t="str">
        <f t="shared" si="44"/>
        <v/>
      </c>
      <c r="AY99" s="195" t="str">
        <f t="shared" si="45"/>
        <v/>
      </c>
      <c r="AZ99" s="195" t="str">
        <f t="shared" si="46"/>
        <v/>
      </c>
      <c r="BA99" s="195" t="str">
        <f t="shared" si="47"/>
        <v/>
      </c>
      <c r="BB99" s="181"/>
      <c r="BC99" s="194" t="str">
        <f t="shared" si="48"/>
        <v/>
      </c>
      <c r="BD99" s="195" t="str">
        <f t="shared" si="49"/>
        <v/>
      </c>
      <c r="BE99" s="195" t="str">
        <f t="shared" si="50"/>
        <v/>
      </c>
      <c r="BF99" s="195" t="str">
        <f t="shared" si="51"/>
        <v/>
      </c>
      <c r="BG99" s="195" t="str">
        <f t="shared" si="52"/>
        <v/>
      </c>
      <c r="BH99" s="195" t="str">
        <f t="shared" si="53"/>
        <v/>
      </c>
      <c r="BI99" s="195" t="str">
        <f t="shared" si="54"/>
        <v/>
      </c>
      <c r="BJ99" s="195" t="str">
        <f t="shared" si="55"/>
        <v/>
      </c>
      <c r="BK99" s="181"/>
      <c r="BL99" s="179"/>
    </row>
    <row r="100" spans="2:64" x14ac:dyDescent="0.2">
      <c r="B100" s="143"/>
      <c r="C100" s="144"/>
      <c r="D100" s="145"/>
      <c r="E100" s="145"/>
      <c r="F100" s="146"/>
      <c r="G100" s="145"/>
      <c r="H100" s="147" t="str">
        <f t="shared" si="28"/>
        <v/>
      </c>
      <c r="I100" s="148" t="str">
        <f t="shared" si="29"/>
        <v/>
      </c>
      <c r="J100" s="147" t="str">
        <f t="shared" si="30"/>
        <v/>
      </c>
      <c r="L100" s="143"/>
      <c r="M100" s="144"/>
      <c r="N100" s="145"/>
      <c r="O100" s="145"/>
      <c r="P100" s="146"/>
      <c r="Q100" s="145"/>
      <c r="R100" s="147" t="str">
        <f t="shared" si="31"/>
        <v/>
      </c>
      <c r="S100" s="148" t="str">
        <f t="shared" si="32"/>
        <v/>
      </c>
      <c r="T100" s="147" t="str">
        <f t="shared" si="33"/>
        <v/>
      </c>
      <c r="V100" s="175"/>
      <c r="X100" s="143"/>
      <c r="Y100" s="144"/>
      <c r="Z100" s="145"/>
      <c r="AA100" s="145"/>
      <c r="AB100" s="146"/>
      <c r="AC100" s="145"/>
      <c r="AD100" s="147" t="str">
        <f t="shared" si="34"/>
        <v/>
      </c>
      <c r="AE100" s="148" t="str">
        <f t="shared" si="35"/>
        <v/>
      </c>
      <c r="AF100" s="147" t="str">
        <f t="shared" si="36"/>
        <v/>
      </c>
      <c r="AH100" s="143"/>
      <c r="AI100" s="144"/>
      <c r="AJ100" s="145"/>
      <c r="AK100" s="145"/>
      <c r="AL100" s="146"/>
      <c r="AM100" s="145"/>
      <c r="AN100" s="147" t="str">
        <f t="shared" si="37"/>
        <v/>
      </c>
      <c r="AO100" s="148" t="str">
        <f t="shared" si="38"/>
        <v/>
      </c>
      <c r="AP100" s="147" t="str">
        <f t="shared" si="39"/>
        <v/>
      </c>
      <c r="AR100" s="175"/>
      <c r="AS100" s="181"/>
      <c r="AT100" s="194" t="str">
        <f t="shared" si="40"/>
        <v/>
      </c>
      <c r="AU100" s="195" t="str">
        <f t="shared" si="41"/>
        <v/>
      </c>
      <c r="AV100" s="195" t="str">
        <f t="shared" si="42"/>
        <v/>
      </c>
      <c r="AW100" s="195" t="str">
        <f t="shared" si="43"/>
        <v/>
      </c>
      <c r="AX100" s="195" t="str">
        <f t="shared" si="44"/>
        <v/>
      </c>
      <c r="AY100" s="195" t="str">
        <f t="shared" si="45"/>
        <v/>
      </c>
      <c r="AZ100" s="195" t="str">
        <f t="shared" si="46"/>
        <v/>
      </c>
      <c r="BA100" s="195" t="str">
        <f t="shared" si="47"/>
        <v/>
      </c>
      <c r="BB100" s="181"/>
      <c r="BC100" s="194" t="str">
        <f t="shared" si="48"/>
        <v/>
      </c>
      <c r="BD100" s="195" t="str">
        <f t="shared" si="49"/>
        <v/>
      </c>
      <c r="BE100" s="195" t="str">
        <f t="shared" si="50"/>
        <v/>
      </c>
      <c r="BF100" s="195" t="str">
        <f t="shared" si="51"/>
        <v/>
      </c>
      <c r="BG100" s="195" t="str">
        <f t="shared" si="52"/>
        <v/>
      </c>
      <c r="BH100" s="195" t="str">
        <f t="shared" si="53"/>
        <v/>
      </c>
      <c r="BI100" s="195" t="str">
        <f t="shared" si="54"/>
        <v/>
      </c>
      <c r="BJ100" s="195" t="str">
        <f t="shared" si="55"/>
        <v/>
      </c>
      <c r="BK100" s="181"/>
      <c r="BL100" s="179"/>
    </row>
    <row r="101" spans="2:64" x14ac:dyDescent="0.2">
      <c r="B101" s="143"/>
      <c r="C101" s="144"/>
      <c r="D101" s="145"/>
      <c r="E101" s="145"/>
      <c r="F101" s="146"/>
      <c r="G101" s="145"/>
      <c r="H101" s="147" t="str">
        <f t="shared" si="28"/>
        <v/>
      </c>
      <c r="I101" s="148" t="str">
        <f t="shared" si="29"/>
        <v/>
      </c>
      <c r="J101" s="147" t="str">
        <f t="shared" si="30"/>
        <v/>
      </c>
      <c r="L101" s="143"/>
      <c r="M101" s="144"/>
      <c r="N101" s="145"/>
      <c r="O101" s="145"/>
      <c r="P101" s="146"/>
      <c r="Q101" s="145"/>
      <c r="R101" s="147" t="str">
        <f t="shared" si="31"/>
        <v/>
      </c>
      <c r="S101" s="148" t="str">
        <f t="shared" si="32"/>
        <v/>
      </c>
      <c r="T101" s="147" t="str">
        <f t="shared" si="33"/>
        <v/>
      </c>
      <c r="V101" s="175"/>
      <c r="X101" s="143"/>
      <c r="Y101" s="144"/>
      <c r="Z101" s="145"/>
      <c r="AA101" s="145"/>
      <c r="AB101" s="146"/>
      <c r="AC101" s="145"/>
      <c r="AD101" s="147" t="str">
        <f t="shared" si="34"/>
        <v/>
      </c>
      <c r="AE101" s="148" t="str">
        <f t="shared" si="35"/>
        <v/>
      </c>
      <c r="AF101" s="147" t="str">
        <f t="shared" si="36"/>
        <v/>
      </c>
      <c r="AH101" s="143"/>
      <c r="AI101" s="144"/>
      <c r="AJ101" s="145"/>
      <c r="AK101" s="145"/>
      <c r="AL101" s="146"/>
      <c r="AM101" s="145"/>
      <c r="AN101" s="147" t="str">
        <f t="shared" si="37"/>
        <v/>
      </c>
      <c r="AO101" s="148" t="str">
        <f t="shared" si="38"/>
        <v/>
      </c>
      <c r="AP101" s="147" t="str">
        <f t="shared" si="39"/>
        <v/>
      </c>
      <c r="AR101" s="175"/>
      <c r="AS101" s="181"/>
      <c r="AT101" s="194" t="str">
        <f t="shared" si="40"/>
        <v/>
      </c>
      <c r="AU101" s="195" t="str">
        <f t="shared" si="41"/>
        <v/>
      </c>
      <c r="AV101" s="195" t="str">
        <f t="shared" si="42"/>
        <v/>
      </c>
      <c r="AW101" s="195" t="str">
        <f t="shared" si="43"/>
        <v/>
      </c>
      <c r="AX101" s="195" t="str">
        <f t="shared" si="44"/>
        <v/>
      </c>
      <c r="AY101" s="195" t="str">
        <f t="shared" si="45"/>
        <v/>
      </c>
      <c r="AZ101" s="195" t="str">
        <f t="shared" si="46"/>
        <v/>
      </c>
      <c r="BA101" s="195" t="str">
        <f t="shared" si="47"/>
        <v/>
      </c>
      <c r="BB101" s="181"/>
      <c r="BC101" s="194" t="str">
        <f t="shared" si="48"/>
        <v/>
      </c>
      <c r="BD101" s="195" t="str">
        <f t="shared" si="49"/>
        <v/>
      </c>
      <c r="BE101" s="195" t="str">
        <f t="shared" si="50"/>
        <v/>
      </c>
      <c r="BF101" s="195" t="str">
        <f t="shared" si="51"/>
        <v/>
      </c>
      <c r="BG101" s="195" t="str">
        <f t="shared" si="52"/>
        <v/>
      </c>
      <c r="BH101" s="195" t="str">
        <f t="shared" si="53"/>
        <v/>
      </c>
      <c r="BI101" s="195" t="str">
        <f t="shared" si="54"/>
        <v/>
      </c>
      <c r="BJ101" s="195" t="str">
        <f t="shared" si="55"/>
        <v/>
      </c>
      <c r="BK101" s="181"/>
      <c r="BL101" s="179"/>
    </row>
    <row r="102" spans="2:64" x14ac:dyDescent="0.2">
      <c r="B102" s="143"/>
      <c r="C102" s="144"/>
      <c r="D102" s="145"/>
      <c r="E102" s="145"/>
      <c r="F102" s="146"/>
      <c r="G102" s="145"/>
      <c r="H102" s="147" t="str">
        <f t="shared" si="28"/>
        <v/>
      </c>
      <c r="I102" s="148" t="str">
        <f t="shared" si="29"/>
        <v/>
      </c>
      <c r="J102" s="147" t="str">
        <f t="shared" si="30"/>
        <v/>
      </c>
      <c r="L102" s="143"/>
      <c r="M102" s="144"/>
      <c r="N102" s="145"/>
      <c r="O102" s="145"/>
      <c r="P102" s="146"/>
      <c r="Q102" s="145"/>
      <c r="R102" s="147" t="str">
        <f t="shared" si="31"/>
        <v/>
      </c>
      <c r="S102" s="148" t="str">
        <f t="shared" si="32"/>
        <v/>
      </c>
      <c r="T102" s="147" t="str">
        <f t="shared" si="33"/>
        <v/>
      </c>
      <c r="V102" s="175"/>
      <c r="X102" s="143"/>
      <c r="Y102" s="144"/>
      <c r="Z102" s="145"/>
      <c r="AA102" s="145"/>
      <c r="AB102" s="146"/>
      <c r="AC102" s="145"/>
      <c r="AD102" s="147" t="str">
        <f t="shared" si="34"/>
        <v/>
      </c>
      <c r="AE102" s="148" t="str">
        <f t="shared" si="35"/>
        <v/>
      </c>
      <c r="AF102" s="147" t="str">
        <f t="shared" si="36"/>
        <v/>
      </c>
      <c r="AH102" s="143"/>
      <c r="AI102" s="144"/>
      <c r="AJ102" s="145"/>
      <c r="AK102" s="145"/>
      <c r="AL102" s="146"/>
      <c r="AM102" s="145"/>
      <c r="AN102" s="147" t="str">
        <f t="shared" si="37"/>
        <v/>
      </c>
      <c r="AO102" s="148" t="str">
        <f t="shared" si="38"/>
        <v/>
      </c>
      <c r="AP102" s="147" t="str">
        <f t="shared" si="39"/>
        <v/>
      </c>
      <c r="AR102" s="175"/>
      <c r="AS102" s="181"/>
      <c r="AT102" s="194" t="str">
        <f t="shared" si="40"/>
        <v/>
      </c>
      <c r="AU102" s="195" t="str">
        <f t="shared" si="41"/>
        <v/>
      </c>
      <c r="AV102" s="195" t="str">
        <f t="shared" si="42"/>
        <v/>
      </c>
      <c r="AW102" s="195" t="str">
        <f t="shared" si="43"/>
        <v/>
      </c>
      <c r="AX102" s="195" t="str">
        <f t="shared" si="44"/>
        <v/>
      </c>
      <c r="AY102" s="195" t="str">
        <f t="shared" si="45"/>
        <v/>
      </c>
      <c r="AZ102" s="195" t="str">
        <f t="shared" si="46"/>
        <v/>
      </c>
      <c r="BA102" s="195" t="str">
        <f t="shared" si="47"/>
        <v/>
      </c>
      <c r="BB102" s="181"/>
      <c r="BC102" s="194" t="str">
        <f t="shared" si="48"/>
        <v/>
      </c>
      <c r="BD102" s="195" t="str">
        <f t="shared" si="49"/>
        <v/>
      </c>
      <c r="BE102" s="195" t="str">
        <f t="shared" si="50"/>
        <v/>
      </c>
      <c r="BF102" s="195" t="str">
        <f t="shared" si="51"/>
        <v/>
      </c>
      <c r="BG102" s="195" t="str">
        <f t="shared" si="52"/>
        <v/>
      </c>
      <c r="BH102" s="195" t="str">
        <f t="shared" si="53"/>
        <v/>
      </c>
      <c r="BI102" s="195" t="str">
        <f t="shared" si="54"/>
        <v/>
      </c>
      <c r="BJ102" s="195" t="str">
        <f t="shared" si="55"/>
        <v/>
      </c>
      <c r="BK102" s="181"/>
      <c r="BL102" s="179"/>
    </row>
    <row r="103" spans="2:64" x14ac:dyDescent="0.2">
      <c r="B103" s="143"/>
      <c r="C103" s="144"/>
      <c r="D103" s="145"/>
      <c r="E103" s="145"/>
      <c r="F103" s="146"/>
      <c r="G103" s="145"/>
      <c r="H103" s="147" t="str">
        <f t="shared" si="28"/>
        <v/>
      </c>
      <c r="I103" s="148" t="str">
        <f t="shared" si="29"/>
        <v/>
      </c>
      <c r="J103" s="147" t="str">
        <f t="shared" si="30"/>
        <v/>
      </c>
      <c r="L103" s="143"/>
      <c r="M103" s="144"/>
      <c r="N103" s="145"/>
      <c r="O103" s="145"/>
      <c r="P103" s="146"/>
      <c r="Q103" s="145"/>
      <c r="R103" s="147" t="str">
        <f t="shared" si="31"/>
        <v/>
      </c>
      <c r="S103" s="148" t="str">
        <f t="shared" si="32"/>
        <v/>
      </c>
      <c r="T103" s="147" t="str">
        <f t="shared" si="33"/>
        <v/>
      </c>
      <c r="V103" s="175"/>
      <c r="X103" s="143"/>
      <c r="Y103" s="144"/>
      <c r="Z103" s="145"/>
      <c r="AA103" s="145"/>
      <c r="AB103" s="146"/>
      <c r="AC103" s="145"/>
      <c r="AD103" s="147" t="str">
        <f t="shared" si="34"/>
        <v/>
      </c>
      <c r="AE103" s="148" t="str">
        <f t="shared" si="35"/>
        <v/>
      </c>
      <c r="AF103" s="147" t="str">
        <f t="shared" si="36"/>
        <v/>
      </c>
      <c r="AH103" s="143"/>
      <c r="AI103" s="144"/>
      <c r="AJ103" s="145"/>
      <c r="AK103" s="145"/>
      <c r="AL103" s="146"/>
      <c r="AM103" s="145"/>
      <c r="AN103" s="147" t="str">
        <f t="shared" si="37"/>
        <v/>
      </c>
      <c r="AO103" s="148" t="str">
        <f t="shared" si="38"/>
        <v/>
      </c>
      <c r="AP103" s="147" t="str">
        <f t="shared" si="39"/>
        <v/>
      </c>
      <c r="AR103" s="175"/>
      <c r="AS103" s="181"/>
      <c r="AT103" s="194" t="str">
        <f t="shared" si="40"/>
        <v/>
      </c>
      <c r="AU103" s="195" t="str">
        <f t="shared" si="41"/>
        <v/>
      </c>
      <c r="AV103" s="195" t="str">
        <f t="shared" si="42"/>
        <v/>
      </c>
      <c r="AW103" s="195" t="str">
        <f t="shared" si="43"/>
        <v/>
      </c>
      <c r="AX103" s="195" t="str">
        <f t="shared" si="44"/>
        <v/>
      </c>
      <c r="AY103" s="195" t="str">
        <f t="shared" si="45"/>
        <v/>
      </c>
      <c r="AZ103" s="195" t="str">
        <f t="shared" si="46"/>
        <v/>
      </c>
      <c r="BA103" s="195" t="str">
        <f t="shared" si="47"/>
        <v/>
      </c>
      <c r="BB103" s="181"/>
      <c r="BC103" s="194" t="str">
        <f t="shared" si="48"/>
        <v/>
      </c>
      <c r="BD103" s="195" t="str">
        <f t="shared" si="49"/>
        <v/>
      </c>
      <c r="BE103" s="195" t="str">
        <f t="shared" si="50"/>
        <v/>
      </c>
      <c r="BF103" s="195" t="str">
        <f t="shared" si="51"/>
        <v/>
      </c>
      <c r="BG103" s="195" t="str">
        <f t="shared" si="52"/>
        <v/>
      </c>
      <c r="BH103" s="195" t="str">
        <f t="shared" si="53"/>
        <v/>
      </c>
      <c r="BI103" s="195" t="str">
        <f t="shared" si="54"/>
        <v/>
      </c>
      <c r="BJ103" s="195" t="str">
        <f t="shared" si="55"/>
        <v/>
      </c>
      <c r="BK103" s="181"/>
      <c r="BL103" s="179"/>
    </row>
    <row r="104" spans="2:64" x14ac:dyDescent="0.2">
      <c r="B104" s="143"/>
      <c r="C104" s="144"/>
      <c r="D104" s="145"/>
      <c r="E104" s="145"/>
      <c r="F104" s="146"/>
      <c r="G104" s="145"/>
      <c r="H104" s="147" t="str">
        <f t="shared" si="28"/>
        <v/>
      </c>
      <c r="I104" s="148" t="str">
        <f t="shared" si="29"/>
        <v/>
      </c>
      <c r="J104" s="147" t="str">
        <f t="shared" si="30"/>
        <v/>
      </c>
      <c r="L104" s="143"/>
      <c r="M104" s="144"/>
      <c r="N104" s="145"/>
      <c r="O104" s="145"/>
      <c r="P104" s="146"/>
      <c r="Q104" s="145"/>
      <c r="R104" s="147" t="str">
        <f t="shared" si="31"/>
        <v/>
      </c>
      <c r="S104" s="148" t="str">
        <f t="shared" si="32"/>
        <v/>
      </c>
      <c r="T104" s="147" t="str">
        <f t="shared" si="33"/>
        <v/>
      </c>
      <c r="V104" s="175"/>
      <c r="X104" s="143"/>
      <c r="Y104" s="144"/>
      <c r="Z104" s="145"/>
      <c r="AA104" s="145"/>
      <c r="AB104" s="146"/>
      <c r="AC104" s="145"/>
      <c r="AD104" s="147" t="str">
        <f t="shared" si="34"/>
        <v/>
      </c>
      <c r="AE104" s="148" t="str">
        <f t="shared" si="35"/>
        <v/>
      </c>
      <c r="AF104" s="147" t="str">
        <f t="shared" si="36"/>
        <v/>
      </c>
      <c r="AH104" s="143"/>
      <c r="AI104" s="144"/>
      <c r="AJ104" s="145"/>
      <c r="AK104" s="145"/>
      <c r="AL104" s="146"/>
      <c r="AM104" s="145"/>
      <c r="AN104" s="147" t="str">
        <f t="shared" si="37"/>
        <v/>
      </c>
      <c r="AO104" s="148" t="str">
        <f t="shared" si="38"/>
        <v/>
      </c>
      <c r="AP104" s="147" t="str">
        <f t="shared" si="39"/>
        <v/>
      </c>
      <c r="AR104" s="175"/>
      <c r="AS104" s="181"/>
      <c r="AT104" s="194" t="str">
        <f t="shared" si="40"/>
        <v/>
      </c>
      <c r="AU104" s="195" t="str">
        <f t="shared" si="41"/>
        <v/>
      </c>
      <c r="AV104" s="195" t="str">
        <f t="shared" si="42"/>
        <v/>
      </c>
      <c r="AW104" s="195" t="str">
        <f t="shared" si="43"/>
        <v/>
      </c>
      <c r="AX104" s="195" t="str">
        <f t="shared" si="44"/>
        <v/>
      </c>
      <c r="AY104" s="195" t="str">
        <f t="shared" si="45"/>
        <v/>
      </c>
      <c r="AZ104" s="195" t="str">
        <f t="shared" si="46"/>
        <v/>
      </c>
      <c r="BA104" s="195" t="str">
        <f t="shared" si="47"/>
        <v/>
      </c>
      <c r="BB104" s="181"/>
      <c r="BC104" s="194" t="str">
        <f t="shared" si="48"/>
        <v/>
      </c>
      <c r="BD104" s="195" t="str">
        <f t="shared" si="49"/>
        <v/>
      </c>
      <c r="BE104" s="195" t="str">
        <f t="shared" si="50"/>
        <v/>
      </c>
      <c r="BF104" s="195" t="str">
        <f t="shared" si="51"/>
        <v/>
      </c>
      <c r="BG104" s="195" t="str">
        <f t="shared" si="52"/>
        <v/>
      </c>
      <c r="BH104" s="195" t="str">
        <f t="shared" si="53"/>
        <v/>
      </c>
      <c r="BI104" s="195" t="str">
        <f t="shared" si="54"/>
        <v/>
      </c>
      <c r="BJ104" s="195" t="str">
        <f t="shared" si="55"/>
        <v/>
      </c>
      <c r="BK104" s="181"/>
      <c r="BL104" s="179"/>
    </row>
    <row r="105" spans="2:64" x14ac:dyDescent="0.2">
      <c r="B105" s="143"/>
      <c r="C105" s="144"/>
      <c r="D105" s="145"/>
      <c r="E105" s="145"/>
      <c r="F105" s="146"/>
      <c r="G105" s="145"/>
      <c r="H105" s="147" t="str">
        <f t="shared" si="28"/>
        <v/>
      </c>
      <c r="I105" s="148" t="str">
        <f t="shared" si="29"/>
        <v/>
      </c>
      <c r="J105" s="147" t="str">
        <f t="shared" si="30"/>
        <v/>
      </c>
      <c r="L105" s="143"/>
      <c r="M105" s="144"/>
      <c r="N105" s="145"/>
      <c r="O105" s="145"/>
      <c r="P105" s="146"/>
      <c r="Q105" s="145"/>
      <c r="R105" s="147" t="str">
        <f t="shared" si="31"/>
        <v/>
      </c>
      <c r="S105" s="148" t="str">
        <f t="shared" si="32"/>
        <v/>
      </c>
      <c r="T105" s="147" t="str">
        <f t="shared" si="33"/>
        <v/>
      </c>
      <c r="V105" s="175"/>
      <c r="X105" s="143"/>
      <c r="Y105" s="144"/>
      <c r="Z105" s="145"/>
      <c r="AA105" s="145"/>
      <c r="AB105" s="146"/>
      <c r="AC105" s="145"/>
      <c r="AD105" s="147" t="str">
        <f t="shared" si="34"/>
        <v/>
      </c>
      <c r="AE105" s="148" t="str">
        <f t="shared" si="35"/>
        <v/>
      </c>
      <c r="AF105" s="147" t="str">
        <f t="shared" si="36"/>
        <v/>
      </c>
      <c r="AH105" s="143"/>
      <c r="AI105" s="144"/>
      <c r="AJ105" s="145"/>
      <c r="AK105" s="145"/>
      <c r="AL105" s="146"/>
      <c r="AM105" s="145"/>
      <c r="AN105" s="147" t="str">
        <f t="shared" si="37"/>
        <v/>
      </c>
      <c r="AO105" s="148" t="str">
        <f t="shared" si="38"/>
        <v/>
      </c>
      <c r="AP105" s="147" t="str">
        <f t="shared" si="39"/>
        <v/>
      </c>
      <c r="AR105" s="175"/>
      <c r="AS105" s="181"/>
      <c r="AT105" s="194" t="str">
        <f t="shared" si="40"/>
        <v/>
      </c>
      <c r="AU105" s="195" t="str">
        <f t="shared" si="41"/>
        <v/>
      </c>
      <c r="AV105" s="195" t="str">
        <f t="shared" si="42"/>
        <v/>
      </c>
      <c r="AW105" s="195" t="str">
        <f t="shared" si="43"/>
        <v/>
      </c>
      <c r="AX105" s="195" t="str">
        <f t="shared" si="44"/>
        <v/>
      </c>
      <c r="AY105" s="195" t="str">
        <f t="shared" si="45"/>
        <v/>
      </c>
      <c r="AZ105" s="195" t="str">
        <f t="shared" si="46"/>
        <v/>
      </c>
      <c r="BA105" s="195" t="str">
        <f t="shared" si="47"/>
        <v/>
      </c>
      <c r="BB105" s="181"/>
      <c r="BC105" s="194" t="str">
        <f t="shared" si="48"/>
        <v/>
      </c>
      <c r="BD105" s="195" t="str">
        <f t="shared" si="49"/>
        <v/>
      </c>
      <c r="BE105" s="195" t="str">
        <f t="shared" si="50"/>
        <v/>
      </c>
      <c r="BF105" s="195" t="str">
        <f t="shared" si="51"/>
        <v/>
      </c>
      <c r="BG105" s="195" t="str">
        <f t="shared" si="52"/>
        <v/>
      </c>
      <c r="BH105" s="195" t="str">
        <f t="shared" si="53"/>
        <v/>
      </c>
      <c r="BI105" s="195" t="str">
        <f t="shared" si="54"/>
        <v/>
      </c>
      <c r="BJ105" s="195" t="str">
        <f t="shared" si="55"/>
        <v/>
      </c>
      <c r="BK105" s="181"/>
      <c r="BL105" s="179"/>
    </row>
    <row r="106" spans="2:64" x14ac:dyDescent="0.2">
      <c r="B106" s="143"/>
      <c r="C106" s="144"/>
      <c r="D106" s="145"/>
      <c r="E106" s="145"/>
      <c r="F106" s="146"/>
      <c r="G106" s="145"/>
      <c r="H106" s="147" t="str">
        <f t="shared" si="28"/>
        <v/>
      </c>
      <c r="I106" s="148" t="str">
        <f t="shared" si="29"/>
        <v/>
      </c>
      <c r="J106" s="147" t="str">
        <f t="shared" si="30"/>
        <v/>
      </c>
      <c r="L106" s="143"/>
      <c r="M106" s="144"/>
      <c r="N106" s="145"/>
      <c r="O106" s="145"/>
      <c r="P106" s="146"/>
      <c r="Q106" s="145"/>
      <c r="R106" s="147" t="str">
        <f t="shared" si="31"/>
        <v/>
      </c>
      <c r="S106" s="148" t="str">
        <f t="shared" si="32"/>
        <v/>
      </c>
      <c r="T106" s="147" t="str">
        <f t="shared" si="33"/>
        <v/>
      </c>
      <c r="V106" s="175"/>
      <c r="X106" s="143"/>
      <c r="Y106" s="144"/>
      <c r="Z106" s="145"/>
      <c r="AA106" s="145"/>
      <c r="AB106" s="146"/>
      <c r="AC106" s="145"/>
      <c r="AD106" s="147" t="str">
        <f t="shared" si="34"/>
        <v/>
      </c>
      <c r="AE106" s="148" t="str">
        <f t="shared" si="35"/>
        <v/>
      </c>
      <c r="AF106" s="147" t="str">
        <f t="shared" si="36"/>
        <v/>
      </c>
      <c r="AH106" s="143"/>
      <c r="AI106" s="144"/>
      <c r="AJ106" s="145"/>
      <c r="AK106" s="145"/>
      <c r="AL106" s="146"/>
      <c r="AM106" s="145"/>
      <c r="AN106" s="147" t="str">
        <f t="shared" si="37"/>
        <v/>
      </c>
      <c r="AO106" s="148" t="str">
        <f t="shared" si="38"/>
        <v/>
      </c>
      <c r="AP106" s="147" t="str">
        <f t="shared" si="39"/>
        <v/>
      </c>
      <c r="AR106" s="175"/>
      <c r="AS106" s="181"/>
      <c r="AT106" s="194" t="str">
        <f t="shared" si="40"/>
        <v/>
      </c>
      <c r="AU106" s="195" t="str">
        <f t="shared" si="41"/>
        <v/>
      </c>
      <c r="AV106" s="195" t="str">
        <f t="shared" si="42"/>
        <v/>
      </c>
      <c r="AW106" s="195" t="str">
        <f t="shared" si="43"/>
        <v/>
      </c>
      <c r="AX106" s="195" t="str">
        <f t="shared" si="44"/>
        <v/>
      </c>
      <c r="AY106" s="195" t="str">
        <f t="shared" si="45"/>
        <v/>
      </c>
      <c r="AZ106" s="195" t="str">
        <f t="shared" si="46"/>
        <v/>
      </c>
      <c r="BA106" s="195" t="str">
        <f t="shared" si="47"/>
        <v/>
      </c>
      <c r="BB106" s="181"/>
      <c r="BC106" s="194" t="str">
        <f t="shared" si="48"/>
        <v/>
      </c>
      <c r="BD106" s="195" t="str">
        <f t="shared" si="49"/>
        <v/>
      </c>
      <c r="BE106" s="195" t="str">
        <f t="shared" si="50"/>
        <v/>
      </c>
      <c r="BF106" s="195" t="str">
        <f t="shared" si="51"/>
        <v/>
      </c>
      <c r="BG106" s="195" t="str">
        <f t="shared" si="52"/>
        <v/>
      </c>
      <c r="BH106" s="195" t="str">
        <f t="shared" si="53"/>
        <v/>
      </c>
      <c r="BI106" s="195" t="str">
        <f t="shared" si="54"/>
        <v/>
      </c>
      <c r="BJ106" s="195" t="str">
        <f t="shared" si="55"/>
        <v/>
      </c>
      <c r="BK106" s="181"/>
      <c r="BL106" s="179"/>
    </row>
    <row r="107" spans="2:64" x14ac:dyDescent="0.2">
      <c r="B107" s="143"/>
      <c r="C107" s="144"/>
      <c r="D107" s="145"/>
      <c r="E107" s="145"/>
      <c r="F107" s="146"/>
      <c r="G107" s="145"/>
      <c r="H107" s="147" t="str">
        <f t="shared" si="28"/>
        <v/>
      </c>
      <c r="I107" s="148" t="str">
        <f t="shared" si="29"/>
        <v/>
      </c>
      <c r="J107" s="147" t="str">
        <f t="shared" si="30"/>
        <v/>
      </c>
      <c r="L107" s="143"/>
      <c r="M107" s="144"/>
      <c r="N107" s="145"/>
      <c r="O107" s="145"/>
      <c r="P107" s="146"/>
      <c r="Q107" s="145"/>
      <c r="R107" s="147" t="str">
        <f t="shared" si="31"/>
        <v/>
      </c>
      <c r="S107" s="148" t="str">
        <f t="shared" si="32"/>
        <v/>
      </c>
      <c r="T107" s="147" t="str">
        <f t="shared" si="33"/>
        <v/>
      </c>
      <c r="V107" s="175"/>
      <c r="X107" s="143"/>
      <c r="Y107" s="144"/>
      <c r="Z107" s="145"/>
      <c r="AA107" s="145"/>
      <c r="AB107" s="146"/>
      <c r="AC107" s="145"/>
      <c r="AD107" s="147" t="str">
        <f t="shared" si="34"/>
        <v/>
      </c>
      <c r="AE107" s="148" t="str">
        <f t="shared" si="35"/>
        <v/>
      </c>
      <c r="AF107" s="147" t="str">
        <f t="shared" si="36"/>
        <v/>
      </c>
      <c r="AH107" s="143"/>
      <c r="AI107" s="144"/>
      <c r="AJ107" s="145"/>
      <c r="AK107" s="145"/>
      <c r="AL107" s="146"/>
      <c r="AM107" s="145"/>
      <c r="AN107" s="147" t="str">
        <f t="shared" si="37"/>
        <v/>
      </c>
      <c r="AO107" s="148" t="str">
        <f t="shared" si="38"/>
        <v/>
      </c>
      <c r="AP107" s="147" t="str">
        <f t="shared" si="39"/>
        <v/>
      </c>
      <c r="AR107" s="175"/>
      <c r="AS107" s="181"/>
      <c r="AT107" s="194" t="str">
        <f t="shared" si="40"/>
        <v/>
      </c>
      <c r="AU107" s="195" t="str">
        <f t="shared" si="41"/>
        <v/>
      </c>
      <c r="AV107" s="195" t="str">
        <f t="shared" si="42"/>
        <v/>
      </c>
      <c r="AW107" s="195" t="str">
        <f t="shared" si="43"/>
        <v/>
      </c>
      <c r="AX107" s="195" t="str">
        <f t="shared" si="44"/>
        <v/>
      </c>
      <c r="AY107" s="195" t="str">
        <f t="shared" si="45"/>
        <v/>
      </c>
      <c r="AZ107" s="195" t="str">
        <f t="shared" si="46"/>
        <v/>
      </c>
      <c r="BA107" s="195" t="str">
        <f t="shared" si="47"/>
        <v/>
      </c>
      <c r="BB107" s="181"/>
      <c r="BC107" s="194" t="str">
        <f t="shared" si="48"/>
        <v/>
      </c>
      <c r="BD107" s="195" t="str">
        <f t="shared" si="49"/>
        <v/>
      </c>
      <c r="BE107" s="195" t="str">
        <f t="shared" si="50"/>
        <v/>
      </c>
      <c r="BF107" s="195" t="str">
        <f t="shared" si="51"/>
        <v/>
      </c>
      <c r="BG107" s="195" t="str">
        <f t="shared" si="52"/>
        <v/>
      </c>
      <c r="BH107" s="195" t="str">
        <f t="shared" si="53"/>
        <v/>
      </c>
      <c r="BI107" s="195" t="str">
        <f t="shared" si="54"/>
        <v/>
      </c>
      <c r="BJ107" s="195" t="str">
        <f t="shared" si="55"/>
        <v/>
      </c>
      <c r="BK107" s="181"/>
      <c r="BL107" s="179"/>
    </row>
    <row r="108" spans="2:64" x14ac:dyDescent="0.2">
      <c r="B108" s="143"/>
      <c r="C108" s="144"/>
      <c r="D108" s="145"/>
      <c r="E108" s="145"/>
      <c r="F108" s="146"/>
      <c r="G108" s="145"/>
      <c r="H108" s="147" t="str">
        <f t="shared" si="28"/>
        <v/>
      </c>
      <c r="I108" s="148" t="str">
        <f t="shared" si="29"/>
        <v/>
      </c>
      <c r="J108" s="147" t="str">
        <f t="shared" si="30"/>
        <v/>
      </c>
      <c r="L108" s="143"/>
      <c r="M108" s="144"/>
      <c r="N108" s="145"/>
      <c r="O108" s="145"/>
      <c r="P108" s="146"/>
      <c r="Q108" s="145"/>
      <c r="R108" s="147" t="str">
        <f t="shared" si="31"/>
        <v/>
      </c>
      <c r="S108" s="148" t="str">
        <f t="shared" si="32"/>
        <v/>
      </c>
      <c r="T108" s="147" t="str">
        <f t="shared" si="33"/>
        <v/>
      </c>
      <c r="V108" s="175"/>
      <c r="X108" s="143"/>
      <c r="Y108" s="144"/>
      <c r="Z108" s="145"/>
      <c r="AA108" s="145"/>
      <c r="AB108" s="146"/>
      <c r="AC108" s="145"/>
      <c r="AD108" s="147" t="str">
        <f t="shared" si="34"/>
        <v/>
      </c>
      <c r="AE108" s="148" t="str">
        <f t="shared" si="35"/>
        <v/>
      </c>
      <c r="AF108" s="147" t="str">
        <f t="shared" si="36"/>
        <v/>
      </c>
      <c r="AH108" s="143"/>
      <c r="AI108" s="144"/>
      <c r="AJ108" s="145"/>
      <c r="AK108" s="145"/>
      <c r="AL108" s="146"/>
      <c r="AM108" s="145"/>
      <c r="AN108" s="147" t="str">
        <f t="shared" si="37"/>
        <v/>
      </c>
      <c r="AO108" s="148" t="str">
        <f t="shared" si="38"/>
        <v/>
      </c>
      <c r="AP108" s="147" t="str">
        <f t="shared" si="39"/>
        <v/>
      </c>
      <c r="AR108" s="175"/>
      <c r="AS108" s="181"/>
      <c r="AT108" s="194" t="str">
        <f t="shared" si="40"/>
        <v/>
      </c>
      <c r="AU108" s="195" t="str">
        <f t="shared" si="41"/>
        <v/>
      </c>
      <c r="AV108" s="195" t="str">
        <f t="shared" si="42"/>
        <v/>
      </c>
      <c r="AW108" s="195" t="str">
        <f t="shared" si="43"/>
        <v/>
      </c>
      <c r="AX108" s="195" t="str">
        <f t="shared" si="44"/>
        <v/>
      </c>
      <c r="AY108" s="195" t="str">
        <f t="shared" si="45"/>
        <v/>
      </c>
      <c r="AZ108" s="195" t="str">
        <f t="shared" si="46"/>
        <v/>
      </c>
      <c r="BA108" s="195" t="str">
        <f t="shared" si="47"/>
        <v/>
      </c>
      <c r="BB108" s="181"/>
      <c r="BC108" s="194" t="str">
        <f t="shared" si="48"/>
        <v/>
      </c>
      <c r="BD108" s="195" t="str">
        <f t="shared" si="49"/>
        <v/>
      </c>
      <c r="BE108" s="195" t="str">
        <f t="shared" si="50"/>
        <v/>
      </c>
      <c r="BF108" s="195" t="str">
        <f t="shared" si="51"/>
        <v/>
      </c>
      <c r="BG108" s="195" t="str">
        <f t="shared" si="52"/>
        <v/>
      </c>
      <c r="BH108" s="195" t="str">
        <f t="shared" si="53"/>
        <v/>
      </c>
      <c r="BI108" s="195" t="str">
        <f t="shared" si="54"/>
        <v/>
      </c>
      <c r="BJ108" s="195" t="str">
        <f t="shared" si="55"/>
        <v/>
      </c>
      <c r="BK108" s="181"/>
      <c r="BL108" s="179"/>
    </row>
    <row r="109" spans="2:64" x14ac:dyDescent="0.2">
      <c r="B109" s="143"/>
      <c r="C109" s="144"/>
      <c r="D109" s="145"/>
      <c r="E109" s="145"/>
      <c r="F109" s="146"/>
      <c r="G109" s="145"/>
      <c r="H109" s="147" t="str">
        <f t="shared" si="28"/>
        <v/>
      </c>
      <c r="I109" s="148" t="str">
        <f t="shared" si="29"/>
        <v/>
      </c>
      <c r="J109" s="147" t="str">
        <f t="shared" si="30"/>
        <v/>
      </c>
      <c r="L109" s="143"/>
      <c r="M109" s="144"/>
      <c r="N109" s="145"/>
      <c r="O109" s="145"/>
      <c r="P109" s="146"/>
      <c r="Q109" s="145"/>
      <c r="R109" s="147" t="str">
        <f t="shared" si="31"/>
        <v/>
      </c>
      <c r="S109" s="148" t="str">
        <f t="shared" si="32"/>
        <v/>
      </c>
      <c r="T109" s="147" t="str">
        <f t="shared" si="33"/>
        <v/>
      </c>
      <c r="V109" s="175"/>
      <c r="X109" s="143"/>
      <c r="Y109" s="144"/>
      <c r="Z109" s="145"/>
      <c r="AA109" s="145"/>
      <c r="AB109" s="146"/>
      <c r="AC109" s="145"/>
      <c r="AD109" s="147" t="str">
        <f t="shared" si="34"/>
        <v/>
      </c>
      <c r="AE109" s="148" t="str">
        <f t="shared" si="35"/>
        <v/>
      </c>
      <c r="AF109" s="147" t="str">
        <f t="shared" si="36"/>
        <v/>
      </c>
      <c r="AH109" s="143"/>
      <c r="AI109" s="144"/>
      <c r="AJ109" s="145"/>
      <c r="AK109" s="145"/>
      <c r="AL109" s="146"/>
      <c r="AM109" s="145"/>
      <c r="AN109" s="147" t="str">
        <f t="shared" si="37"/>
        <v/>
      </c>
      <c r="AO109" s="148" t="str">
        <f t="shared" si="38"/>
        <v/>
      </c>
      <c r="AP109" s="147" t="str">
        <f t="shared" si="39"/>
        <v/>
      </c>
      <c r="AR109" s="175"/>
      <c r="AS109" s="181"/>
      <c r="AT109" s="194" t="str">
        <f t="shared" si="40"/>
        <v/>
      </c>
      <c r="AU109" s="195" t="str">
        <f t="shared" si="41"/>
        <v/>
      </c>
      <c r="AV109" s="195" t="str">
        <f t="shared" si="42"/>
        <v/>
      </c>
      <c r="AW109" s="195" t="str">
        <f t="shared" si="43"/>
        <v/>
      </c>
      <c r="AX109" s="195" t="str">
        <f t="shared" si="44"/>
        <v/>
      </c>
      <c r="AY109" s="195" t="str">
        <f t="shared" si="45"/>
        <v/>
      </c>
      <c r="AZ109" s="195" t="str">
        <f t="shared" si="46"/>
        <v/>
      </c>
      <c r="BA109" s="195" t="str">
        <f t="shared" si="47"/>
        <v/>
      </c>
      <c r="BB109" s="181"/>
      <c r="BC109" s="194" t="str">
        <f t="shared" si="48"/>
        <v/>
      </c>
      <c r="BD109" s="195" t="str">
        <f t="shared" si="49"/>
        <v/>
      </c>
      <c r="BE109" s="195" t="str">
        <f t="shared" si="50"/>
        <v/>
      </c>
      <c r="BF109" s="195" t="str">
        <f t="shared" si="51"/>
        <v/>
      </c>
      <c r="BG109" s="195" t="str">
        <f t="shared" si="52"/>
        <v/>
      </c>
      <c r="BH109" s="195" t="str">
        <f t="shared" si="53"/>
        <v/>
      </c>
      <c r="BI109" s="195" t="str">
        <f t="shared" si="54"/>
        <v/>
      </c>
      <c r="BJ109" s="195" t="str">
        <f t="shared" si="55"/>
        <v/>
      </c>
      <c r="BK109" s="181"/>
      <c r="BL109" s="179"/>
    </row>
    <row r="110" spans="2:64" x14ac:dyDescent="0.2">
      <c r="B110" s="143"/>
      <c r="C110" s="144"/>
      <c r="D110" s="145"/>
      <c r="E110" s="145"/>
      <c r="F110" s="146"/>
      <c r="G110" s="145"/>
      <c r="H110" s="147" t="str">
        <f t="shared" si="28"/>
        <v/>
      </c>
      <c r="I110" s="148" t="str">
        <f t="shared" si="29"/>
        <v/>
      </c>
      <c r="J110" s="147" t="str">
        <f t="shared" si="30"/>
        <v/>
      </c>
      <c r="L110" s="143"/>
      <c r="M110" s="144"/>
      <c r="N110" s="145"/>
      <c r="O110" s="145"/>
      <c r="P110" s="146"/>
      <c r="Q110" s="145"/>
      <c r="R110" s="147" t="str">
        <f t="shared" si="31"/>
        <v/>
      </c>
      <c r="S110" s="148" t="str">
        <f t="shared" si="32"/>
        <v/>
      </c>
      <c r="T110" s="147" t="str">
        <f t="shared" si="33"/>
        <v/>
      </c>
      <c r="V110" s="175"/>
      <c r="X110" s="143"/>
      <c r="Y110" s="144"/>
      <c r="Z110" s="145"/>
      <c r="AA110" s="145"/>
      <c r="AB110" s="146"/>
      <c r="AC110" s="145"/>
      <c r="AD110" s="147" t="str">
        <f t="shared" si="34"/>
        <v/>
      </c>
      <c r="AE110" s="148" t="str">
        <f t="shared" si="35"/>
        <v/>
      </c>
      <c r="AF110" s="147" t="str">
        <f t="shared" si="36"/>
        <v/>
      </c>
      <c r="AH110" s="143"/>
      <c r="AI110" s="144"/>
      <c r="AJ110" s="145"/>
      <c r="AK110" s="145"/>
      <c r="AL110" s="146"/>
      <c r="AM110" s="145"/>
      <c r="AN110" s="147" t="str">
        <f t="shared" si="37"/>
        <v/>
      </c>
      <c r="AO110" s="148" t="str">
        <f t="shared" si="38"/>
        <v/>
      </c>
      <c r="AP110" s="147" t="str">
        <f t="shared" si="39"/>
        <v/>
      </c>
      <c r="AR110" s="175"/>
      <c r="AS110" s="181"/>
      <c r="AT110" s="194" t="str">
        <f t="shared" si="40"/>
        <v/>
      </c>
      <c r="AU110" s="195" t="str">
        <f t="shared" si="41"/>
        <v/>
      </c>
      <c r="AV110" s="195" t="str">
        <f t="shared" si="42"/>
        <v/>
      </c>
      <c r="AW110" s="195" t="str">
        <f t="shared" si="43"/>
        <v/>
      </c>
      <c r="AX110" s="195" t="str">
        <f t="shared" si="44"/>
        <v/>
      </c>
      <c r="AY110" s="195" t="str">
        <f t="shared" si="45"/>
        <v/>
      </c>
      <c r="AZ110" s="195" t="str">
        <f t="shared" si="46"/>
        <v/>
      </c>
      <c r="BA110" s="195" t="str">
        <f t="shared" si="47"/>
        <v/>
      </c>
      <c r="BB110" s="181"/>
      <c r="BC110" s="194" t="str">
        <f t="shared" si="48"/>
        <v/>
      </c>
      <c r="BD110" s="195" t="str">
        <f t="shared" si="49"/>
        <v/>
      </c>
      <c r="BE110" s="195" t="str">
        <f t="shared" si="50"/>
        <v/>
      </c>
      <c r="BF110" s="195" t="str">
        <f t="shared" si="51"/>
        <v/>
      </c>
      <c r="BG110" s="195" t="str">
        <f t="shared" si="52"/>
        <v/>
      </c>
      <c r="BH110" s="195" t="str">
        <f t="shared" si="53"/>
        <v/>
      </c>
      <c r="BI110" s="195" t="str">
        <f t="shared" si="54"/>
        <v/>
      </c>
      <c r="BJ110" s="195" t="str">
        <f t="shared" si="55"/>
        <v/>
      </c>
      <c r="BK110" s="181"/>
      <c r="BL110" s="179"/>
    </row>
    <row r="111" spans="2:64" x14ac:dyDescent="0.2">
      <c r="B111" s="143"/>
      <c r="C111" s="144"/>
      <c r="D111" s="145"/>
      <c r="E111" s="145"/>
      <c r="F111" s="146"/>
      <c r="G111" s="145"/>
      <c r="H111" s="147" t="str">
        <f t="shared" si="28"/>
        <v/>
      </c>
      <c r="I111" s="148" t="str">
        <f t="shared" si="29"/>
        <v/>
      </c>
      <c r="J111" s="147" t="str">
        <f t="shared" si="30"/>
        <v/>
      </c>
      <c r="L111" s="143"/>
      <c r="M111" s="144"/>
      <c r="N111" s="145"/>
      <c r="O111" s="145"/>
      <c r="P111" s="146"/>
      <c r="Q111" s="145"/>
      <c r="R111" s="147" t="str">
        <f t="shared" si="31"/>
        <v/>
      </c>
      <c r="S111" s="148" t="str">
        <f t="shared" si="32"/>
        <v/>
      </c>
      <c r="T111" s="147" t="str">
        <f t="shared" si="33"/>
        <v/>
      </c>
      <c r="V111" s="175"/>
      <c r="X111" s="143"/>
      <c r="Y111" s="144"/>
      <c r="Z111" s="145"/>
      <c r="AA111" s="145"/>
      <c r="AB111" s="146"/>
      <c r="AC111" s="145"/>
      <c r="AD111" s="147" t="str">
        <f t="shared" si="34"/>
        <v/>
      </c>
      <c r="AE111" s="148" t="str">
        <f t="shared" si="35"/>
        <v/>
      </c>
      <c r="AF111" s="147" t="str">
        <f t="shared" si="36"/>
        <v/>
      </c>
      <c r="AH111" s="143"/>
      <c r="AI111" s="144"/>
      <c r="AJ111" s="145"/>
      <c r="AK111" s="145"/>
      <c r="AL111" s="146"/>
      <c r="AM111" s="145"/>
      <c r="AN111" s="147" t="str">
        <f t="shared" si="37"/>
        <v/>
      </c>
      <c r="AO111" s="148" t="str">
        <f t="shared" si="38"/>
        <v/>
      </c>
      <c r="AP111" s="147" t="str">
        <f t="shared" si="39"/>
        <v/>
      </c>
      <c r="AR111" s="175"/>
      <c r="AS111" s="181"/>
      <c r="AT111" s="194" t="str">
        <f t="shared" si="40"/>
        <v/>
      </c>
      <c r="AU111" s="195" t="str">
        <f t="shared" si="41"/>
        <v/>
      </c>
      <c r="AV111" s="195" t="str">
        <f t="shared" si="42"/>
        <v/>
      </c>
      <c r="AW111" s="195" t="str">
        <f t="shared" si="43"/>
        <v/>
      </c>
      <c r="AX111" s="195" t="str">
        <f t="shared" si="44"/>
        <v/>
      </c>
      <c r="AY111" s="195" t="str">
        <f t="shared" si="45"/>
        <v/>
      </c>
      <c r="AZ111" s="195" t="str">
        <f t="shared" si="46"/>
        <v/>
      </c>
      <c r="BA111" s="195" t="str">
        <f t="shared" si="47"/>
        <v/>
      </c>
      <c r="BB111" s="181"/>
      <c r="BC111" s="194" t="str">
        <f t="shared" si="48"/>
        <v/>
      </c>
      <c r="BD111" s="195" t="str">
        <f t="shared" si="49"/>
        <v/>
      </c>
      <c r="BE111" s="195" t="str">
        <f t="shared" si="50"/>
        <v/>
      </c>
      <c r="BF111" s="195" t="str">
        <f t="shared" si="51"/>
        <v/>
      </c>
      <c r="BG111" s="195" t="str">
        <f t="shared" si="52"/>
        <v/>
      </c>
      <c r="BH111" s="195" t="str">
        <f t="shared" si="53"/>
        <v/>
      </c>
      <c r="BI111" s="195" t="str">
        <f t="shared" si="54"/>
        <v/>
      </c>
      <c r="BJ111" s="195" t="str">
        <f t="shared" si="55"/>
        <v/>
      </c>
      <c r="BK111" s="181"/>
      <c r="BL111" s="179"/>
    </row>
    <row r="112" spans="2:64" x14ac:dyDescent="0.2">
      <c r="B112" s="143"/>
      <c r="C112" s="144"/>
      <c r="D112" s="145"/>
      <c r="E112" s="145"/>
      <c r="F112" s="146"/>
      <c r="G112" s="145"/>
      <c r="H112" s="147" t="str">
        <f t="shared" si="28"/>
        <v/>
      </c>
      <c r="I112" s="148" t="str">
        <f t="shared" si="29"/>
        <v/>
      </c>
      <c r="J112" s="147" t="str">
        <f t="shared" si="30"/>
        <v/>
      </c>
      <c r="L112" s="143"/>
      <c r="M112" s="144"/>
      <c r="N112" s="145"/>
      <c r="O112" s="145"/>
      <c r="P112" s="146"/>
      <c r="Q112" s="145"/>
      <c r="R112" s="147" t="str">
        <f t="shared" si="31"/>
        <v/>
      </c>
      <c r="S112" s="148" t="str">
        <f t="shared" si="32"/>
        <v/>
      </c>
      <c r="T112" s="147" t="str">
        <f t="shared" si="33"/>
        <v/>
      </c>
      <c r="V112" s="175"/>
      <c r="X112" s="143"/>
      <c r="Y112" s="144"/>
      <c r="Z112" s="145"/>
      <c r="AA112" s="145"/>
      <c r="AB112" s="146"/>
      <c r="AC112" s="145"/>
      <c r="AD112" s="147" t="str">
        <f t="shared" si="34"/>
        <v/>
      </c>
      <c r="AE112" s="148" t="str">
        <f t="shared" si="35"/>
        <v/>
      </c>
      <c r="AF112" s="147" t="str">
        <f t="shared" si="36"/>
        <v/>
      </c>
      <c r="AH112" s="143"/>
      <c r="AI112" s="144"/>
      <c r="AJ112" s="145"/>
      <c r="AK112" s="145"/>
      <c r="AL112" s="146"/>
      <c r="AM112" s="145"/>
      <c r="AN112" s="147" t="str">
        <f t="shared" si="37"/>
        <v/>
      </c>
      <c r="AO112" s="148" t="str">
        <f t="shared" si="38"/>
        <v/>
      </c>
      <c r="AP112" s="147" t="str">
        <f t="shared" si="39"/>
        <v/>
      </c>
      <c r="AR112" s="175"/>
      <c r="AS112" s="181"/>
      <c r="AT112" s="194" t="str">
        <f t="shared" si="40"/>
        <v/>
      </c>
      <c r="AU112" s="195" t="str">
        <f t="shared" si="41"/>
        <v/>
      </c>
      <c r="AV112" s="195" t="str">
        <f t="shared" si="42"/>
        <v/>
      </c>
      <c r="AW112" s="195" t="str">
        <f t="shared" si="43"/>
        <v/>
      </c>
      <c r="AX112" s="195" t="str">
        <f t="shared" si="44"/>
        <v/>
      </c>
      <c r="AY112" s="195" t="str">
        <f t="shared" si="45"/>
        <v/>
      </c>
      <c r="AZ112" s="195" t="str">
        <f t="shared" si="46"/>
        <v/>
      </c>
      <c r="BA112" s="195" t="str">
        <f t="shared" si="47"/>
        <v/>
      </c>
      <c r="BB112" s="181"/>
      <c r="BC112" s="194" t="str">
        <f t="shared" si="48"/>
        <v/>
      </c>
      <c r="BD112" s="195" t="str">
        <f t="shared" si="49"/>
        <v/>
      </c>
      <c r="BE112" s="195" t="str">
        <f t="shared" si="50"/>
        <v/>
      </c>
      <c r="BF112" s="195" t="str">
        <f t="shared" si="51"/>
        <v/>
      </c>
      <c r="BG112" s="195" t="str">
        <f t="shared" si="52"/>
        <v/>
      </c>
      <c r="BH112" s="195" t="str">
        <f t="shared" si="53"/>
        <v/>
      </c>
      <c r="BI112" s="195" t="str">
        <f t="shared" si="54"/>
        <v/>
      </c>
      <c r="BJ112" s="195" t="str">
        <f t="shared" si="55"/>
        <v/>
      </c>
      <c r="BK112" s="181"/>
      <c r="BL112" s="179"/>
    </row>
    <row r="113" spans="2:64" x14ac:dyDescent="0.2">
      <c r="B113" s="143"/>
      <c r="C113" s="144"/>
      <c r="D113" s="145"/>
      <c r="E113" s="145"/>
      <c r="F113" s="146"/>
      <c r="G113" s="145"/>
      <c r="H113" s="147" t="str">
        <f t="shared" si="28"/>
        <v/>
      </c>
      <c r="I113" s="148" t="str">
        <f t="shared" si="29"/>
        <v/>
      </c>
      <c r="J113" s="147" t="str">
        <f t="shared" si="30"/>
        <v/>
      </c>
      <c r="L113" s="143"/>
      <c r="M113" s="144"/>
      <c r="N113" s="145"/>
      <c r="O113" s="145"/>
      <c r="P113" s="146"/>
      <c r="Q113" s="145"/>
      <c r="R113" s="147" t="str">
        <f t="shared" si="31"/>
        <v/>
      </c>
      <c r="S113" s="148" t="str">
        <f t="shared" si="32"/>
        <v/>
      </c>
      <c r="T113" s="147" t="str">
        <f t="shared" si="33"/>
        <v/>
      </c>
      <c r="V113" s="175"/>
      <c r="X113" s="143"/>
      <c r="Y113" s="144"/>
      <c r="Z113" s="145"/>
      <c r="AA113" s="145"/>
      <c r="AB113" s="146"/>
      <c r="AC113" s="145"/>
      <c r="AD113" s="147" t="str">
        <f t="shared" si="34"/>
        <v/>
      </c>
      <c r="AE113" s="148" t="str">
        <f t="shared" si="35"/>
        <v/>
      </c>
      <c r="AF113" s="147" t="str">
        <f t="shared" si="36"/>
        <v/>
      </c>
      <c r="AH113" s="143"/>
      <c r="AI113" s="144"/>
      <c r="AJ113" s="145"/>
      <c r="AK113" s="145"/>
      <c r="AL113" s="146"/>
      <c r="AM113" s="145"/>
      <c r="AN113" s="147" t="str">
        <f t="shared" si="37"/>
        <v/>
      </c>
      <c r="AO113" s="148" t="str">
        <f t="shared" si="38"/>
        <v/>
      </c>
      <c r="AP113" s="147" t="str">
        <f t="shared" si="39"/>
        <v/>
      </c>
      <c r="AR113" s="175"/>
      <c r="AS113" s="181"/>
      <c r="AT113" s="194" t="str">
        <f t="shared" si="40"/>
        <v/>
      </c>
      <c r="AU113" s="195" t="str">
        <f t="shared" si="41"/>
        <v/>
      </c>
      <c r="AV113" s="195" t="str">
        <f t="shared" si="42"/>
        <v/>
      </c>
      <c r="AW113" s="195" t="str">
        <f t="shared" si="43"/>
        <v/>
      </c>
      <c r="AX113" s="195" t="str">
        <f t="shared" si="44"/>
        <v/>
      </c>
      <c r="AY113" s="195" t="str">
        <f t="shared" si="45"/>
        <v/>
      </c>
      <c r="AZ113" s="195" t="str">
        <f t="shared" si="46"/>
        <v/>
      </c>
      <c r="BA113" s="195" t="str">
        <f t="shared" si="47"/>
        <v/>
      </c>
      <c r="BB113" s="181"/>
      <c r="BC113" s="194" t="str">
        <f t="shared" si="48"/>
        <v/>
      </c>
      <c r="BD113" s="195" t="str">
        <f t="shared" si="49"/>
        <v/>
      </c>
      <c r="BE113" s="195" t="str">
        <f t="shared" si="50"/>
        <v/>
      </c>
      <c r="BF113" s="195" t="str">
        <f t="shared" si="51"/>
        <v/>
      </c>
      <c r="BG113" s="195" t="str">
        <f t="shared" si="52"/>
        <v/>
      </c>
      <c r="BH113" s="195" t="str">
        <f t="shared" si="53"/>
        <v/>
      </c>
      <c r="BI113" s="195" t="str">
        <f t="shared" si="54"/>
        <v/>
      </c>
      <c r="BJ113" s="195" t="str">
        <f t="shared" si="55"/>
        <v/>
      </c>
      <c r="BK113" s="181"/>
      <c r="BL113" s="179"/>
    </row>
    <row r="114" spans="2:64" x14ac:dyDescent="0.2">
      <c r="B114" s="143"/>
      <c r="C114" s="144"/>
      <c r="D114" s="145"/>
      <c r="E114" s="145"/>
      <c r="F114" s="146"/>
      <c r="G114" s="145"/>
      <c r="H114" s="147" t="str">
        <f t="shared" si="28"/>
        <v/>
      </c>
      <c r="I114" s="148" t="str">
        <f t="shared" si="29"/>
        <v/>
      </c>
      <c r="J114" s="147" t="str">
        <f t="shared" si="30"/>
        <v/>
      </c>
      <c r="L114" s="143"/>
      <c r="M114" s="144"/>
      <c r="N114" s="145"/>
      <c r="O114" s="145"/>
      <c r="P114" s="146"/>
      <c r="Q114" s="145"/>
      <c r="R114" s="147" t="str">
        <f t="shared" si="31"/>
        <v/>
      </c>
      <c r="S114" s="148" t="str">
        <f t="shared" si="32"/>
        <v/>
      </c>
      <c r="T114" s="147" t="str">
        <f t="shared" si="33"/>
        <v/>
      </c>
      <c r="V114" s="175"/>
      <c r="X114" s="143"/>
      <c r="Y114" s="144"/>
      <c r="Z114" s="145"/>
      <c r="AA114" s="145"/>
      <c r="AB114" s="146"/>
      <c r="AC114" s="145"/>
      <c r="AD114" s="147" t="str">
        <f t="shared" si="34"/>
        <v/>
      </c>
      <c r="AE114" s="148" t="str">
        <f t="shared" si="35"/>
        <v/>
      </c>
      <c r="AF114" s="147" t="str">
        <f t="shared" si="36"/>
        <v/>
      </c>
      <c r="AH114" s="143"/>
      <c r="AI114" s="144"/>
      <c r="AJ114" s="145"/>
      <c r="AK114" s="145"/>
      <c r="AL114" s="146"/>
      <c r="AM114" s="145"/>
      <c r="AN114" s="147" t="str">
        <f t="shared" si="37"/>
        <v/>
      </c>
      <c r="AO114" s="148" t="str">
        <f t="shared" si="38"/>
        <v/>
      </c>
      <c r="AP114" s="147" t="str">
        <f t="shared" si="39"/>
        <v/>
      </c>
      <c r="AR114" s="175"/>
      <c r="AS114" s="181"/>
      <c r="AT114" s="194" t="str">
        <f t="shared" si="40"/>
        <v/>
      </c>
      <c r="AU114" s="195" t="str">
        <f t="shared" si="41"/>
        <v/>
      </c>
      <c r="AV114" s="195" t="str">
        <f t="shared" si="42"/>
        <v/>
      </c>
      <c r="AW114" s="195" t="str">
        <f t="shared" si="43"/>
        <v/>
      </c>
      <c r="AX114" s="195" t="str">
        <f t="shared" si="44"/>
        <v/>
      </c>
      <c r="AY114" s="195" t="str">
        <f t="shared" si="45"/>
        <v/>
      </c>
      <c r="AZ114" s="195" t="str">
        <f t="shared" si="46"/>
        <v/>
      </c>
      <c r="BA114" s="195" t="str">
        <f t="shared" si="47"/>
        <v/>
      </c>
      <c r="BB114" s="181"/>
      <c r="BC114" s="194" t="str">
        <f t="shared" si="48"/>
        <v/>
      </c>
      <c r="BD114" s="195" t="str">
        <f t="shared" si="49"/>
        <v/>
      </c>
      <c r="BE114" s="195" t="str">
        <f t="shared" si="50"/>
        <v/>
      </c>
      <c r="BF114" s="195" t="str">
        <f t="shared" si="51"/>
        <v/>
      </c>
      <c r="BG114" s="195" t="str">
        <f t="shared" si="52"/>
        <v/>
      </c>
      <c r="BH114" s="195" t="str">
        <f t="shared" si="53"/>
        <v/>
      </c>
      <c r="BI114" s="195" t="str">
        <f t="shared" si="54"/>
        <v/>
      </c>
      <c r="BJ114" s="195" t="str">
        <f t="shared" si="55"/>
        <v/>
      </c>
      <c r="BK114" s="181"/>
      <c r="BL114" s="179"/>
    </row>
    <row r="115" spans="2:64" x14ac:dyDescent="0.2">
      <c r="B115" s="143"/>
      <c r="C115" s="144"/>
      <c r="D115" s="145"/>
      <c r="E115" s="145"/>
      <c r="F115" s="146"/>
      <c r="G115" s="145"/>
      <c r="H115" s="147" t="str">
        <f t="shared" si="28"/>
        <v/>
      </c>
      <c r="I115" s="148" t="str">
        <f t="shared" si="29"/>
        <v/>
      </c>
      <c r="J115" s="147" t="str">
        <f t="shared" si="30"/>
        <v/>
      </c>
      <c r="L115" s="143"/>
      <c r="M115" s="144"/>
      <c r="N115" s="145"/>
      <c r="O115" s="145"/>
      <c r="P115" s="146"/>
      <c r="Q115" s="145"/>
      <c r="R115" s="147" t="str">
        <f t="shared" si="31"/>
        <v/>
      </c>
      <c r="S115" s="148" t="str">
        <f t="shared" si="32"/>
        <v/>
      </c>
      <c r="T115" s="147" t="str">
        <f t="shared" si="33"/>
        <v/>
      </c>
      <c r="V115" s="175"/>
      <c r="X115" s="143"/>
      <c r="Y115" s="144"/>
      <c r="Z115" s="145"/>
      <c r="AA115" s="145"/>
      <c r="AB115" s="146"/>
      <c r="AC115" s="145"/>
      <c r="AD115" s="147" t="str">
        <f t="shared" si="34"/>
        <v/>
      </c>
      <c r="AE115" s="148" t="str">
        <f t="shared" si="35"/>
        <v/>
      </c>
      <c r="AF115" s="147" t="str">
        <f t="shared" si="36"/>
        <v/>
      </c>
      <c r="AH115" s="143"/>
      <c r="AI115" s="144"/>
      <c r="AJ115" s="145"/>
      <c r="AK115" s="145"/>
      <c r="AL115" s="146"/>
      <c r="AM115" s="145"/>
      <c r="AN115" s="147" t="str">
        <f t="shared" si="37"/>
        <v/>
      </c>
      <c r="AO115" s="148" t="str">
        <f t="shared" si="38"/>
        <v/>
      </c>
      <c r="AP115" s="147" t="str">
        <f t="shared" si="39"/>
        <v/>
      </c>
      <c r="AR115" s="175"/>
      <c r="AS115" s="181"/>
      <c r="AT115" s="194" t="str">
        <f t="shared" si="40"/>
        <v/>
      </c>
      <c r="AU115" s="195" t="str">
        <f t="shared" si="41"/>
        <v/>
      </c>
      <c r="AV115" s="195" t="str">
        <f t="shared" si="42"/>
        <v/>
      </c>
      <c r="AW115" s="195" t="str">
        <f t="shared" si="43"/>
        <v/>
      </c>
      <c r="AX115" s="195" t="str">
        <f t="shared" si="44"/>
        <v/>
      </c>
      <c r="AY115" s="195" t="str">
        <f t="shared" si="45"/>
        <v/>
      </c>
      <c r="AZ115" s="195" t="str">
        <f t="shared" si="46"/>
        <v/>
      </c>
      <c r="BA115" s="195" t="str">
        <f t="shared" si="47"/>
        <v/>
      </c>
      <c r="BB115" s="181"/>
      <c r="BC115" s="194" t="str">
        <f t="shared" si="48"/>
        <v/>
      </c>
      <c r="BD115" s="195" t="str">
        <f t="shared" si="49"/>
        <v/>
      </c>
      <c r="BE115" s="195" t="str">
        <f t="shared" si="50"/>
        <v/>
      </c>
      <c r="BF115" s="195" t="str">
        <f t="shared" si="51"/>
        <v/>
      </c>
      <c r="BG115" s="195" t="str">
        <f t="shared" si="52"/>
        <v/>
      </c>
      <c r="BH115" s="195" t="str">
        <f t="shared" si="53"/>
        <v/>
      </c>
      <c r="BI115" s="195" t="str">
        <f t="shared" si="54"/>
        <v/>
      </c>
      <c r="BJ115" s="195" t="str">
        <f t="shared" si="55"/>
        <v/>
      </c>
      <c r="BK115" s="181"/>
      <c r="BL115" s="179"/>
    </row>
    <row r="116" spans="2:64" x14ac:dyDescent="0.2">
      <c r="B116" s="143"/>
      <c r="C116" s="144"/>
      <c r="D116" s="145"/>
      <c r="E116" s="145"/>
      <c r="F116" s="146"/>
      <c r="G116" s="145"/>
      <c r="H116" s="147" t="str">
        <f t="shared" si="28"/>
        <v/>
      </c>
      <c r="I116" s="148" t="str">
        <f t="shared" si="29"/>
        <v/>
      </c>
      <c r="J116" s="147" t="str">
        <f t="shared" si="30"/>
        <v/>
      </c>
      <c r="L116" s="143"/>
      <c r="M116" s="144"/>
      <c r="N116" s="145"/>
      <c r="O116" s="145"/>
      <c r="P116" s="146"/>
      <c r="Q116" s="145"/>
      <c r="R116" s="147" t="str">
        <f t="shared" si="31"/>
        <v/>
      </c>
      <c r="S116" s="148" t="str">
        <f t="shared" si="32"/>
        <v/>
      </c>
      <c r="T116" s="147" t="str">
        <f t="shared" si="33"/>
        <v/>
      </c>
      <c r="V116" s="175"/>
      <c r="X116" s="143"/>
      <c r="Y116" s="144"/>
      <c r="Z116" s="145"/>
      <c r="AA116" s="145"/>
      <c r="AB116" s="146"/>
      <c r="AC116" s="145"/>
      <c r="AD116" s="147" t="str">
        <f t="shared" si="34"/>
        <v/>
      </c>
      <c r="AE116" s="148" t="str">
        <f t="shared" si="35"/>
        <v/>
      </c>
      <c r="AF116" s="147" t="str">
        <f t="shared" si="36"/>
        <v/>
      </c>
      <c r="AH116" s="143"/>
      <c r="AI116" s="144"/>
      <c r="AJ116" s="145"/>
      <c r="AK116" s="145"/>
      <c r="AL116" s="146"/>
      <c r="AM116" s="145"/>
      <c r="AN116" s="147" t="str">
        <f t="shared" si="37"/>
        <v/>
      </c>
      <c r="AO116" s="148" t="str">
        <f t="shared" si="38"/>
        <v/>
      </c>
      <c r="AP116" s="147" t="str">
        <f t="shared" si="39"/>
        <v/>
      </c>
      <c r="AR116" s="175"/>
      <c r="AS116" s="181"/>
      <c r="AT116" s="194" t="str">
        <f t="shared" si="40"/>
        <v/>
      </c>
      <c r="AU116" s="195" t="str">
        <f t="shared" si="41"/>
        <v/>
      </c>
      <c r="AV116" s="195" t="str">
        <f t="shared" si="42"/>
        <v/>
      </c>
      <c r="AW116" s="195" t="str">
        <f t="shared" si="43"/>
        <v/>
      </c>
      <c r="AX116" s="195" t="str">
        <f t="shared" si="44"/>
        <v/>
      </c>
      <c r="AY116" s="195" t="str">
        <f t="shared" si="45"/>
        <v/>
      </c>
      <c r="AZ116" s="195" t="str">
        <f t="shared" si="46"/>
        <v/>
      </c>
      <c r="BA116" s="195" t="str">
        <f t="shared" si="47"/>
        <v/>
      </c>
      <c r="BB116" s="181"/>
      <c r="BC116" s="194" t="str">
        <f t="shared" si="48"/>
        <v/>
      </c>
      <c r="BD116" s="195" t="str">
        <f t="shared" si="49"/>
        <v/>
      </c>
      <c r="BE116" s="195" t="str">
        <f t="shared" si="50"/>
        <v/>
      </c>
      <c r="BF116" s="195" t="str">
        <f t="shared" si="51"/>
        <v/>
      </c>
      <c r="BG116" s="195" t="str">
        <f t="shared" si="52"/>
        <v/>
      </c>
      <c r="BH116" s="195" t="str">
        <f t="shared" si="53"/>
        <v/>
      </c>
      <c r="BI116" s="195" t="str">
        <f t="shared" si="54"/>
        <v/>
      </c>
      <c r="BJ116" s="195" t="str">
        <f t="shared" si="55"/>
        <v/>
      </c>
      <c r="BK116" s="181"/>
      <c r="BL116" s="179"/>
    </row>
    <row r="117" spans="2:64" x14ac:dyDescent="0.2">
      <c r="B117" s="143"/>
      <c r="C117" s="144"/>
      <c r="D117" s="145"/>
      <c r="E117" s="145"/>
      <c r="F117" s="146"/>
      <c r="G117" s="145"/>
      <c r="H117" s="147" t="str">
        <f t="shared" si="28"/>
        <v/>
      </c>
      <c r="I117" s="148" t="str">
        <f t="shared" si="29"/>
        <v/>
      </c>
      <c r="J117" s="147" t="str">
        <f t="shared" si="30"/>
        <v/>
      </c>
      <c r="L117" s="143"/>
      <c r="M117" s="144"/>
      <c r="N117" s="145"/>
      <c r="O117" s="145"/>
      <c r="P117" s="146"/>
      <c r="Q117" s="145"/>
      <c r="R117" s="147" t="str">
        <f t="shared" si="31"/>
        <v/>
      </c>
      <c r="S117" s="148" t="str">
        <f t="shared" si="32"/>
        <v/>
      </c>
      <c r="T117" s="147" t="str">
        <f t="shared" si="33"/>
        <v/>
      </c>
      <c r="V117" s="175"/>
      <c r="X117" s="143"/>
      <c r="Y117" s="144"/>
      <c r="Z117" s="145"/>
      <c r="AA117" s="145"/>
      <c r="AB117" s="146"/>
      <c r="AC117" s="145"/>
      <c r="AD117" s="147" t="str">
        <f t="shared" si="34"/>
        <v/>
      </c>
      <c r="AE117" s="148" t="str">
        <f t="shared" si="35"/>
        <v/>
      </c>
      <c r="AF117" s="147" t="str">
        <f t="shared" si="36"/>
        <v/>
      </c>
      <c r="AH117" s="143"/>
      <c r="AI117" s="144"/>
      <c r="AJ117" s="145"/>
      <c r="AK117" s="145"/>
      <c r="AL117" s="146"/>
      <c r="AM117" s="145"/>
      <c r="AN117" s="147" t="str">
        <f t="shared" si="37"/>
        <v/>
      </c>
      <c r="AO117" s="148" t="str">
        <f t="shared" si="38"/>
        <v/>
      </c>
      <c r="AP117" s="147" t="str">
        <f t="shared" si="39"/>
        <v/>
      </c>
      <c r="AR117" s="175"/>
      <c r="AS117" s="181"/>
      <c r="AT117" s="194" t="str">
        <f t="shared" si="40"/>
        <v/>
      </c>
      <c r="AU117" s="195" t="str">
        <f t="shared" si="41"/>
        <v/>
      </c>
      <c r="AV117" s="195" t="str">
        <f t="shared" si="42"/>
        <v/>
      </c>
      <c r="AW117" s="195" t="str">
        <f t="shared" si="43"/>
        <v/>
      </c>
      <c r="AX117" s="195" t="str">
        <f t="shared" si="44"/>
        <v/>
      </c>
      <c r="AY117" s="195" t="str">
        <f t="shared" si="45"/>
        <v/>
      </c>
      <c r="AZ117" s="195" t="str">
        <f t="shared" si="46"/>
        <v/>
      </c>
      <c r="BA117" s="195" t="str">
        <f t="shared" si="47"/>
        <v/>
      </c>
      <c r="BB117" s="181"/>
      <c r="BC117" s="194" t="str">
        <f t="shared" si="48"/>
        <v/>
      </c>
      <c r="BD117" s="195" t="str">
        <f t="shared" si="49"/>
        <v/>
      </c>
      <c r="BE117" s="195" t="str">
        <f t="shared" si="50"/>
        <v/>
      </c>
      <c r="BF117" s="195" t="str">
        <f t="shared" si="51"/>
        <v/>
      </c>
      <c r="BG117" s="195" t="str">
        <f t="shared" si="52"/>
        <v/>
      </c>
      <c r="BH117" s="195" t="str">
        <f t="shared" si="53"/>
        <v/>
      </c>
      <c r="BI117" s="195" t="str">
        <f t="shared" si="54"/>
        <v/>
      </c>
      <c r="BJ117" s="195" t="str">
        <f t="shared" si="55"/>
        <v/>
      </c>
      <c r="BK117" s="181"/>
      <c r="BL117" s="179"/>
    </row>
    <row r="118" spans="2:64" x14ac:dyDescent="0.2">
      <c r="B118" s="143"/>
      <c r="C118" s="144"/>
      <c r="D118" s="145"/>
      <c r="E118" s="145"/>
      <c r="F118" s="146"/>
      <c r="G118" s="145"/>
      <c r="H118" s="147" t="str">
        <f t="shared" si="28"/>
        <v/>
      </c>
      <c r="I118" s="148" t="str">
        <f t="shared" si="29"/>
        <v/>
      </c>
      <c r="J118" s="147" t="str">
        <f t="shared" si="30"/>
        <v/>
      </c>
      <c r="L118" s="143"/>
      <c r="M118" s="144"/>
      <c r="N118" s="145"/>
      <c r="O118" s="145"/>
      <c r="P118" s="146"/>
      <c r="Q118" s="145"/>
      <c r="R118" s="147" t="str">
        <f t="shared" si="31"/>
        <v/>
      </c>
      <c r="S118" s="148" t="str">
        <f t="shared" si="32"/>
        <v/>
      </c>
      <c r="T118" s="147" t="str">
        <f t="shared" si="33"/>
        <v/>
      </c>
      <c r="V118" s="175"/>
      <c r="X118" s="143"/>
      <c r="Y118" s="144"/>
      <c r="Z118" s="145"/>
      <c r="AA118" s="145"/>
      <c r="AB118" s="146"/>
      <c r="AC118" s="145"/>
      <c r="AD118" s="147" t="str">
        <f t="shared" si="34"/>
        <v/>
      </c>
      <c r="AE118" s="148" t="str">
        <f t="shared" si="35"/>
        <v/>
      </c>
      <c r="AF118" s="147" t="str">
        <f t="shared" si="36"/>
        <v/>
      </c>
      <c r="AH118" s="143"/>
      <c r="AI118" s="144"/>
      <c r="AJ118" s="145"/>
      <c r="AK118" s="145"/>
      <c r="AL118" s="146"/>
      <c r="AM118" s="145"/>
      <c r="AN118" s="147" t="str">
        <f t="shared" si="37"/>
        <v/>
      </c>
      <c r="AO118" s="148" t="str">
        <f t="shared" si="38"/>
        <v/>
      </c>
      <c r="AP118" s="147" t="str">
        <f t="shared" si="39"/>
        <v/>
      </c>
      <c r="AR118" s="175"/>
      <c r="AS118" s="181"/>
      <c r="AT118" s="194" t="str">
        <f t="shared" si="40"/>
        <v/>
      </c>
      <c r="AU118" s="195" t="str">
        <f t="shared" si="41"/>
        <v/>
      </c>
      <c r="AV118" s="195" t="str">
        <f t="shared" si="42"/>
        <v/>
      </c>
      <c r="AW118" s="195" t="str">
        <f t="shared" si="43"/>
        <v/>
      </c>
      <c r="AX118" s="195" t="str">
        <f t="shared" si="44"/>
        <v/>
      </c>
      <c r="AY118" s="195" t="str">
        <f t="shared" si="45"/>
        <v/>
      </c>
      <c r="AZ118" s="195" t="str">
        <f t="shared" si="46"/>
        <v/>
      </c>
      <c r="BA118" s="195" t="str">
        <f t="shared" si="47"/>
        <v/>
      </c>
      <c r="BB118" s="181"/>
      <c r="BC118" s="194" t="str">
        <f t="shared" si="48"/>
        <v/>
      </c>
      <c r="BD118" s="195" t="str">
        <f t="shared" si="49"/>
        <v/>
      </c>
      <c r="BE118" s="195" t="str">
        <f t="shared" si="50"/>
        <v/>
      </c>
      <c r="BF118" s="195" t="str">
        <f t="shared" si="51"/>
        <v/>
      </c>
      <c r="BG118" s="195" t="str">
        <f t="shared" si="52"/>
        <v/>
      </c>
      <c r="BH118" s="195" t="str">
        <f t="shared" si="53"/>
        <v/>
      </c>
      <c r="BI118" s="195" t="str">
        <f t="shared" si="54"/>
        <v/>
      </c>
      <c r="BJ118" s="195" t="str">
        <f t="shared" si="55"/>
        <v/>
      </c>
      <c r="BK118" s="181"/>
      <c r="BL118" s="179"/>
    </row>
    <row r="119" spans="2:64" x14ac:dyDescent="0.2">
      <c r="B119" s="143"/>
      <c r="C119" s="144"/>
      <c r="D119" s="145"/>
      <c r="E119" s="145"/>
      <c r="F119" s="146"/>
      <c r="G119" s="145"/>
      <c r="H119" s="147" t="str">
        <f t="shared" si="28"/>
        <v/>
      </c>
      <c r="I119" s="148" t="str">
        <f t="shared" si="29"/>
        <v/>
      </c>
      <c r="J119" s="147" t="str">
        <f t="shared" si="30"/>
        <v/>
      </c>
      <c r="L119" s="143"/>
      <c r="M119" s="144"/>
      <c r="N119" s="145"/>
      <c r="O119" s="145"/>
      <c r="P119" s="146"/>
      <c r="Q119" s="145"/>
      <c r="R119" s="147" t="str">
        <f t="shared" si="31"/>
        <v/>
      </c>
      <c r="S119" s="148" t="str">
        <f t="shared" si="32"/>
        <v/>
      </c>
      <c r="T119" s="147" t="str">
        <f t="shared" si="33"/>
        <v/>
      </c>
      <c r="V119" s="175"/>
      <c r="X119" s="143"/>
      <c r="Y119" s="144"/>
      <c r="Z119" s="145"/>
      <c r="AA119" s="145"/>
      <c r="AB119" s="146"/>
      <c r="AC119" s="145"/>
      <c r="AD119" s="147" t="str">
        <f t="shared" si="34"/>
        <v/>
      </c>
      <c r="AE119" s="148" t="str">
        <f t="shared" si="35"/>
        <v/>
      </c>
      <c r="AF119" s="147" t="str">
        <f t="shared" si="36"/>
        <v/>
      </c>
      <c r="AH119" s="143"/>
      <c r="AI119" s="144"/>
      <c r="AJ119" s="145"/>
      <c r="AK119" s="145"/>
      <c r="AL119" s="146"/>
      <c r="AM119" s="145"/>
      <c r="AN119" s="147" t="str">
        <f t="shared" si="37"/>
        <v/>
      </c>
      <c r="AO119" s="148" t="str">
        <f t="shared" si="38"/>
        <v/>
      </c>
      <c r="AP119" s="147" t="str">
        <f t="shared" si="39"/>
        <v/>
      </c>
      <c r="AR119" s="175"/>
      <c r="AS119" s="181"/>
      <c r="AT119" s="194" t="str">
        <f t="shared" si="40"/>
        <v/>
      </c>
      <c r="AU119" s="195" t="str">
        <f t="shared" si="41"/>
        <v/>
      </c>
      <c r="AV119" s="195" t="str">
        <f t="shared" si="42"/>
        <v/>
      </c>
      <c r="AW119" s="195" t="str">
        <f t="shared" si="43"/>
        <v/>
      </c>
      <c r="AX119" s="195" t="str">
        <f t="shared" si="44"/>
        <v/>
      </c>
      <c r="AY119" s="195" t="str">
        <f t="shared" si="45"/>
        <v/>
      </c>
      <c r="AZ119" s="195" t="str">
        <f t="shared" si="46"/>
        <v/>
      </c>
      <c r="BA119" s="195" t="str">
        <f t="shared" si="47"/>
        <v/>
      </c>
      <c r="BB119" s="181"/>
      <c r="BC119" s="194" t="str">
        <f t="shared" si="48"/>
        <v/>
      </c>
      <c r="BD119" s="195" t="str">
        <f t="shared" si="49"/>
        <v/>
      </c>
      <c r="BE119" s="195" t="str">
        <f t="shared" si="50"/>
        <v/>
      </c>
      <c r="BF119" s="195" t="str">
        <f t="shared" si="51"/>
        <v/>
      </c>
      <c r="BG119" s="195" t="str">
        <f t="shared" si="52"/>
        <v/>
      </c>
      <c r="BH119" s="195" t="str">
        <f t="shared" si="53"/>
        <v/>
      </c>
      <c r="BI119" s="195" t="str">
        <f t="shared" si="54"/>
        <v/>
      </c>
      <c r="BJ119" s="195" t="str">
        <f t="shared" si="55"/>
        <v/>
      </c>
      <c r="BK119" s="181"/>
      <c r="BL119" s="179"/>
    </row>
    <row r="120" spans="2:64" x14ac:dyDescent="0.2">
      <c r="B120" s="143"/>
      <c r="C120" s="144"/>
      <c r="D120" s="145"/>
      <c r="E120" s="145"/>
      <c r="F120" s="146"/>
      <c r="G120" s="145"/>
      <c r="H120" s="147" t="str">
        <f t="shared" si="28"/>
        <v/>
      </c>
      <c r="I120" s="148" t="str">
        <f t="shared" si="29"/>
        <v/>
      </c>
      <c r="J120" s="147" t="str">
        <f t="shared" si="30"/>
        <v/>
      </c>
      <c r="L120" s="143"/>
      <c r="M120" s="144"/>
      <c r="N120" s="145"/>
      <c r="O120" s="145"/>
      <c r="P120" s="146"/>
      <c r="Q120" s="145"/>
      <c r="R120" s="147" t="str">
        <f t="shared" si="31"/>
        <v/>
      </c>
      <c r="S120" s="148" t="str">
        <f t="shared" si="32"/>
        <v/>
      </c>
      <c r="T120" s="147" t="str">
        <f t="shared" si="33"/>
        <v/>
      </c>
      <c r="V120" s="175"/>
      <c r="X120" s="143"/>
      <c r="Y120" s="144"/>
      <c r="Z120" s="145"/>
      <c r="AA120" s="145"/>
      <c r="AB120" s="146"/>
      <c r="AC120" s="145"/>
      <c r="AD120" s="147" t="str">
        <f t="shared" si="34"/>
        <v/>
      </c>
      <c r="AE120" s="148" t="str">
        <f t="shared" si="35"/>
        <v/>
      </c>
      <c r="AF120" s="147" t="str">
        <f t="shared" si="36"/>
        <v/>
      </c>
      <c r="AH120" s="143"/>
      <c r="AI120" s="144"/>
      <c r="AJ120" s="145"/>
      <c r="AK120" s="145"/>
      <c r="AL120" s="146"/>
      <c r="AM120" s="145"/>
      <c r="AN120" s="147" t="str">
        <f t="shared" si="37"/>
        <v/>
      </c>
      <c r="AO120" s="148" t="str">
        <f t="shared" si="38"/>
        <v/>
      </c>
      <c r="AP120" s="147" t="str">
        <f t="shared" si="39"/>
        <v/>
      </c>
      <c r="AR120" s="175"/>
      <c r="AS120" s="181"/>
      <c r="AT120" s="194" t="str">
        <f t="shared" si="40"/>
        <v/>
      </c>
      <c r="AU120" s="195" t="str">
        <f t="shared" si="41"/>
        <v/>
      </c>
      <c r="AV120" s="195" t="str">
        <f t="shared" si="42"/>
        <v/>
      </c>
      <c r="AW120" s="195" t="str">
        <f t="shared" si="43"/>
        <v/>
      </c>
      <c r="AX120" s="195" t="str">
        <f t="shared" si="44"/>
        <v/>
      </c>
      <c r="AY120" s="195" t="str">
        <f t="shared" si="45"/>
        <v/>
      </c>
      <c r="AZ120" s="195" t="str">
        <f t="shared" si="46"/>
        <v/>
      </c>
      <c r="BA120" s="195" t="str">
        <f t="shared" si="47"/>
        <v/>
      </c>
      <c r="BB120" s="181"/>
      <c r="BC120" s="194" t="str">
        <f t="shared" si="48"/>
        <v/>
      </c>
      <c r="BD120" s="195" t="str">
        <f t="shared" si="49"/>
        <v/>
      </c>
      <c r="BE120" s="195" t="str">
        <f t="shared" si="50"/>
        <v/>
      </c>
      <c r="BF120" s="195" t="str">
        <f t="shared" si="51"/>
        <v/>
      </c>
      <c r="BG120" s="195" t="str">
        <f t="shared" si="52"/>
        <v/>
      </c>
      <c r="BH120" s="195" t="str">
        <f t="shared" si="53"/>
        <v/>
      </c>
      <c r="BI120" s="195" t="str">
        <f t="shared" si="54"/>
        <v/>
      </c>
      <c r="BJ120" s="195" t="str">
        <f t="shared" si="55"/>
        <v/>
      </c>
      <c r="BK120" s="181"/>
      <c r="BL120" s="179"/>
    </row>
    <row r="121" spans="2:64" x14ac:dyDescent="0.2">
      <c r="B121" s="143"/>
      <c r="C121" s="144"/>
      <c r="D121" s="145"/>
      <c r="E121" s="145"/>
      <c r="F121" s="146"/>
      <c r="G121" s="145"/>
      <c r="H121" s="147" t="str">
        <f t="shared" si="28"/>
        <v/>
      </c>
      <c r="I121" s="148" t="str">
        <f t="shared" si="29"/>
        <v/>
      </c>
      <c r="J121" s="147" t="str">
        <f t="shared" si="30"/>
        <v/>
      </c>
      <c r="L121" s="143"/>
      <c r="M121" s="144"/>
      <c r="N121" s="145"/>
      <c r="O121" s="145"/>
      <c r="P121" s="146"/>
      <c r="Q121" s="145"/>
      <c r="R121" s="147" t="str">
        <f t="shared" si="31"/>
        <v/>
      </c>
      <c r="S121" s="148" t="str">
        <f t="shared" si="32"/>
        <v/>
      </c>
      <c r="T121" s="147" t="str">
        <f t="shared" si="33"/>
        <v/>
      </c>
      <c r="V121" s="175"/>
      <c r="X121" s="143"/>
      <c r="Y121" s="144"/>
      <c r="Z121" s="145"/>
      <c r="AA121" s="145"/>
      <c r="AB121" s="146"/>
      <c r="AC121" s="145"/>
      <c r="AD121" s="147" t="str">
        <f t="shared" si="34"/>
        <v/>
      </c>
      <c r="AE121" s="148" t="str">
        <f t="shared" si="35"/>
        <v/>
      </c>
      <c r="AF121" s="147" t="str">
        <f t="shared" si="36"/>
        <v/>
      </c>
      <c r="AH121" s="143"/>
      <c r="AI121" s="144"/>
      <c r="AJ121" s="145"/>
      <c r="AK121" s="145"/>
      <c r="AL121" s="146"/>
      <c r="AM121" s="145"/>
      <c r="AN121" s="147" t="str">
        <f t="shared" si="37"/>
        <v/>
      </c>
      <c r="AO121" s="148" t="str">
        <f t="shared" si="38"/>
        <v/>
      </c>
      <c r="AP121" s="147" t="str">
        <f t="shared" si="39"/>
        <v/>
      </c>
      <c r="AR121" s="175"/>
      <c r="AS121" s="181"/>
      <c r="AT121" s="194" t="str">
        <f t="shared" si="40"/>
        <v/>
      </c>
      <c r="AU121" s="195" t="str">
        <f t="shared" si="41"/>
        <v/>
      </c>
      <c r="AV121" s="195" t="str">
        <f t="shared" si="42"/>
        <v/>
      </c>
      <c r="AW121" s="195" t="str">
        <f t="shared" si="43"/>
        <v/>
      </c>
      <c r="AX121" s="195" t="str">
        <f t="shared" si="44"/>
        <v/>
      </c>
      <c r="AY121" s="195" t="str">
        <f t="shared" si="45"/>
        <v/>
      </c>
      <c r="AZ121" s="195" t="str">
        <f t="shared" si="46"/>
        <v/>
      </c>
      <c r="BA121" s="195" t="str">
        <f t="shared" si="47"/>
        <v/>
      </c>
      <c r="BB121" s="181"/>
      <c r="BC121" s="194" t="str">
        <f t="shared" si="48"/>
        <v/>
      </c>
      <c r="BD121" s="195" t="str">
        <f t="shared" si="49"/>
        <v/>
      </c>
      <c r="BE121" s="195" t="str">
        <f t="shared" si="50"/>
        <v/>
      </c>
      <c r="BF121" s="195" t="str">
        <f t="shared" si="51"/>
        <v/>
      </c>
      <c r="BG121" s="195" t="str">
        <f t="shared" si="52"/>
        <v/>
      </c>
      <c r="BH121" s="195" t="str">
        <f t="shared" si="53"/>
        <v/>
      </c>
      <c r="BI121" s="195" t="str">
        <f t="shared" si="54"/>
        <v/>
      </c>
      <c r="BJ121" s="195" t="str">
        <f t="shared" si="55"/>
        <v/>
      </c>
      <c r="BK121" s="181"/>
      <c r="BL121" s="179"/>
    </row>
    <row r="122" spans="2:64" x14ac:dyDescent="0.2">
      <c r="B122" s="143"/>
      <c r="C122" s="144"/>
      <c r="D122" s="145"/>
      <c r="E122" s="145"/>
      <c r="F122" s="146"/>
      <c r="G122" s="145"/>
      <c r="H122" s="147" t="str">
        <f t="shared" si="28"/>
        <v/>
      </c>
      <c r="I122" s="148" t="str">
        <f t="shared" si="29"/>
        <v/>
      </c>
      <c r="J122" s="147" t="str">
        <f t="shared" si="30"/>
        <v/>
      </c>
      <c r="L122" s="143"/>
      <c r="M122" s="144"/>
      <c r="N122" s="145"/>
      <c r="O122" s="145"/>
      <c r="P122" s="146"/>
      <c r="Q122" s="145"/>
      <c r="R122" s="147" t="str">
        <f t="shared" si="31"/>
        <v/>
      </c>
      <c r="S122" s="148" t="str">
        <f t="shared" si="32"/>
        <v/>
      </c>
      <c r="T122" s="147" t="str">
        <f t="shared" si="33"/>
        <v/>
      </c>
      <c r="V122" s="175"/>
      <c r="X122" s="143"/>
      <c r="Y122" s="144"/>
      <c r="Z122" s="145"/>
      <c r="AA122" s="145"/>
      <c r="AB122" s="146"/>
      <c r="AC122" s="145"/>
      <c r="AD122" s="147" t="str">
        <f t="shared" si="34"/>
        <v/>
      </c>
      <c r="AE122" s="148" t="str">
        <f t="shared" si="35"/>
        <v/>
      </c>
      <c r="AF122" s="147" t="str">
        <f t="shared" si="36"/>
        <v/>
      </c>
      <c r="AH122" s="143"/>
      <c r="AI122" s="144"/>
      <c r="AJ122" s="145"/>
      <c r="AK122" s="145"/>
      <c r="AL122" s="146"/>
      <c r="AM122" s="145"/>
      <c r="AN122" s="147" t="str">
        <f t="shared" si="37"/>
        <v/>
      </c>
      <c r="AO122" s="148" t="str">
        <f t="shared" si="38"/>
        <v/>
      </c>
      <c r="AP122" s="147" t="str">
        <f t="shared" si="39"/>
        <v/>
      </c>
      <c r="AR122" s="175"/>
      <c r="AS122" s="181"/>
      <c r="AT122" s="194" t="str">
        <f t="shared" si="40"/>
        <v/>
      </c>
      <c r="AU122" s="195" t="str">
        <f t="shared" si="41"/>
        <v/>
      </c>
      <c r="AV122" s="195" t="str">
        <f t="shared" si="42"/>
        <v/>
      </c>
      <c r="AW122" s="195" t="str">
        <f t="shared" si="43"/>
        <v/>
      </c>
      <c r="AX122" s="195" t="str">
        <f t="shared" si="44"/>
        <v/>
      </c>
      <c r="AY122" s="195" t="str">
        <f t="shared" si="45"/>
        <v/>
      </c>
      <c r="AZ122" s="195" t="str">
        <f t="shared" si="46"/>
        <v/>
      </c>
      <c r="BA122" s="195" t="str">
        <f t="shared" si="47"/>
        <v/>
      </c>
      <c r="BB122" s="181"/>
      <c r="BC122" s="194" t="str">
        <f t="shared" si="48"/>
        <v/>
      </c>
      <c r="BD122" s="195" t="str">
        <f t="shared" si="49"/>
        <v/>
      </c>
      <c r="BE122" s="195" t="str">
        <f t="shared" si="50"/>
        <v/>
      </c>
      <c r="BF122" s="195" t="str">
        <f t="shared" si="51"/>
        <v/>
      </c>
      <c r="BG122" s="195" t="str">
        <f t="shared" si="52"/>
        <v/>
      </c>
      <c r="BH122" s="195" t="str">
        <f t="shared" si="53"/>
        <v/>
      </c>
      <c r="BI122" s="195" t="str">
        <f t="shared" si="54"/>
        <v/>
      </c>
      <c r="BJ122" s="195" t="str">
        <f t="shared" si="55"/>
        <v/>
      </c>
      <c r="BK122" s="181"/>
      <c r="BL122" s="179"/>
    </row>
    <row r="123" spans="2:64" x14ac:dyDescent="0.2">
      <c r="B123" s="143"/>
      <c r="C123" s="144"/>
      <c r="D123" s="145"/>
      <c r="E123" s="145"/>
      <c r="F123" s="146"/>
      <c r="G123" s="145"/>
      <c r="H123" s="147" t="str">
        <f t="shared" si="28"/>
        <v/>
      </c>
      <c r="I123" s="148" t="str">
        <f t="shared" si="29"/>
        <v/>
      </c>
      <c r="J123" s="147" t="str">
        <f t="shared" si="30"/>
        <v/>
      </c>
      <c r="L123" s="143"/>
      <c r="M123" s="144"/>
      <c r="N123" s="145"/>
      <c r="O123" s="145"/>
      <c r="P123" s="146"/>
      <c r="Q123" s="145"/>
      <c r="R123" s="147" t="str">
        <f t="shared" si="31"/>
        <v/>
      </c>
      <c r="S123" s="148" t="str">
        <f t="shared" si="32"/>
        <v/>
      </c>
      <c r="T123" s="147" t="str">
        <f t="shared" si="33"/>
        <v/>
      </c>
      <c r="V123" s="175"/>
      <c r="X123" s="143"/>
      <c r="Y123" s="144"/>
      <c r="Z123" s="145"/>
      <c r="AA123" s="145"/>
      <c r="AB123" s="146"/>
      <c r="AC123" s="145"/>
      <c r="AD123" s="147" t="str">
        <f t="shared" si="34"/>
        <v/>
      </c>
      <c r="AE123" s="148" t="str">
        <f t="shared" si="35"/>
        <v/>
      </c>
      <c r="AF123" s="147" t="str">
        <f t="shared" si="36"/>
        <v/>
      </c>
      <c r="AH123" s="143"/>
      <c r="AI123" s="144"/>
      <c r="AJ123" s="145"/>
      <c r="AK123" s="145"/>
      <c r="AL123" s="146"/>
      <c r="AM123" s="145"/>
      <c r="AN123" s="147" t="str">
        <f t="shared" si="37"/>
        <v/>
      </c>
      <c r="AO123" s="148" t="str">
        <f t="shared" si="38"/>
        <v/>
      </c>
      <c r="AP123" s="147" t="str">
        <f t="shared" si="39"/>
        <v/>
      </c>
      <c r="AR123" s="175"/>
      <c r="AS123" s="181"/>
      <c r="AT123" s="194" t="str">
        <f t="shared" si="40"/>
        <v/>
      </c>
      <c r="AU123" s="195" t="str">
        <f t="shared" si="41"/>
        <v/>
      </c>
      <c r="AV123" s="195" t="str">
        <f t="shared" si="42"/>
        <v/>
      </c>
      <c r="AW123" s="195" t="str">
        <f t="shared" si="43"/>
        <v/>
      </c>
      <c r="AX123" s="195" t="str">
        <f t="shared" si="44"/>
        <v/>
      </c>
      <c r="AY123" s="195" t="str">
        <f t="shared" si="45"/>
        <v/>
      </c>
      <c r="AZ123" s="195" t="str">
        <f t="shared" si="46"/>
        <v/>
      </c>
      <c r="BA123" s="195" t="str">
        <f t="shared" si="47"/>
        <v/>
      </c>
      <c r="BB123" s="181"/>
      <c r="BC123" s="194" t="str">
        <f t="shared" si="48"/>
        <v/>
      </c>
      <c r="BD123" s="195" t="str">
        <f t="shared" si="49"/>
        <v/>
      </c>
      <c r="BE123" s="195" t="str">
        <f t="shared" si="50"/>
        <v/>
      </c>
      <c r="BF123" s="195" t="str">
        <f t="shared" si="51"/>
        <v/>
      </c>
      <c r="BG123" s="195" t="str">
        <f t="shared" si="52"/>
        <v/>
      </c>
      <c r="BH123" s="195" t="str">
        <f t="shared" si="53"/>
        <v/>
      </c>
      <c r="BI123" s="195" t="str">
        <f t="shared" si="54"/>
        <v/>
      </c>
      <c r="BJ123" s="195" t="str">
        <f t="shared" si="55"/>
        <v/>
      </c>
      <c r="BK123" s="181"/>
      <c r="BL123" s="179"/>
    </row>
    <row r="124" spans="2:64" x14ac:dyDescent="0.2">
      <c r="B124" s="143"/>
      <c r="C124" s="144"/>
      <c r="D124" s="145"/>
      <c r="E124" s="145"/>
      <c r="F124" s="146"/>
      <c r="G124" s="145"/>
      <c r="H124" s="147" t="str">
        <f t="shared" si="28"/>
        <v/>
      </c>
      <c r="I124" s="148" t="str">
        <f t="shared" si="29"/>
        <v/>
      </c>
      <c r="J124" s="147" t="str">
        <f t="shared" si="30"/>
        <v/>
      </c>
      <c r="L124" s="143"/>
      <c r="M124" s="144"/>
      <c r="N124" s="145"/>
      <c r="O124" s="145"/>
      <c r="P124" s="146"/>
      <c r="Q124" s="145"/>
      <c r="R124" s="147" t="str">
        <f t="shared" si="31"/>
        <v/>
      </c>
      <c r="S124" s="148" t="str">
        <f t="shared" si="32"/>
        <v/>
      </c>
      <c r="T124" s="147" t="str">
        <f t="shared" si="33"/>
        <v/>
      </c>
      <c r="V124" s="175"/>
      <c r="X124" s="143"/>
      <c r="Y124" s="144"/>
      <c r="Z124" s="145"/>
      <c r="AA124" s="145"/>
      <c r="AB124" s="146"/>
      <c r="AC124" s="145"/>
      <c r="AD124" s="147" t="str">
        <f t="shared" si="34"/>
        <v/>
      </c>
      <c r="AE124" s="148" t="str">
        <f t="shared" si="35"/>
        <v/>
      </c>
      <c r="AF124" s="147" t="str">
        <f t="shared" si="36"/>
        <v/>
      </c>
      <c r="AH124" s="143"/>
      <c r="AI124" s="144"/>
      <c r="AJ124" s="145"/>
      <c r="AK124" s="145"/>
      <c r="AL124" s="146"/>
      <c r="AM124" s="145"/>
      <c r="AN124" s="147" t="str">
        <f t="shared" si="37"/>
        <v/>
      </c>
      <c r="AO124" s="148" t="str">
        <f t="shared" si="38"/>
        <v/>
      </c>
      <c r="AP124" s="147" t="str">
        <f t="shared" si="39"/>
        <v/>
      </c>
      <c r="AR124" s="175"/>
      <c r="AS124" s="181"/>
      <c r="AT124" s="194" t="str">
        <f t="shared" si="40"/>
        <v/>
      </c>
      <c r="AU124" s="195" t="str">
        <f t="shared" si="41"/>
        <v/>
      </c>
      <c r="AV124" s="195" t="str">
        <f t="shared" si="42"/>
        <v/>
      </c>
      <c r="AW124" s="195" t="str">
        <f t="shared" si="43"/>
        <v/>
      </c>
      <c r="AX124" s="195" t="str">
        <f t="shared" si="44"/>
        <v/>
      </c>
      <c r="AY124" s="195" t="str">
        <f t="shared" si="45"/>
        <v/>
      </c>
      <c r="AZ124" s="195" t="str">
        <f t="shared" si="46"/>
        <v/>
      </c>
      <c r="BA124" s="195" t="str">
        <f t="shared" si="47"/>
        <v/>
      </c>
      <c r="BB124" s="181"/>
      <c r="BC124" s="194" t="str">
        <f t="shared" si="48"/>
        <v/>
      </c>
      <c r="BD124" s="195" t="str">
        <f t="shared" si="49"/>
        <v/>
      </c>
      <c r="BE124" s="195" t="str">
        <f t="shared" si="50"/>
        <v/>
      </c>
      <c r="BF124" s="195" t="str">
        <f t="shared" si="51"/>
        <v/>
      </c>
      <c r="BG124" s="195" t="str">
        <f t="shared" si="52"/>
        <v/>
      </c>
      <c r="BH124" s="195" t="str">
        <f t="shared" si="53"/>
        <v/>
      </c>
      <c r="BI124" s="195" t="str">
        <f t="shared" si="54"/>
        <v/>
      </c>
      <c r="BJ124" s="195" t="str">
        <f t="shared" si="55"/>
        <v/>
      </c>
      <c r="BK124" s="181"/>
      <c r="BL124" s="179"/>
    </row>
    <row r="125" spans="2:64" x14ac:dyDescent="0.2">
      <c r="B125" s="143"/>
      <c r="C125" s="144"/>
      <c r="D125" s="145"/>
      <c r="E125" s="145"/>
      <c r="F125" s="146"/>
      <c r="G125" s="145"/>
      <c r="H125" s="147" t="str">
        <f t="shared" si="28"/>
        <v/>
      </c>
      <c r="I125" s="148" t="str">
        <f t="shared" si="29"/>
        <v/>
      </c>
      <c r="J125" s="147" t="str">
        <f t="shared" si="30"/>
        <v/>
      </c>
      <c r="L125" s="143"/>
      <c r="M125" s="144"/>
      <c r="N125" s="145"/>
      <c r="O125" s="145"/>
      <c r="P125" s="146"/>
      <c r="Q125" s="145"/>
      <c r="R125" s="147" t="str">
        <f t="shared" si="31"/>
        <v/>
      </c>
      <c r="S125" s="148" t="str">
        <f t="shared" si="32"/>
        <v/>
      </c>
      <c r="T125" s="147" t="str">
        <f t="shared" si="33"/>
        <v/>
      </c>
      <c r="V125" s="175"/>
      <c r="X125" s="143"/>
      <c r="Y125" s="144"/>
      <c r="Z125" s="145"/>
      <c r="AA125" s="145"/>
      <c r="AB125" s="146"/>
      <c r="AC125" s="145"/>
      <c r="AD125" s="147" t="str">
        <f t="shared" si="34"/>
        <v/>
      </c>
      <c r="AE125" s="148" t="str">
        <f t="shared" si="35"/>
        <v/>
      </c>
      <c r="AF125" s="147" t="str">
        <f t="shared" si="36"/>
        <v/>
      </c>
      <c r="AH125" s="143"/>
      <c r="AI125" s="144"/>
      <c r="AJ125" s="145"/>
      <c r="AK125" s="145"/>
      <c r="AL125" s="146"/>
      <c r="AM125" s="145"/>
      <c r="AN125" s="147" t="str">
        <f t="shared" si="37"/>
        <v/>
      </c>
      <c r="AO125" s="148" t="str">
        <f t="shared" si="38"/>
        <v/>
      </c>
      <c r="AP125" s="147" t="str">
        <f t="shared" si="39"/>
        <v/>
      </c>
      <c r="AR125" s="175"/>
      <c r="AS125" s="181"/>
      <c r="AT125" s="194" t="str">
        <f t="shared" si="40"/>
        <v/>
      </c>
      <c r="AU125" s="195" t="str">
        <f t="shared" si="41"/>
        <v/>
      </c>
      <c r="AV125" s="195" t="str">
        <f t="shared" si="42"/>
        <v/>
      </c>
      <c r="AW125" s="195" t="str">
        <f t="shared" si="43"/>
        <v/>
      </c>
      <c r="AX125" s="195" t="str">
        <f t="shared" si="44"/>
        <v/>
      </c>
      <c r="AY125" s="195" t="str">
        <f t="shared" si="45"/>
        <v/>
      </c>
      <c r="AZ125" s="195" t="str">
        <f t="shared" si="46"/>
        <v/>
      </c>
      <c r="BA125" s="195" t="str">
        <f t="shared" si="47"/>
        <v/>
      </c>
      <c r="BB125" s="181"/>
      <c r="BC125" s="194" t="str">
        <f t="shared" si="48"/>
        <v/>
      </c>
      <c r="BD125" s="195" t="str">
        <f t="shared" si="49"/>
        <v/>
      </c>
      <c r="BE125" s="195" t="str">
        <f t="shared" si="50"/>
        <v/>
      </c>
      <c r="BF125" s="195" t="str">
        <f t="shared" si="51"/>
        <v/>
      </c>
      <c r="BG125" s="195" t="str">
        <f t="shared" si="52"/>
        <v/>
      </c>
      <c r="BH125" s="195" t="str">
        <f t="shared" si="53"/>
        <v/>
      </c>
      <c r="BI125" s="195" t="str">
        <f t="shared" si="54"/>
        <v/>
      </c>
      <c r="BJ125" s="195" t="str">
        <f t="shared" si="55"/>
        <v/>
      </c>
      <c r="BK125" s="181"/>
      <c r="BL125" s="179"/>
    </row>
    <row r="126" spans="2:64" x14ac:dyDescent="0.2">
      <c r="B126" s="143"/>
      <c r="C126" s="144"/>
      <c r="D126" s="145"/>
      <c r="E126" s="145"/>
      <c r="F126" s="146"/>
      <c r="G126" s="145"/>
      <c r="H126" s="147" t="str">
        <f t="shared" si="28"/>
        <v/>
      </c>
      <c r="I126" s="148" t="str">
        <f t="shared" si="29"/>
        <v/>
      </c>
      <c r="J126" s="147" t="str">
        <f t="shared" si="30"/>
        <v/>
      </c>
      <c r="L126" s="143"/>
      <c r="M126" s="144"/>
      <c r="N126" s="145"/>
      <c r="O126" s="145"/>
      <c r="P126" s="146"/>
      <c r="Q126" s="145"/>
      <c r="R126" s="147" t="str">
        <f t="shared" si="31"/>
        <v/>
      </c>
      <c r="S126" s="148" t="str">
        <f t="shared" si="32"/>
        <v/>
      </c>
      <c r="T126" s="147" t="str">
        <f t="shared" si="33"/>
        <v/>
      </c>
      <c r="V126" s="175"/>
      <c r="X126" s="143"/>
      <c r="Y126" s="144"/>
      <c r="Z126" s="145"/>
      <c r="AA126" s="145"/>
      <c r="AB126" s="146"/>
      <c r="AC126" s="145"/>
      <c r="AD126" s="147" t="str">
        <f t="shared" si="34"/>
        <v/>
      </c>
      <c r="AE126" s="148" t="str">
        <f t="shared" si="35"/>
        <v/>
      </c>
      <c r="AF126" s="147" t="str">
        <f t="shared" si="36"/>
        <v/>
      </c>
      <c r="AH126" s="143"/>
      <c r="AI126" s="144"/>
      <c r="AJ126" s="145"/>
      <c r="AK126" s="145"/>
      <c r="AL126" s="146"/>
      <c r="AM126" s="145"/>
      <c r="AN126" s="147" t="str">
        <f t="shared" si="37"/>
        <v/>
      </c>
      <c r="AO126" s="148" t="str">
        <f t="shared" si="38"/>
        <v/>
      </c>
      <c r="AP126" s="147" t="str">
        <f t="shared" si="39"/>
        <v/>
      </c>
      <c r="AR126" s="175"/>
      <c r="AS126" s="181"/>
      <c r="AT126" s="194" t="str">
        <f t="shared" si="40"/>
        <v/>
      </c>
      <c r="AU126" s="195" t="str">
        <f t="shared" si="41"/>
        <v/>
      </c>
      <c r="AV126" s="195" t="str">
        <f t="shared" si="42"/>
        <v/>
      </c>
      <c r="AW126" s="195" t="str">
        <f t="shared" si="43"/>
        <v/>
      </c>
      <c r="AX126" s="195" t="str">
        <f t="shared" si="44"/>
        <v/>
      </c>
      <c r="AY126" s="195" t="str">
        <f t="shared" si="45"/>
        <v/>
      </c>
      <c r="AZ126" s="195" t="str">
        <f t="shared" si="46"/>
        <v/>
      </c>
      <c r="BA126" s="195" t="str">
        <f t="shared" si="47"/>
        <v/>
      </c>
      <c r="BB126" s="181"/>
      <c r="BC126" s="194" t="str">
        <f t="shared" si="48"/>
        <v/>
      </c>
      <c r="BD126" s="195" t="str">
        <f t="shared" si="49"/>
        <v/>
      </c>
      <c r="BE126" s="195" t="str">
        <f t="shared" si="50"/>
        <v/>
      </c>
      <c r="BF126" s="195" t="str">
        <f t="shared" si="51"/>
        <v/>
      </c>
      <c r="BG126" s="195" t="str">
        <f t="shared" si="52"/>
        <v/>
      </c>
      <c r="BH126" s="195" t="str">
        <f t="shared" si="53"/>
        <v/>
      </c>
      <c r="BI126" s="195" t="str">
        <f t="shared" si="54"/>
        <v/>
      </c>
      <c r="BJ126" s="195" t="str">
        <f t="shared" si="55"/>
        <v/>
      </c>
      <c r="BK126" s="181"/>
      <c r="BL126" s="179"/>
    </row>
    <row r="127" spans="2:64" x14ac:dyDescent="0.2">
      <c r="B127" s="143"/>
      <c r="C127" s="144"/>
      <c r="D127" s="145"/>
      <c r="E127" s="145"/>
      <c r="F127" s="146"/>
      <c r="G127" s="145"/>
      <c r="H127" s="147" t="str">
        <f t="shared" si="28"/>
        <v/>
      </c>
      <c r="I127" s="148" t="str">
        <f t="shared" si="29"/>
        <v/>
      </c>
      <c r="J127" s="147" t="str">
        <f t="shared" si="30"/>
        <v/>
      </c>
      <c r="L127" s="143"/>
      <c r="M127" s="144"/>
      <c r="N127" s="145"/>
      <c r="O127" s="145"/>
      <c r="P127" s="146"/>
      <c r="Q127" s="145"/>
      <c r="R127" s="147" t="str">
        <f t="shared" si="31"/>
        <v/>
      </c>
      <c r="S127" s="148" t="str">
        <f t="shared" si="32"/>
        <v/>
      </c>
      <c r="T127" s="147" t="str">
        <f t="shared" si="33"/>
        <v/>
      </c>
      <c r="V127" s="175"/>
      <c r="X127" s="143"/>
      <c r="Y127" s="144"/>
      <c r="Z127" s="145"/>
      <c r="AA127" s="145"/>
      <c r="AB127" s="146"/>
      <c r="AC127" s="145"/>
      <c r="AD127" s="147" t="str">
        <f t="shared" si="34"/>
        <v/>
      </c>
      <c r="AE127" s="148" t="str">
        <f t="shared" si="35"/>
        <v/>
      </c>
      <c r="AF127" s="147" t="str">
        <f t="shared" si="36"/>
        <v/>
      </c>
      <c r="AH127" s="143"/>
      <c r="AI127" s="144"/>
      <c r="AJ127" s="145"/>
      <c r="AK127" s="145"/>
      <c r="AL127" s="146"/>
      <c r="AM127" s="145"/>
      <c r="AN127" s="147" t="str">
        <f t="shared" si="37"/>
        <v/>
      </c>
      <c r="AO127" s="148" t="str">
        <f t="shared" si="38"/>
        <v/>
      </c>
      <c r="AP127" s="147" t="str">
        <f t="shared" si="39"/>
        <v/>
      </c>
      <c r="AR127" s="175"/>
      <c r="AS127" s="181"/>
      <c r="AT127" s="194" t="str">
        <f t="shared" si="40"/>
        <v/>
      </c>
      <c r="AU127" s="195" t="str">
        <f t="shared" si="41"/>
        <v/>
      </c>
      <c r="AV127" s="195" t="str">
        <f t="shared" si="42"/>
        <v/>
      </c>
      <c r="AW127" s="195" t="str">
        <f t="shared" si="43"/>
        <v/>
      </c>
      <c r="AX127" s="195" t="str">
        <f t="shared" si="44"/>
        <v/>
      </c>
      <c r="AY127" s="195" t="str">
        <f t="shared" si="45"/>
        <v/>
      </c>
      <c r="AZ127" s="195" t="str">
        <f t="shared" si="46"/>
        <v/>
      </c>
      <c r="BA127" s="195" t="str">
        <f t="shared" si="47"/>
        <v/>
      </c>
      <c r="BB127" s="181"/>
      <c r="BC127" s="194" t="str">
        <f t="shared" si="48"/>
        <v/>
      </c>
      <c r="BD127" s="195" t="str">
        <f t="shared" si="49"/>
        <v/>
      </c>
      <c r="BE127" s="195" t="str">
        <f t="shared" si="50"/>
        <v/>
      </c>
      <c r="BF127" s="195" t="str">
        <f t="shared" si="51"/>
        <v/>
      </c>
      <c r="BG127" s="195" t="str">
        <f t="shared" si="52"/>
        <v/>
      </c>
      <c r="BH127" s="195" t="str">
        <f t="shared" si="53"/>
        <v/>
      </c>
      <c r="BI127" s="195" t="str">
        <f t="shared" si="54"/>
        <v/>
      </c>
      <c r="BJ127" s="195" t="str">
        <f t="shared" si="55"/>
        <v/>
      </c>
      <c r="BK127" s="181"/>
      <c r="BL127" s="179"/>
    </row>
    <row r="128" spans="2:64" x14ac:dyDescent="0.2">
      <c r="B128" s="143"/>
      <c r="C128" s="144"/>
      <c r="D128" s="145"/>
      <c r="E128" s="145"/>
      <c r="F128" s="146"/>
      <c r="G128" s="145"/>
      <c r="H128" s="147" t="str">
        <f t="shared" si="28"/>
        <v/>
      </c>
      <c r="I128" s="148" t="str">
        <f t="shared" si="29"/>
        <v/>
      </c>
      <c r="J128" s="147" t="str">
        <f t="shared" si="30"/>
        <v/>
      </c>
      <c r="L128" s="143"/>
      <c r="M128" s="144"/>
      <c r="N128" s="145"/>
      <c r="O128" s="145"/>
      <c r="P128" s="146"/>
      <c r="Q128" s="145"/>
      <c r="R128" s="147" t="str">
        <f t="shared" si="31"/>
        <v/>
      </c>
      <c r="S128" s="148" t="str">
        <f t="shared" si="32"/>
        <v/>
      </c>
      <c r="T128" s="147" t="str">
        <f t="shared" si="33"/>
        <v/>
      </c>
      <c r="V128" s="175"/>
      <c r="X128" s="143"/>
      <c r="Y128" s="144"/>
      <c r="Z128" s="145"/>
      <c r="AA128" s="145"/>
      <c r="AB128" s="146"/>
      <c r="AC128" s="145"/>
      <c r="AD128" s="147" t="str">
        <f t="shared" si="34"/>
        <v/>
      </c>
      <c r="AE128" s="148" t="str">
        <f t="shared" si="35"/>
        <v/>
      </c>
      <c r="AF128" s="147" t="str">
        <f t="shared" si="36"/>
        <v/>
      </c>
      <c r="AH128" s="143"/>
      <c r="AI128" s="144"/>
      <c r="AJ128" s="145"/>
      <c r="AK128" s="145"/>
      <c r="AL128" s="146"/>
      <c r="AM128" s="145"/>
      <c r="AN128" s="147" t="str">
        <f t="shared" si="37"/>
        <v/>
      </c>
      <c r="AO128" s="148" t="str">
        <f t="shared" si="38"/>
        <v/>
      </c>
      <c r="AP128" s="147" t="str">
        <f t="shared" si="39"/>
        <v/>
      </c>
      <c r="AR128" s="175"/>
      <c r="AS128" s="181"/>
      <c r="AT128" s="194" t="str">
        <f t="shared" si="40"/>
        <v/>
      </c>
      <c r="AU128" s="195" t="str">
        <f t="shared" si="41"/>
        <v/>
      </c>
      <c r="AV128" s="195" t="str">
        <f t="shared" si="42"/>
        <v/>
      </c>
      <c r="AW128" s="195" t="str">
        <f t="shared" si="43"/>
        <v/>
      </c>
      <c r="AX128" s="195" t="str">
        <f t="shared" si="44"/>
        <v/>
      </c>
      <c r="AY128" s="195" t="str">
        <f t="shared" si="45"/>
        <v/>
      </c>
      <c r="AZ128" s="195" t="str">
        <f t="shared" si="46"/>
        <v/>
      </c>
      <c r="BA128" s="195" t="str">
        <f t="shared" si="47"/>
        <v/>
      </c>
      <c r="BB128" s="181"/>
      <c r="BC128" s="194" t="str">
        <f t="shared" si="48"/>
        <v/>
      </c>
      <c r="BD128" s="195" t="str">
        <f t="shared" si="49"/>
        <v/>
      </c>
      <c r="BE128" s="195" t="str">
        <f t="shared" si="50"/>
        <v/>
      </c>
      <c r="BF128" s="195" t="str">
        <f t="shared" si="51"/>
        <v/>
      </c>
      <c r="BG128" s="195" t="str">
        <f t="shared" si="52"/>
        <v/>
      </c>
      <c r="BH128" s="195" t="str">
        <f t="shared" si="53"/>
        <v/>
      </c>
      <c r="BI128" s="195" t="str">
        <f t="shared" si="54"/>
        <v/>
      </c>
      <c r="BJ128" s="195" t="str">
        <f t="shared" si="55"/>
        <v/>
      </c>
      <c r="BK128" s="181"/>
      <c r="BL128" s="179"/>
    </row>
    <row r="129" spans="2:64" x14ac:dyDescent="0.2">
      <c r="B129" s="143"/>
      <c r="C129" s="144"/>
      <c r="D129" s="145"/>
      <c r="E129" s="145"/>
      <c r="F129" s="146"/>
      <c r="G129" s="145"/>
      <c r="H129" s="147" t="str">
        <f t="shared" si="28"/>
        <v/>
      </c>
      <c r="I129" s="148" t="str">
        <f t="shared" si="29"/>
        <v/>
      </c>
      <c r="J129" s="147" t="str">
        <f t="shared" si="30"/>
        <v/>
      </c>
      <c r="L129" s="143"/>
      <c r="M129" s="144"/>
      <c r="N129" s="145"/>
      <c r="O129" s="145"/>
      <c r="P129" s="146"/>
      <c r="Q129" s="145"/>
      <c r="R129" s="147" t="str">
        <f t="shared" si="31"/>
        <v/>
      </c>
      <c r="S129" s="148" t="str">
        <f t="shared" si="32"/>
        <v/>
      </c>
      <c r="T129" s="147" t="str">
        <f t="shared" si="33"/>
        <v/>
      </c>
      <c r="V129" s="175"/>
      <c r="X129" s="143"/>
      <c r="Y129" s="144"/>
      <c r="Z129" s="145"/>
      <c r="AA129" s="145"/>
      <c r="AB129" s="146"/>
      <c r="AC129" s="145"/>
      <c r="AD129" s="147" t="str">
        <f t="shared" si="34"/>
        <v/>
      </c>
      <c r="AE129" s="148" t="str">
        <f t="shared" si="35"/>
        <v/>
      </c>
      <c r="AF129" s="147" t="str">
        <f t="shared" si="36"/>
        <v/>
      </c>
      <c r="AH129" s="143"/>
      <c r="AI129" s="144"/>
      <c r="AJ129" s="145"/>
      <c r="AK129" s="145"/>
      <c r="AL129" s="146"/>
      <c r="AM129" s="145"/>
      <c r="AN129" s="147" t="str">
        <f t="shared" si="37"/>
        <v/>
      </c>
      <c r="AO129" s="148" t="str">
        <f t="shared" si="38"/>
        <v/>
      </c>
      <c r="AP129" s="147" t="str">
        <f t="shared" si="39"/>
        <v/>
      </c>
      <c r="AR129" s="175"/>
      <c r="AS129" s="181"/>
      <c r="AT129" s="194" t="str">
        <f t="shared" si="40"/>
        <v/>
      </c>
      <c r="AU129" s="195" t="str">
        <f t="shared" si="41"/>
        <v/>
      </c>
      <c r="AV129" s="195" t="str">
        <f t="shared" si="42"/>
        <v/>
      </c>
      <c r="AW129" s="195" t="str">
        <f t="shared" si="43"/>
        <v/>
      </c>
      <c r="AX129" s="195" t="str">
        <f t="shared" si="44"/>
        <v/>
      </c>
      <c r="AY129" s="195" t="str">
        <f t="shared" si="45"/>
        <v/>
      </c>
      <c r="AZ129" s="195" t="str">
        <f t="shared" si="46"/>
        <v/>
      </c>
      <c r="BA129" s="195" t="str">
        <f t="shared" si="47"/>
        <v/>
      </c>
      <c r="BB129" s="181"/>
      <c r="BC129" s="194" t="str">
        <f t="shared" si="48"/>
        <v/>
      </c>
      <c r="BD129" s="195" t="str">
        <f t="shared" si="49"/>
        <v/>
      </c>
      <c r="BE129" s="195" t="str">
        <f t="shared" si="50"/>
        <v/>
      </c>
      <c r="BF129" s="195" t="str">
        <f t="shared" si="51"/>
        <v/>
      </c>
      <c r="BG129" s="195" t="str">
        <f t="shared" si="52"/>
        <v/>
      </c>
      <c r="BH129" s="195" t="str">
        <f t="shared" si="53"/>
        <v/>
      </c>
      <c r="BI129" s="195" t="str">
        <f t="shared" si="54"/>
        <v/>
      </c>
      <c r="BJ129" s="195" t="str">
        <f t="shared" si="55"/>
        <v/>
      </c>
      <c r="BK129" s="181"/>
      <c r="BL129" s="179"/>
    </row>
    <row r="130" spans="2:64" x14ac:dyDescent="0.2">
      <c r="B130" s="143"/>
      <c r="C130" s="144"/>
      <c r="D130" s="145"/>
      <c r="E130" s="145"/>
      <c r="F130" s="146"/>
      <c r="G130" s="145"/>
      <c r="H130" s="147" t="str">
        <f t="shared" si="28"/>
        <v/>
      </c>
      <c r="I130" s="148" t="str">
        <f t="shared" si="29"/>
        <v/>
      </c>
      <c r="J130" s="147" t="str">
        <f t="shared" si="30"/>
        <v/>
      </c>
      <c r="L130" s="143"/>
      <c r="M130" s="144"/>
      <c r="N130" s="145"/>
      <c r="O130" s="145"/>
      <c r="P130" s="146"/>
      <c r="Q130" s="145"/>
      <c r="R130" s="147" t="str">
        <f t="shared" si="31"/>
        <v/>
      </c>
      <c r="S130" s="148" t="str">
        <f t="shared" si="32"/>
        <v/>
      </c>
      <c r="T130" s="147" t="str">
        <f t="shared" si="33"/>
        <v/>
      </c>
      <c r="V130" s="175"/>
      <c r="X130" s="143"/>
      <c r="Y130" s="144"/>
      <c r="Z130" s="145"/>
      <c r="AA130" s="145"/>
      <c r="AB130" s="146"/>
      <c r="AC130" s="145"/>
      <c r="AD130" s="147" t="str">
        <f t="shared" si="34"/>
        <v/>
      </c>
      <c r="AE130" s="148" t="str">
        <f t="shared" si="35"/>
        <v/>
      </c>
      <c r="AF130" s="147" t="str">
        <f t="shared" si="36"/>
        <v/>
      </c>
      <c r="AH130" s="143"/>
      <c r="AI130" s="144"/>
      <c r="AJ130" s="145"/>
      <c r="AK130" s="145"/>
      <c r="AL130" s="146"/>
      <c r="AM130" s="145"/>
      <c r="AN130" s="147" t="str">
        <f t="shared" si="37"/>
        <v/>
      </c>
      <c r="AO130" s="148" t="str">
        <f t="shared" si="38"/>
        <v/>
      </c>
      <c r="AP130" s="147" t="str">
        <f t="shared" si="39"/>
        <v/>
      </c>
      <c r="AR130" s="175"/>
      <c r="AS130" s="181"/>
      <c r="AT130" s="194" t="str">
        <f t="shared" si="40"/>
        <v/>
      </c>
      <c r="AU130" s="195" t="str">
        <f t="shared" si="41"/>
        <v/>
      </c>
      <c r="AV130" s="195" t="str">
        <f t="shared" si="42"/>
        <v/>
      </c>
      <c r="AW130" s="195" t="str">
        <f t="shared" si="43"/>
        <v/>
      </c>
      <c r="AX130" s="195" t="str">
        <f t="shared" si="44"/>
        <v/>
      </c>
      <c r="AY130" s="195" t="str">
        <f t="shared" si="45"/>
        <v/>
      </c>
      <c r="AZ130" s="195" t="str">
        <f t="shared" si="46"/>
        <v/>
      </c>
      <c r="BA130" s="195" t="str">
        <f t="shared" si="47"/>
        <v/>
      </c>
      <c r="BB130" s="181"/>
      <c r="BC130" s="194" t="str">
        <f t="shared" si="48"/>
        <v/>
      </c>
      <c r="BD130" s="195" t="str">
        <f t="shared" si="49"/>
        <v/>
      </c>
      <c r="BE130" s="195" t="str">
        <f t="shared" si="50"/>
        <v/>
      </c>
      <c r="BF130" s="195" t="str">
        <f t="shared" si="51"/>
        <v/>
      </c>
      <c r="BG130" s="195" t="str">
        <f t="shared" si="52"/>
        <v/>
      </c>
      <c r="BH130" s="195" t="str">
        <f t="shared" si="53"/>
        <v/>
      </c>
      <c r="BI130" s="195" t="str">
        <f t="shared" si="54"/>
        <v/>
      </c>
      <c r="BJ130" s="195" t="str">
        <f t="shared" si="55"/>
        <v/>
      </c>
      <c r="BK130" s="181"/>
      <c r="BL130" s="179"/>
    </row>
    <row r="131" spans="2:64" x14ac:dyDescent="0.2">
      <c r="B131" s="143"/>
      <c r="C131" s="144"/>
      <c r="D131" s="145"/>
      <c r="E131" s="145"/>
      <c r="F131" s="146"/>
      <c r="G131" s="145"/>
      <c r="H131" s="147" t="str">
        <f t="shared" si="28"/>
        <v/>
      </c>
      <c r="I131" s="148" t="str">
        <f t="shared" si="29"/>
        <v/>
      </c>
      <c r="J131" s="147" t="str">
        <f t="shared" si="30"/>
        <v/>
      </c>
      <c r="L131" s="143"/>
      <c r="M131" s="144"/>
      <c r="N131" s="145"/>
      <c r="O131" s="145"/>
      <c r="P131" s="146"/>
      <c r="Q131" s="145"/>
      <c r="R131" s="147" t="str">
        <f t="shared" si="31"/>
        <v/>
      </c>
      <c r="S131" s="148" t="str">
        <f t="shared" si="32"/>
        <v/>
      </c>
      <c r="T131" s="147" t="str">
        <f t="shared" si="33"/>
        <v/>
      </c>
      <c r="V131" s="175"/>
      <c r="X131" s="143"/>
      <c r="Y131" s="144"/>
      <c r="Z131" s="145"/>
      <c r="AA131" s="145"/>
      <c r="AB131" s="146"/>
      <c r="AC131" s="145"/>
      <c r="AD131" s="147" t="str">
        <f t="shared" si="34"/>
        <v/>
      </c>
      <c r="AE131" s="148" t="str">
        <f t="shared" si="35"/>
        <v/>
      </c>
      <c r="AF131" s="147" t="str">
        <f t="shared" si="36"/>
        <v/>
      </c>
      <c r="AH131" s="143"/>
      <c r="AI131" s="144"/>
      <c r="AJ131" s="145"/>
      <c r="AK131" s="145"/>
      <c r="AL131" s="146"/>
      <c r="AM131" s="145"/>
      <c r="AN131" s="147" t="str">
        <f t="shared" si="37"/>
        <v/>
      </c>
      <c r="AO131" s="148" t="str">
        <f t="shared" si="38"/>
        <v/>
      </c>
      <c r="AP131" s="147" t="str">
        <f t="shared" si="39"/>
        <v/>
      </c>
      <c r="AR131" s="175"/>
      <c r="AS131" s="181"/>
      <c r="AT131" s="194" t="str">
        <f t="shared" si="40"/>
        <v/>
      </c>
      <c r="AU131" s="195" t="str">
        <f t="shared" si="41"/>
        <v/>
      </c>
      <c r="AV131" s="195" t="str">
        <f t="shared" si="42"/>
        <v/>
      </c>
      <c r="AW131" s="195" t="str">
        <f t="shared" si="43"/>
        <v/>
      </c>
      <c r="AX131" s="195" t="str">
        <f t="shared" si="44"/>
        <v/>
      </c>
      <c r="AY131" s="195" t="str">
        <f t="shared" si="45"/>
        <v/>
      </c>
      <c r="AZ131" s="195" t="str">
        <f t="shared" si="46"/>
        <v/>
      </c>
      <c r="BA131" s="195" t="str">
        <f t="shared" si="47"/>
        <v/>
      </c>
      <c r="BB131" s="181"/>
      <c r="BC131" s="194" t="str">
        <f t="shared" si="48"/>
        <v/>
      </c>
      <c r="BD131" s="195" t="str">
        <f t="shared" si="49"/>
        <v/>
      </c>
      <c r="BE131" s="195" t="str">
        <f t="shared" si="50"/>
        <v/>
      </c>
      <c r="BF131" s="195" t="str">
        <f t="shared" si="51"/>
        <v/>
      </c>
      <c r="BG131" s="195" t="str">
        <f t="shared" si="52"/>
        <v/>
      </c>
      <c r="BH131" s="195" t="str">
        <f t="shared" si="53"/>
        <v/>
      </c>
      <c r="BI131" s="195" t="str">
        <f t="shared" si="54"/>
        <v/>
      </c>
      <c r="BJ131" s="195" t="str">
        <f t="shared" si="55"/>
        <v/>
      </c>
      <c r="BK131" s="181"/>
      <c r="BL131" s="179"/>
    </row>
    <row r="132" spans="2:64" x14ac:dyDescent="0.2">
      <c r="B132" s="143"/>
      <c r="C132" s="144"/>
      <c r="D132" s="145"/>
      <c r="E132" s="145"/>
      <c r="F132" s="146"/>
      <c r="G132" s="145"/>
      <c r="H132" s="147" t="str">
        <f t="shared" si="28"/>
        <v/>
      </c>
      <c r="I132" s="148" t="str">
        <f t="shared" si="29"/>
        <v/>
      </c>
      <c r="J132" s="147" t="str">
        <f t="shared" si="30"/>
        <v/>
      </c>
      <c r="L132" s="143"/>
      <c r="M132" s="144"/>
      <c r="N132" s="145"/>
      <c r="O132" s="145"/>
      <c r="P132" s="146"/>
      <c r="Q132" s="145"/>
      <c r="R132" s="147" t="str">
        <f t="shared" si="31"/>
        <v/>
      </c>
      <c r="S132" s="148" t="str">
        <f t="shared" si="32"/>
        <v/>
      </c>
      <c r="T132" s="147" t="str">
        <f t="shared" si="33"/>
        <v/>
      </c>
      <c r="V132" s="175"/>
      <c r="X132" s="143"/>
      <c r="Y132" s="144"/>
      <c r="Z132" s="145"/>
      <c r="AA132" s="145"/>
      <c r="AB132" s="146"/>
      <c r="AC132" s="145"/>
      <c r="AD132" s="147" t="str">
        <f t="shared" si="34"/>
        <v/>
      </c>
      <c r="AE132" s="148" t="str">
        <f t="shared" si="35"/>
        <v/>
      </c>
      <c r="AF132" s="147" t="str">
        <f t="shared" si="36"/>
        <v/>
      </c>
      <c r="AH132" s="143"/>
      <c r="AI132" s="144"/>
      <c r="AJ132" s="145"/>
      <c r="AK132" s="145"/>
      <c r="AL132" s="146"/>
      <c r="AM132" s="145"/>
      <c r="AN132" s="147" t="str">
        <f t="shared" si="37"/>
        <v/>
      </c>
      <c r="AO132" s="148" t="str">
        <f t="shared" si="38"/>
        <v/>
      </c>
      <c r="AP132" s="147" t="str">
        <f t="shared" si="39"/>
        <v/>
      </c>
      <c r="AR132" s="175"/>
      <c r="AS132" s="181"/>
      <c r="AT132" s="194" t="str">
        <f t="shared" si="40"/>
        <v/>
      </c>
      <c r="AU132" s="195" t="str">
        <f t="shared" si="41"/>
        <v/>
      </c>
      <c r="AV132" s="195" t="str">
        <f t="shared" si="42"/>
        <v/>
      </c>
      <c r="AW132" s="195" t="str">
        <f t="shared" si="43"/>
        <v/>
      </c>
      <c r="AX132" s="195" t="str">
        <f t="shared" si="44"/>
        <v/>
      </c>
      <c r="AY132" s="195" t="str">
        <f t="shared" si="45"/>
        <v/>
      </c>
      <c r="AZ132" s="195" t="str">
        <f t="shared" si="46"/>
        <v/>
      </c>
      <c r="BA132" s="195" t="str">
        <f t="shared" si="47"/>
        <v/>
      </c>
      <c r="BB132" s="181"/>
      <c r="BC132" s="194" t="str">
        <f t="shared" si="48"/>
        <v/>
      </c>
      <c r="BD132" s="195" t="str">
        <f t="shared" si="49"/>
        <v/>
      </c>
      <c r="BE132" s="195" t="str">
        <f t="shared" si="50"/>
        <v/>
      </c>
      <c r="BF132" s="195" t="str">
        <f t="shared" si="51"/>
        <v/>
      </c>
      <c r="BG132" s="195" t="str">
        <f t="shared" si="52"/>
        <v/>
      </c>
      <c r="BH132" s="195" t="str">
        <f t="shared" si="53"/>
        <v/>
      </c>
      <c r="BI132" s="195" t="str">
        <f t="shared" si="54"/>
        <v/>
      </c>
      <c r="BJ132" s="195" t="str">
        <f t="shared" si="55"/>
        <v/>
      </c>
      <c r="BK132" s="181"/>
      <c r="BL132" s="179"/>
    </row>
    <row r="133" spans="2:64" x14ac:dyDescent="0.2">
      <c r="B133" s="143"/>
      <c r="C133" s="144"/>
      <c r="D133" s="145"/>
      <c r="E133" s="145"/>
      <c r="F133" s="146"/>
      <c r="G133" s="145"/>
      <c r="H133" s="147" t="str">
        <f t="shared" si="28"/>
        <v/>
      </c>
      <c r="I133" s="148" t="str">
        <f t="shared" si="29"/>
        <v/>
      </c>
      <c r="J133" s="147" t="str">
        <f t="shared" si="30"/>
        <v/>
      </c>
      <c r="L133" s="143"/>
      <c r="M133" s="144"/>
      <c r="N133" s="145"/>
      <c r="O133" s="145"/>
      <c r="P133" s="146"/>
      <c r="Q133" s="145"/>
      <c r="R133" s="147" t="str">
        <f t="shared" si="31"/>
        <v/>
      </c>
      <c r="S133" s="148" t="str">
        <f t="shared" si="32"/>
        <v/>
      </c>
      <c r="T133" s="147" t="str">
        <f t="shared" si="33"/>
        <v/>
      </c>
      <c r="V133" s="175"/>
      <c r="X133" s="143"/>
      <c r="Y133" s="144"/>
      <c r="Z133" s="145"/>
      <c r="AA133" s="145"/>
      <c r="AB133" s="146"/>
      <c r="AC133" s="145"/>
      <c r="AD133" s="147" t="str">
        <f t="shared" si="34"/>
        <v/>
      </c>
      <c r="AE133" s="148" t="str">
        <f t="shared" si="35"/>
        <v/>
      </c>
      <c r="AF133" s="147" t="str">
        <f t="shared" si="36"/>
        <v/>
      </c>
      <c r="AH133" s="143"/>
      <c r="AI133" s="144"/>
      <c r="AJ133" s="145"/>
      <c r="AK133" s="145"/>
      <c r="AL133" s="146"/>
      <c r="AM133" s="145"/>
      <c r="AN133" s="147" t="str">
        <f t="shared" si="37"/>
        <v/>
      </c>
      <c r="AO133" s="148" t="str">
        <f t="shared" si="38"/>
        <v/>
      </c>
      <c r="AP133" s="147" t="str">
        <f t="shared" si="39"/>
        <v/>
      </c>
      <c r="AR133" s="175"/>
      <c r="AS133" s="181"/>
      <c r="AT133" s="194" t="str">
        <f t="shared" si="40"/>
        <v/>
      </c>
      <c r="AU133" s="195" t="str">
        <f t="shared" si="41"/>
        <v/>
      </c>
      <c r="AV133" s="195" t="str">
        <f t="shared" si="42"/>
        <v/>
      </c>
      <c r="AW133" s="195" t="str">
        <f t="shared" si="43"/>
        <v/>
      </c>
      <c r="AX133" s="195" t="str">
        <f t="shared" si="44"/>
        <v/>
      </c>
      <c r="AY133" s="195" t="str">
        <f t="shared" si="45"/>
        <v/>
      </c>
      <c r="AZ133" s="195" t="str">
        <f t="shared" si="46"/>
        <v/>
      </c>
      <c r="BA133" s="195" t="str">
        <f t="shared" si="47"/>
        <v/>
      </c>
      <c r="BB133" s="181"/>
      <c r="BC133" s="194" t="str">
        <f t="shared" si="48"/>
        <v/>
      </c>
      <c r="BD133" s="195" t="str">
        <f t="shared" si="49"/>
        <v/>
      </c>
      <c r="BE133" s="195" t="str">
        <f t="shared" si="50"/>
        <v/>
      </c>
      <c r="BF133" s="195" t="str">
        <f t="shared" si="51"/>
        <v/>
      </c>
      <c r="BG133" s="195" t="str">
        <f t="shared" si="52"/>
        <v/>
      </c>
      <c r="BH133" s="195" t="str">
        <f t="shared" si="53"/>
        <v/>
      </c>
      <c r="BI133" s="195" t="str">
        <f t="shared" si="54"/>
        <v/>
      </c>
      <c r="BJ133" s="195" t="str">
        <f t="shared" si="55"/>
        <v/>
      </c>
      <c r="BK133" s="181"/>
      <c r="BL133" s="179"/>
    </row>
    <row r="134" spans="2:64" x14ac:dyDescent="0.2">
      <c r="B134" s="143"/>
      <c r="C134" s="144"/>
      <c r="D134" s="145"/>
      <c r="E134" s="145"/>
      <c r="F134" s="146"/>
      <c r="G134" s="145"/>
      <c r="H134" s="147" t="str">
        <f t="shared" si="28"/>
        <v/>
      </c>
      <c r="I134" s="148" t="str">
        <f t="shared" si="29"/>
        <v/>
      </c>
      <c r="J134" s="147" t="str">
        <f t="shared" si="30"/>
        <v/>
      </c>
      <c r="L134" s="143"/>
      <c r="M134" s="144"/>
      <c r="N134" s="145"/>
      <c r="O134" s="145"/>
      <c r="P134" s="146"/>
      <c r="Q134" s="145"/>
      <c r="R134" s="147" t="str">
        <f t="shared" si="31"/>
        <v/>
      </c>
      <c r="S134" s="148" t="str">
        <f t="shared" si="32"/>
        <v/>
      </c>
      <c r="T134" s="147" t="str">
        <f t="shared" si="33"/>
        <v/>
      </c>
      <c r="V134" s="175"/>
      <c r="X134" s="143"/>
      <c r="Y134" s="144"/>
      <c r="Z134" s="145"/>
      <c r="AA134" s="145"/>
      <c r="AB134" s="146"/>
      <c r="AC134" s="145"/>
      <c r="AD134" s="147" t="str">
        <f t="shared" si="34"/>
        <v/>
      </c>
      <c r="AE134" s="148" t="str">
        <f t="shared" si="35"/>
        <v/>
      </c>
      <c r="AF134" s="147" t="str">
        <f t="shared" si="36"/>
        <v/>
      </c>
      <c r="AH134" s="143"/>
      <c r="AI134" s="144"/>
      <c r="AJ134" s="145"/>
      <c r="AK134" s="145"/>
      <c r="AL134" s="146"/>
      <c r="AM134" s="145"/>
      <c r="AN134" s="147" t="str">
        <f t="shared" si="37"/>
        <v/>
      </c>
      <c r="AO134" s="148" t="str">
        <f t="shared" si="38"/>
        <v/>
      </c>
      <c r="AP134" s="147" t="str">
        <f t="shared" si="39"/>
        <v/>
      </c>
      <c r="AR134" s="175"/>
      <c r="AS134" s="181"/>
      <c r="AT134" s="194" t="str">
        <f t="shared" si="40"/>
        <v/>
      </c>
      <c r="AU134" s="195" t="str">
        <f t="shared" si="41"/>
        <v/>
      </c>
      <c r="AV134" s="195" t="str">
        <f t="shared" si="42"/>
        <v/>
      </c>
      <c r="AW134" s="195" t="str">
        <f t="shared" si="43"/>
        <v/>
      </c>
      <c r="AX134" s="195" t="str">
        <f t="shared" si="44"/>
        <v/>
      </c>
      <c r="AY134" s="195" t="str">
        <f t="shared" si="45"/>
        <v/>
      </c>
      <c r="AZ134" s="195" t="str">
        <f t="shared" si="46"/>
        <v/>
      </c>
      <c r="BA134" s="195" t="str">
        <f t="shared" si="47"/>
        <v/>
      </c>
      <c r="BB134" s="181"/>
      <c r="BC134" s="194" t="str">
        <f t="shared" si="48"/>
        <v/>
      </c>
      <c r="BD134" s="195" t="str">
        <f t="shared" si="49"/>
        <v/>
      </c>
      <c r="BE134" s="195" t="str">
        <f t="shared" si="50"/>
        <v/>
      </c>
      <c r="BF134" s="195" t="str">
        <f t="shared" si="51"/>
        <v/>
      </c>
      <c r="BG134" s="195" t="str">
        <f t="shared" si="52"/>
        <v/>
      </c>
      <c r="BH134" s="195" t="str">
        <f t="shared" si="53"/>
        <v/>
      </c>
      <c r="BI134" s="195" t="str">
        <f t="shared" si="54"/>
        <v/>
      </c>
      <c r="BJ134" s="195" t="str">
        <f t="shared" si="55"/>
        <v/>
      </c>
      <c r="BK134" s="181"/>
      <c r="BL134" s="179"/>
    </row>
    <row r="135" spans="2:64" x14ac:dyDescent="0.2">
      <c r="B135" s="143"/>
      <c r="C135" s="144"/>
      <c r="D135" s="145"/>
      <c r="E135" s="145"/>
      <c r="F135" s="146"/>
      <c r="G135" s="145"/>
      <c r="H135" s="147" t="str">
        <f t="shared" si="28"/>
        <v/>
      </c>
      <c r="I135" s="148" t="str">
        <f t="shared" si="29"/>
        <v/>
      </c>
      <c r="J135" s="147" t="str">
        <f t="shared" si="30"/>
        <v/>
      </c>
      <c r="L135" s="143"/>
      <c r="M135" s="144"/>
      <c r="N135" s="145"/>
      <c r="O135" s="145"/>
      <c r="P135" s="146"/>
      <c r="Q135" s="145"/>
      <c r="R135" s="147" t="str">
        <f t="shared" si="31"/>
        <v/>
      </c>
      <c r="S135" s="148" t="str">
        <f t="shared" si="32"/>
        <v/>
      </c>
      <c r="T135" s="147" t="str">
        <f t="shared" si="33"/>
        <v/>
      </c>
      <c r="V135" s="175"/>
      <c r="X135" s="143"/>
      <c r="Y135" s="144"/>
      <c r="Z135" s="145"/>
      <c r="AA135" s="145"/>
      <c r="AB135" s="146"/>
      <c r="AC135" s="145"/>
      <c r="AD135" s="147" t="str">
        <f t="shared" si="34"/>
        <v/>
      </c>
      <c r="AE135" s="148" t="str">
        <f t="shared" si="35"/>
        <v/>
      </c>
      <c r="AF135" s="147" t="str">
        <f t="shared" si="36"/>
        <v/>
      </c>
      <c r="AH135" s="143"/>
      <c r="AI135" s="144"/>
      <c r="AJ135" s="145"/>
      <c r="AK135" s="145"/>
      <c r="AL135" s="146"/>
      <c r="AM135" s="145"/>
      <c r="AN135" s="147" t="str">
        <f t="shared" si="37"/>
        <v/>
      </c>
      <c r="AO135" s="148" t="str">
        <f t="shared" si="38"/>
        <v/>
      </c>
      <c r="AP135" s="147" t="str">
        <f t="shared" si="39"/>
        <v/>
      </c>
      <c r="AR135" s="175"/>
      <c r="AS135" s="181"/>
      <c r="AT135" s="194" t="str">
        <f t="shared" si="40"/>
        <v/>
      </c>
      <c r="AU135" s="195" t="str">
        <f t="shared" si="41"/>
        <v/>
      </c>
      <c r="AV135" s="195" t="str">
        <f t="shared" si="42"/>
        <v/>
      </c>
      <c r="AW135" s="195" t="str">
        <f t="shared" si="43"/>
        <v/>
      </c>
      <c r="AX135" s="195" t="str">
        <f t="shared" si="44"/>
        <v/>
      </c>
      <c r="AY135" s="195" t="str">
        <f t="shared" si="45"/>
        <v/>
      </c>
      <c r="AZ135" s="195" t="str">
        <f t="shared" si="46"/>
        <v/>
      </c>
      <c r="BA135" s="195" t="str">
        <f t="shared" si="47"/>
        <v/>
      </c>
      <c r="BB135" s="181"/>
      <c r="BC135" s="194" t="str">
        <f t="shared" si="48"/>
        <v/>
      </c>
      <c r="BD135" s="195" t="str">
        <f t="shared" si="49"/>
        <v/>
      </c>
      <c r="BE135" s="195" t="str">
        <f t="shared" si="50"/>
        <v/>
      </c>
      <c r="BF135" s="195" t="str">
        <f t="shared" si="51"/>
        <v/>
      </c>
      <c r="BG135" s="195" t="str">
        <f t="shared" si="52"/>
        <v/>
      </c>
      <c r="BH135" s="195" t="str">
        <f t="shared" si="53"/>
        <v/>
      </c>
      <c r="BI135" s="195" t="str">
        <f t="shared" si="54"/>
        <v/>
      </c>
      <c r="BJ135" s="195" t="str">
        <f t="shared" si="55"/>
        <v/>
      </c>
      <c r="BK135" s="181"/>
      <c r="BL135" s="179"/>
    </row>
    <row r="136" spans="2:64" x14ac:dyDescent="0.2">
      <c r="B136" s="143"/>
      <c r="C136" s="144"/>
      <c r="D136" s="145"/>
      <c r="E136" s="145"/>
      <c r="F136" s="146"/>
      <c r="G136" s="145"/>
      <c r="H136" s="147" t="str">
        <f t="shared" si="28"/>
        <v/>
      </c>
      <c r="I136" s="148" t="str">
        <f t="shared" si="29"/>
        <v/>
      </c>
      <c r="J136" s="147" t="str">
        <f t="shared" si="30"/>
        <v/>
      </c>
      <c r="L136" s="143"/>
      <c r="M136" s="144"/>
      <c r="N136" s="145"/>
      <c r="O136" s="145"/>
      <c r="P136" s="146"/>
      <c r="Q136" s="145"/>
      <c r="R136" s="147" t="str">
        <f t="shared" si="31"/>
        <v/>
      </c>
      <c r="S136" s="148" t="str">
        <f t="shared" si="32"/>
        <v/>
      </c>
      <c r="T136" s="147" t="str">
        <f t="shared" si="33"/>
        <v/>
      </c>
      <c r="V136" s="175"/>
      <c r="X136" s="143"/>
      <c r="Y136" s="144"/>
      <c r="Z136" s="145"/>
      <c r="AA136" s="145"/>
      <c r="AB136" s="146"/>
      <c r="AC136" s="145"/>
      <c r="AD136" s="147" t="str">
        <f t="shared" si="34"/>
        <v/>
      </c>
      <c r="AE136" s="148" t="str">
        <f t="shared" si="35"/>
        <v/>
      </c>
      <c r="AF136" s="147" t="str">
        <f t="shared" si="36"/>
        <v/>
      </c>
      <c r="AH136" s="143"/>
      <c r="AI136" s="144"/>
      <c r="AJ136" s="145"/>
      <c r="AK136" s="145"/>
      <c r="AL136" s="146"/>
      <c r="AM136" s="145"/>
      <c r="AN136" s="147" t="str">
        <f t="shared" si="37"/>
        <v/>
      </c>
      <c r="AO136" s="148" t="str">
        <f t="shared" si="38"/>
        <v/>
      </c>
      <c r="AP136" s="147" t="str">
        <f t="shared" si="39"/>
        <v/>
      </c>
      <c r="AR136" s="175"/>
      <c r="AS136" s="181"/>
      <c r="AT136" s="194" t="str">
        <f t="shared" si="40"/>
        <v/>
      </c>
      <c r="AU136" s="195" t="str">
        <f t="shared" si="41"/>
        <v/>
      </c>
      <c r="AV136" s="195" t="str">
        <f t="shared" si="42"/>
        <v/>
      </c>
      <c r="AW136" s="195" t="str">
        <f t="shared" si="43"/>
        <v/>
      </c>
      <c r="AX136" s="195" t="str">
        <f t="shared" si="44"/>
        <v/>
      </c>
      <c r="AY136" s="195" t="str">
        <f t="shared" si="45"/>
        <v/>
      </c>
      <c r="AZ136" s="195" t="str">
        <f t="shared" si="46"/>
        <v/>
      </c>
      <c r="BA136" s="195" t="str">
        <f t="shared" si="47"/>
        <v/>
      </c>
      <c r="BB136" s="181"/>
      <c r="BC136" s="194" t="str">
        <f t="shared" si="48"/>
        <v/>
      </c>
      <c r="BD136" s="195" t="str">
        <f t="shared" si="49"/>
        <v/>
      </c>
      <c r="BE136" s="195" t="str">
        <f t="shared" si="50"/>
        <v/>
      </c>
      <c r="BF136" s="195" t="str">
        <f t="shared" si="51"/>
        <v/>
      </c>
      <c r="BG136" s="195" t="str">
        <f t="shared" si="52"/>
        <v/>
      </c>
      <c r="BH136" s="195" t="str">
        <f t="shared" si="53"/>
        <v/>
      </c>
      <c r="BI136" s="195" t="str">
        <f t="shared" si="54"/>
        <v/>
      </c>
      <c r="BJ136" s="195" t="str">
        <f t="shared" si="55"/>
        <v/>
      </c>
      <c r="BK136" s="181"/>
      <c r="BL136" s="179"/>
    </row>
    <row r="137" spans="2:64" x14ac:dyDescent="0.2">
      <c r="B137" s="143"/>
      <c r="C137" s="144"/>
      <c r="D137" s="145"/>
      <c r="E137" s="145"/>
      <c r="F137" s="146"/>
      <c r="G137" s="145"/>
      <c r="H137" s="147" t="str">
        <f t="shared" si="28"/>
        <v/>
      </c>
      <c r="I137" s="148" t="str">
        <f t="shared" si="29"/>
        <v/>
      </c>
      <c r="J137" s="147" t="str">
        <f t="shared" si="30"/>
        <v/>
      </c>
      <c r="L137" s="143"/>
      <c r="M137" s="144"/>
      <c r="N137" s="145"/>
      <c r="O137" s="145"/>
      <c r="P137" s="146"/>
      <c r="Q137" s="145"/>
      <c r="R137" s="147" t="str">
        <f t="shared" si="31"/>
        <v/>
      </c>
      <c r="S137" s="148" t="str">
        <f t="shared" si="32"/>
        <v/>
      </c>
      <c r="T137" s="147" t="str">
        <f t="shared" si="33"/>
        <v/>
      </c>
      <c r="V137" s="175"/>
      <c r="X137" s="143"/>
      <c r="Y137" s="144"/>
      <c r="Z137" s="145"/>
      <c r="AA137" s="145"/>
      <c r="AB137" s="146"/>
      <c r="AC137" s="145"/>
      <c r="AD137" s="147" t="str">
        <f t="shared" si="34"/>
        <v/>
      </c>
      <c r="AE137" s="148" t="str">
        <f t="shared" si="35"/>
        <v/>
      </c>
      <c r="AF137" s="147" t="str">
        <f t="shared" si="36"/>
        <v/>
      </c>
      <c r="AH137" s="143"/>
      <c r="AI137" s="144"/>
      <c r="AJ137" s="145"/>
      <c r="AK137" s="145"/>
      <c r="AL137" s="146"/>
      <c r="AM137" s="145"/>
      <c r="AN137" s="147" t="str">
        <f t="shared" si="37"/>
        <v/>
      </c>
      <c r="AO137" s="148" t="str">
        <f t="shared" si="38"/>
        <v/>
      </c>
      <c r="AP137" s="147" t="str">
        <f t="shared" si="39"/>
        <v/>
      </c>
      <c r="AR137" s="175"/>
      <c r="AS137" s="181"/>
      <c r="AT137" s="194" t="str">
        <f t="shared" si="40"/>
        <v/>
      </c>
      <c r="AU137" s="195" t="str">
        <f t="shared" si="41"/>
        <v/>
      </c>
      <c r="AV137" s="195" t="str">
        <f t="shared" si="42"/>
        <v/>
      </c>
      <c r="AW137" s="195" t="str">
        <f t="shared" si="43"/>
        <v/>
      </c>
      <c r="AX137" s="195" t="str">
        <f t="shared" si="44"/>
        <v/>
      </c>
      <c r="AY137" s="195" t="str">
        <f t="shared" si="45"/>
        <v/>
      </c>
      <c r="AZ137" s="195" t="str">
        <f t="shared" si="46"/>
        <v/>
      </c>
      <c r="BA137" s="195" t="str">
        <f t="shared" si="47"/>
        <v/>
      </c>
      <c r="BB137" s="181"/>
      <c r="BC137" s="194" t="str">
        <f t="shared" si="48"/>
        <v/>
      </c>
      <c r="BD137" s="195" t="str">
        <f t="shared" si="49"/>
        <v/>
      </c>
      <c r="BE137" s="195" t="str">
        <f t="shared" si="50"/>
        <v/>
      </c>
      <c r="BF137" s="195" t="str">
        <f t="shared" si="51"/>
        <v/>
      </c>
      <c r="BG137" s="195" t="str">
        <f t="shared" si="52"/>
        <v/>
      </c>
      <c r="BH137" s="195" t="str">
        <f t="shared" si="53"/>
        <v/>
      </c>
      <c r="BI137" s="195" t="str">
        <f t="shared" si="54"/>
        <v/>
      </c>
      <c r="BJ137" s="195" t="str">
        <f t="shared" si="55"/>
        <v/>
      </c>
      <c r="BK137" s="181"/>
      <c r="BL137" s="179"/>
    </row>
    <row r="138" spans="2:64" x14ac:dyDescent="0.2">
      <c r="B138" s="143"/>
      <c r="C138" s="144"/>
      <c r="D138" s="145"/>
      <c r="E138" s="145"/>
      <c r="F138" s="146"/>
      <c r="G138" s="145"/>
      <c r="H138" s="147" t="str">
        <f t="shared" si="28"/>
        <v/>
      </c>
      <c r="I138" s="148" t="str">
        <f t="shared" si="29"/>
        <v/>
      </c>
      <c r="J138" s="147" t="str">
        <f t="shared" si="30"/>
        <v/>
      </c>
      <c r="L138" s="143"/>
      <c r="M138" s="144"/>
      <c r="N138" s="145"/>
      <c r="O138" s="145"/>
      <c r="P138" s="146"/>
      <c r="Q138" s="145"/>
      <c r="R138" s="147" t="str">
        <f t="shared" si="31"/>
        <v/>
      </c>
      <c r="S138" s="148" t="str">
        <f t="shared" si="32"/>
        <v/>
      </c>
      <c r="T138" s="147" t="str">
        <f t="shared" si="33"/>
        <v/>
      </c>
      <c r="V138" s="175"/>
      <c r="X138" s="143"/>
      <c r="Y138" s="144"/>
      <c r="Z138" s="145"/>
      <c r="AA138" s="145"/>
      <c r="AB138" s="146"/>
      <c r="AC138" s="145"/>
      <c r="AD138" s="147" t="str">
        <f t="shared" si="34"/>
        <v/>
      </c>
      <c r="AE138" s="148" t="str">
        <f t="shared" si="35"/>
        <v/>
      </c>
      <c r="AF138" s="147" t="str">
        <f t="shared" si="36"/>
        <v/>
      </c>
      <c r="AH138" s="143"/>
      <c r="AI138" s="144"/>
      <c r="AJ138" s="145"/>
      <c r="AK138" s="145"/>
      <c r="AL138" s="146"/>
      <c r="AM138" s="145"/>
      <c r="AN138" s="147" t="str">
        <f t="shared" si="37"/>
        <v/>
      </c>
      <c r="AO138" s="148" t="str">
        <f t="shared" si="38"/>
        <v/>
      </c>
      <c r="AP138" s="147" t="str">
        <f t="shared" si="39"/>
        <v/>
      </c>
      <c r="AR138" s="175"/>
      <c r="AS138" s="181"/>
      <c r="AT138" s="194" t="str">
        <f t="shared" si="40"/>
        <v/>
      </c>
      <c r="AU138" s="195" t="str">
        <f t="shared" si="41"/>
        <v/>
      </c>
      <c r="AV138" s="195" t="str">
        <f t="shared" si="42"/>
        <v/>
      </c>
      <c r="AW138" s="195" t="str">
        <f t="shared" si="43"/>
        <v/>
      </c>
      <c r="AX138" s="195" t="str">
        <f t="shared" si="44"/>
        <v/>
      </c>
      <c r="AY138" s="195" t="str">
        <f t="shared" si="45"/>
        <v/>
      </c>
      <c r="AZ138" s="195" t="str">
        <f t="shared" si="46"/>
        <v/>
      </c>
      <c r="BA138" s="195" t="str">
        <f t="shared" si="47"/>
        <v/>
      </c>
      <c r="BB138" s="181"/>
      <c r="BC138" s="194" t="str">
        <f t="shared" si="48"/>
        <v/>
      </c>
      <c r="BD138" s="195" t="str">
        <f t="shared" si="49"/>
        <v/>
      </c>
      <c r="BE138" s="195" t="str">
        <f t="shared" si="50"/>
        <v/>
      </c>
      <c r="BF138" s="195" t="str">
        <f t="shared" si="51"/>
        <v/>
      </c>
      <c r="BG138" s="195" t="str">
        <f t="shared" si="52"/>
        <v/>
      </c>
      <c r="BH138" s="195" t="str">
        <f t="shared" si="53"/>
        <v/>
      </c>
      <c r="BI138" s="195" t="str">
        <f t="shared" si="54"/>
        <v/>
      </c>
      <c r="BJ138" s="195" t="str">
        <f t="shared" si="55"/>
        <v/>
      </c>
      <c r="BK138" s="181"/>
      <c r="BL138" s="179"/>
    </row>
    <row r="139" spans="2:64" x14ac:dyDescent="0.2">
      <c r="B139" s="143"/>
      <c r="C139" s="144"/>
      <c r="D139" s="145"/>
      <c r="E139" s="145"/>
      <c r="F139" s="146"/>
      <c r="G139" s="145"/>
      <c r="H139" s="147" t="str">
        <f t="shared" ref="H139:H178" si="56">+IFERROR(F139/G139,"")</f>
        <v/>
      </c>
      <c r="I139" s="148" t="str">
        <f t="shared" ref="I139:I178" si="57">+IFERROR(G139/D139,"")</f>
        <v/>
      </c>
      <c r="J139" s="147" t="str">
        <f t="shared" ref="J139:J178" si="58">+IFERROR(F139/D139,"")</f>
        <v/>
      </c>
      <c r="L139" s="143"/>
      <c r="M139" s="144"/>
      <c r="N139" s="145"/>
      <c r="O139" s="145"/>
      <c r="P139" s="146"/>
      <c r="Q139" s="145"/>
      <c r="R139" s="147" t="str">
        <f t="shared" ref="R139:R178" si="59">+IFERROR(P139/Q139,"")</f>
        <v/>
      </c>
      <c r="S139" s="148" t="str">
        <f t="shared" ref="S139:S178" si="60">+IFERROR(Q139/N139,"")</f>
        <v/>
      </c>
      <c r="T139" s="147" t="str">
        <f t="shared" ref="T139:T178" si="61">+IFERROR(P139/N139,"")</f>
        <v/>
      </c>
      <c r="V139" s="175"/>
      <c r="X139" s="143"/>
      <c r="Y139" s="144"/>
      <c r="Z139" s="145"/>
      <c r="AA139" s="145"/>
      <c r="AB139" s="146"/>
      <c r="AC139" s="145"/>
      <c r="AD139" s="147" t="str">
        <f t="shared" ref="AD139:AD178" si="62">+IFERROR(AB139/AC139,"")</f>
        <v/>
      </c>
      <c r="AE139" s="148" t="str">
        <f t="shared" ref="AE139:AE178" si="63">+IFERROR(AC139/Z139,"")</f>
        <v/>
      </c>
      <c r="AF139" s="147" t="str">
        <f t="shared" ref="AF139:AF178" si="64">+IFERROR(AB139/Z139,"")</f>
        <v/>
      </c>
      <c r="AH139" s="143"/>
      <c r="AI139" s="144"/>
      <c r="AJ139" s="145"/>
      <c r="AK139" s="145"/>
      <c r="AL139" s="146"/>
      <c r="AM139" s="145"/>
      <c r="AN139" s="147" t="str">
        <f t="shared" ref="AN139:AN178" si="65">+IFERROR(AL139/AM139,"")</f>
        <v/>
      </c>
      <c r="AO139" s="148" t="str">
        <f t="shared" ref="AO139:AO178" si="66">+IFERROR(AM139/AJ139,"")</f>
        <v/>
      </c>
      <c r="AP139" s="147" t="str">
        <f t="shared" ref="AP139:AP178" si="67">+IFERROR(AL139/AJ139,"")</f>
        <v/>
      </c>
      <c r="AR139" s="175"/>
      <c r="AS139" s="181"/>
      <c r="AT139" s="194" t="str">
        <f t="shared" si="40"/>
        <v/>
      </c>
      <c r="AU139" s="195" t="str">
        <f t="shared" si="41"/>
        <v/>
      </c>
      <c r="AV139" s="195" t="str">
        <f t="shared" si="42"/>
        <v/>
      </c>
      <c r="AW139" s="195" t="str">
        <f t="shared" si="43"/>
        <v/>
      </c>
      <c r="AX139" s="195" t="str">
        <f t="shared" si="44"/>
        <v/>
      </c>
      <c r="AY139" s="195" t="str">
        <f t="shared" si="45"/>
        <v/>
      </c>
      <c r="AZ139" s="195" t="str">
        <f t="shared" si="46"/>
        <v/>
      </c>
      <c r="BA139" s="195" t="str">
        <f t="shared" si="47"/>
        <v/>
      </c>
      <c r="BB139" s="181"/>
      <c r="BC139" s="194" t="str">
        <f t="shared" si="48"/>
        <v/>
      </c>
      <c r="BD139" s="195" t="str">
        <f t="shared" si="49"/>
        <v/>
      </c>
      <c r="BE139" s="195" t="str">
        <f t="shared" si="50"/>
        <v/>
      </c>
      <c r="BF139" s="195" t="str">
        <f t="shared" si="51"/>
        <v/>
      </c>
      <c r="BG139" s="195" t="str">
        <f t="shared" si="52"/>
        <v/>
      </c>
      <c r="BH139" s="195" t="str">
        <f t="shared" si="53"/>
        <v/>
      </c>
      <c r="BI139" s="195" t="str">
        <f t="shared" si="54"/>
        <v/>
      </c>
      <c r="BJ139" s="195" t="str">
        <f t="shared" si="55"/>
        <v/>
      </c>
      <c r="BK139" s="181"/>
      <c r="BL139" s="179"/>
    </row>
    <row r="140" spans="2:64" x14ac:dyDescent="0.2">
      <c r="B140" s="143"/>
      <c r="C140" s="144"/>
      <c r="D140" s="145"/>
      <c r="E140" s="145"/>
      <c r="F140" s="146"/>
      <c r="G140" s="145"/>
      <c r="H140" s="147" t="str">
        <f t="shared" si="56"/>
        <v/>
      </c>
      <c r="I140" s="148" t="str">
        <f t="shared" si="57"/>
        <v/>
      </c>
      <c r="J140" s="147" t="str">
        <f t="shared" si="58"/>
        <v/>
      </c>
      <c r="L140" s="143"/>
      <c r="M140" s="144"/>
      <c r="N140" s="145"/>
      <c r="O140" s="145"/>
      <c r="P140" s="146"/>
      <c r="Q140" s="145"/>
      <c r="R140" s="147" t="str">
        <f t="shared" si="59"/>
        <v/>
      </c>
      <c r="S140" s="148" t="str">
        <f t="shared" si="60"/>
        <v/>
      </c>
      <c r="T140" s="147" t="str">
        <f t="shared" si="61"/>
        <v/>
      </c>
      <c r="V140" s="175"/>
      <c r="X140" s="143"/>
      <c r="Y140" s="144"/>
      <c r="Z140" s="145"/>
      <c r="AA140" s="145"/>
      <c r="AB140" s="146"/>
      <c r="AC140" s="145"/>
      <c r="AD140" s="147" t="str">
        <f t="shared" si="62"/>
        <v/>
      </c>
      <c r="AE140" s="148" t="str">
        <f t="shared" si="63"/>
        <v/>
      </c>
      <c r="AF140" s="147" t="str">
        <f t="shared" si="64"/>
        <v/>
      </c>
      <c r="AH140" s="143"/>
      <c r="AI140" s="144"/>
      <c r="AJ140" s="145"/>
      <c r="AK140" s="145"/>
      <c r="AL140" s="146"/>
      <c r="AM140" s="145"/>
      <c r="AN140" s="147" t="str">
        <f t="shared" si="65"/>
        <v/>
      </c>
      <c r="AO140" s="148" t="str">
        <f t="shared" si="66"/>
        <v/>
      </c>
      <c r="AP140" s="147" t="str">
        <f t="shared" si="67"/>
        <v/>
      </c>
      <c r="AR140" s="175"/>
      <c r="AS140" s="181"/>
      <c r="AT140" s="194" t="str">
        <f t="shared" ref="AT140:AT178" si="68">IF(B140="","",B140)</f>
        <v/>
      </c>
      <c r="AU140" s="195" t="str">
        <f t="shared" ref="AU140:AU178" si="69">IFERROR((D140-VLOOKUP($AT140,$X:$AF,3,0))/VLOOKUP($AT140,$X:$AF,3,0),"")</f>
        <v/>
      </c>
      <c r="AV140" s="195" t="str">
        <f t="shared" ref="AV140:AV178" si="70">IFERROR((E140-VLOOKUP($AT140,$X:$AF,4,0))/VLOOKUP($AT140,$X:$AF,4,0),"")</f>
        <v/>
      </c>
      <c r="AW140" s="195" t="str">
        <f t="shared" ref="AW140:AW178" si="71">IFERROR((F140-VLOOKUP($AT140,$X:$AF,5,0))/VLOOKUP($AT140,$X:$AF,5,0),"")</f>
        <v/>
      </c>
      <c r="AX140" s="195" t="str">
        <f t="shared" ref="AX140:AX178" si="72">IFERROR((G140-VLOOKUP($AT140,$X:$AF,6,0))/VLOOKUP($AT140,$X:$AF,6,0),"")</f>
        <v/>
      </c>
      <c r="AY140" s="195" t="str">
        <f t="shared" ref="AY140:AY178" si="73">IFERROR((H140-VLOOKUP($AT140,$X:$AF,7,0))/VLOOKUP($AT140,$X:$AF,7,0),"")</f>
        <v/>
      </c>
      <c r="AZ140" s="195" t="str">
        <f t="shared" ref="AZ140:AZ178" si="74">IFERROR((I140-VLOOKUP($AT140,$X:$AF,8,0))/VLOOKUP($AT140,$X:$AF,8,0),"")</f>
        <v/>
      </c>
      <c r="BA140" s="195" t="str">
        <f t="shared" ref="BA140:BA178" si="75">IFERROR((J140-VLOOKUP($AT140,$X:$AF,9,0))/VLOOKUP($AT140,$X:$AF,9,0),"")</f>
        <v/>
      </c>
      <c r="BB140" s="181"/>
      <c r="BC140" s="194" t="str">
        <f t="shared" ref="BC140:BC178" si="76">IF(L140="","",L140)</f>
        <v/>
      </c>
      <c r="BD140" s="195" t="str">
        <f t="shared" ref="BD140:BD178" si="77">IFERROR((N140-VLOOKUP($BC140,$AH:$AP,3,0))/VLOOKUP($BC140,$AH:$AP,3,0),"")</f>
        <v/>
      </c>
      <c r="BE140" s="195" t="str">
        <f t="shared" ref="BE140:BE178" si="78">IFERROR((O140-VLOOKUP($BC140,$AH:$AP,4,0))/VLOOKUP($BC140,$AH:$AP,4,0),"")</f>
        <v/>
      </c>
      <c r="BF140" s="195" t="str">
        <f t="shared" ref="BF140:BF178" si="79">IFERROR((P140-VLOOKUP($BC140,$AH:$AP,5,0))/VLOOKUP($BC140,$AH:$AP,5,0),"")</f>
        <v/>
      </c>
      <c r="BG140" s="195" t="str">
        <f t="shared" ref="BG140:BG178" si="80">IFERROR((Q140-VLOOKUP($BC140,$AH:$AP,6,0))/VLOOKUP($BC140,$AH:$AP,6,0),"")</f>
        <v/>
      </c>
      <c r="BH140" s="195" t="str">
        <f t="shared" ref="BH140:BH178" si="81">IFERROR((R140-VLOOKUP($BC140,$AH:$AP,7,0))/VLOOKUP($BC140,$AH:$AP,7,0),"")</f>
        <v/>
      </c>
      <c r="BI140" s="195" t="str">
        <f t="shared" ref="BI140:BI178" si="82">IFERROR((S140-VLOOKUP($BC140,$AH:$AP,8,0))/VLOOKUP($BC140,$AH:$AP,8,0),"")</f>
        <v/>
      </c>
      <c r="BJ140" s="195" t="str">
        <f t="shared" ref="BJ140:BJ178" si="83">IFERROR((T140-VLOOKUP($BC140,$AH:$AP,9,0))/VLOOKUP($BC140,$AH:$AP,9,0),"")</f>
        <v/>
      </c>
      <c r="BK140" s="181"/>
      <c r="BL140" s="179"/>
    </row>
    <row r="141" spans="2:64" x14ac:dyDescent="0.2">
      <c r="B141" s="143"/>
      <c r="C141" s="144"/>
      <c r="D141" s="145"/>
      <c r="E141" s="145"/>
      <c r="F141" s="146"/>
      <c r="G141" s="145"/>
      <c r="H141" s="147" t="str">
        <f t="shared" si="56"/>
        <v/>
      </c>
      <c r="I141" s="148" t="str">
        <f t="shared" si="57"/>
        <v/>
      </c>
      <c r="J141" s="147" t="str">
        <f t="shared" si="58"/>
        <v/>
      </c>
      <c r="L141" s="143"/>
      <c r="M141" s="144"/>
      <c r="N141" s="145"/>
      <c r="O141" s="145"/>
      <c r="P141" s="146"/>
      <c r="Q141" s="145"/>
      <c r="R141" s="147" t="str">
        <f t="shared" si="59"/>
        <v/>
      </c>
      <c r="S141" s="148" t="str">
        <f t="shared" si="60"/>
        <v/>
      </c>
      <c r="T141" s="147" t="str">
        <f t="shared" si="61"/>
        <v/>
      </c>
      <c r="V141" s="175"/>
      <c r="X141" s="143"/>
      <c r="Y141" s="144"/>
      <c r="Z141" s="145"/>
      <c r="AA141" s="145"/>
      <c r="AB141" s="146"/>
      <c r="AC141" s="145"/>
      <c r="AD141" s="147" t="str">
        <f t="shared" si="62"/>
        <v/>
      </c>
      <c r="AE141" s="148" t="str">
        <f t="shared" si="63"/>
        <v/>
      </c>
      <c r="AF141" s="147" t="str">
        <f t="shared" si="64"/>
        <v/>
      </c>
      <c r="AH141" s="143"/>
      <c r="AI141" s="144"/>
      <c r="AJ141" s="145"/>
      <c r="AK141" s="145"/>
      <c r="AL141" s="146"/>
      <c r="AM141" s="145"/>
      <c r="AN141" s="147" t="str">
        <f t="shared" si="65"/>
        <v/>
      </c>
      <c r="AO141" s="148" t="str">
        <f t="shared" si="66"/>
        <v/>
      </c>
      <c r="AP141" s="147" t="str">
        <f t="shared" si="67"/>
        <v/>
      </c>
      <c r="AR141" s="175"/>
      <c r="AS141" s="181"/>
      <c r="AT141" s="194" t="str">
        <f t="shared" si="68"/>
        <v/>
      </c>
      <c r="AU141" s="195" t="str">
        <f t="shared" si="69"/>
        <v/>
      </c>
      <c r="AV141" s="195" t="str">
        <f t="shared" si="70"/>
        <v/>
      </c>
      <c r="AW141" s="195" t="str">
        <f t="shared" si="71"/>
        <v/>
      </c>
      <c r="AX141" s="195" t="str">
        <f t="shared" si="72"/>
        <v/>
      </c>
      <c r="AY141" s="195" t="str">
        <f t="shared" si="73"/>
        <v/>
      </c>
      <c r="AZ141" s="195" t="str">
        <f t="shared" si="74"/>
        <v/>
      </c>
      <c r="BA141" s="195" t="str">
        <f t="shared" si="75"/>
        <v/>
      </c>
      <c r="BB141" s="181"/>
      <c r="BC141" s="194" t="str">
        <f t="shared" si="76"/>
        <v/>
      </c>
      <c r="BD141" s="195" t="str">
        <f t="shared" si="77"/>
        <v/>
      </c>
      <c r="BE141" s="195" t="str">
        <f t="shared" si="78"/>
        <v/>
      </c>
      <c r="BF141" s="195" t="str">
        <f t="shared" si="79"/>
        <v/>
      </c>
      <c r="BG141" s="195" t="str">
        <f t="shared" si="80"/>
        <v/>
      </c>
      <c r="BH141" s="195" t="str">
        <f t="shared" si="81"/>
        <v/>
      </c>
      <c r="BI141" s="195" t="str">
        <f t="shared" si="82"/>
        <v/>
      </c>
      <c r="BJ141" s="195" t="str">
        <f t="shared" si="83"/>
        <v/>
      </c>
      <c r="BK141" s="181"/>
      <c r="BL141" s="179"/>
    </row>
    <row r="142" spans="2:64" x14ac:dyDescent="0.2">
      <c r="B142" s="143"/>
      <c r="C142" s="144"/>
      <c r="D142" s="145"/>
      <c r="E142" s="145"/>
      <c r="F142" s="146"/>
      <c r="G142" s="145"/>
      <c r="H142" s="147" t="str">
        <f t="shared" si="56"/>
        <v/>
      </c>
      <c r="I142" s="148" t="str">
        <f t="shared" si="57"/>
        <v/>
      </c>
      <c r="J142" s="147" t="str">
        <f t="shared" si="58"/>
        <v/>
      </c>
      <c r="L142" s="143"/>
      <c r="M142" s="144"/>
      <c r="N142" s="145"/>
      <c r="O142" s="145"/>
      <c r="P142" s="146"/>
      <c r="Q142" s="145"/>
      <c r="R142" s="147" t="str">
        <f t="shared" si="59"/>
        <v/>
      </c>
      <c r="S142" s="148" t="str">
        <f t="shared" si="60"/>
        <v/>
      </c>
      <c r="T142" s="147" t="str">
        <f t="shared" si="61"/>
        <v/>
      </c>
      <c r="V142" s="175"/>
      <c r="X142" s="143"/>
      <c r="Y142" s="144"/>
      <c r="Z142" s="145"/>
      <c r="AA142" s="145"/>
      <c r="AB142" s="146"/>
      <c r="AC142" s="145"/>
      <c r="AD142" s="147" t="str">
        <f t="shared" si="62"/>
        <v/>
      </c>
      <c r="AE142" s="148" t="str">
        <f t="shared" si="63"/>
        <v/>
      </c>
      <c r="AF142" s="147" t="str">
        <f t="shared" si="64"/>
        <v/>
      </c>
      <c r="AH142" s="143"/>
      <c r="AI142" s="144"/>
      <c r="AJ142" s="145"/>
      <c r="AK142" s="145"/>
      <c r="AL142" s="146"/>
      <c r="AM142" s="145"/>
      <c r="AN142" s="147" t="str">
        <f t="shared" si="65"/>
        <v/>
      </c>
      <c r="AO142" s="148" t="str">
        <f t="shared" si="66"/>
        <v/>
      </c>
      <c r="AP142" s="147" t="str">
        <f t="shared" si="67"/>
        <v/>
      </c>
      <c r="AR142" s="175"/>
      <c r="AS142" s="181"/>
      <c r="AT142" s="194" t="str">
        <f t="shared" si="68"/>
        <v/>
      </c>
      <c r="AU142" s="195" t="str">
        <f t="shared" si="69"/>
        <v/>
      </c>
      <c r="AV142" s="195" t="str">
        <f t="shared" si="70"/>
        <v/>
      </c>
      <c r="AW142" s="195" t="str">
        <f t="shared" si="71"/>
        <v/>
      </c>
      <c r="AX142" s="195" t="str">
        <f t="shared" si="72"/>
        <v/>
      </c>
      <c r="AY142" s="195" t="str">
        <f t="shared" si="73"/>
        <v/>
      </c>
      <c r="AZ142" s="195" t="str">
        <f t="shared" si="74"/>
        <v/>
      </c>
      <c r="BA142" s="195" t="str">
        <f t="shared" si="75"/>
        <v/>
      </c>
      <c r="BB142" s="181"/>
      <c r="BC142" s="194" t="str">
        <f t="shared" si="76"/>
        <v/>
      </c>
      <c r="BD142" s="195" t="str">
        <f t="shared" si="77"/>
        <v/>
      </c>
      <c r="BE142" s="195" t="str">
        <f t="shared" si="78"/>
        <v/>
      </c>
      <c r="BF142" s="195" t="str">
        <f t="shared" si="79"/>
        <v/>
      </c>
      <c r="BG142" s="195" t="str">
        <f t="shared" si="80"/>
        <v/>
      </c>
      <c r="BH142" s="195" t="str">
        <f t="shared" si="81"/>
        <v/>
      </c>
      <c r="BI142" s="195" t="str">
        <f t="shared" si="82"/>
        <v/>
      </c>
      <c r="BJ142" s="195" t="str">
        <f t="shared" si="83"/>
        <v/>
      </c>
      <c r="BK142" s="181"/>
      <c r="BL142" s="179"/>
    </row>
    <row r="143" spans="2:64" x14ac:dyDescent="0.2">
      <c r="B143" s="143"/>
      <c r="C143" s="144"/>
      <c r="D143" s="145"/>
      <c r="E143" s="145"/>
      <c r="F143" s="146"/>
      <c r="G143" s="145"/>
      <c r="H143" s="147" t="str">
        <f t="shared" si="56"/>
        <v/>
      </c>
      <c r="I143" s="148" t="str">
        <f t="shared" si="57"/>
        <v/>
      </c>
      <c r="J143" s="147" t="str">
        <f t="shared" si="58"/>
        <v/>
      </c>
      <c r="L143" s="143"/>
      <c r="M143" s="144"/>
      <c r="N143" s="145"/>
      <c r="O143" s="145"/>
      <c r="P143" s="146"/>
      <c r="Q143" s="145"/>
      <c r="R143" s="147" t="str">
        <f t="shared" si="59"/>
        <v/>
      </c>
      <c r="S143" s="148" t="str">
        <f t="shared" si="60"/>
        <v/>
      </c>
      <c r="T143" s="147" t="str">
        <f t="shared" si="61"/>
        <v/>
      </c>
      <c r="V143" s="175"/>
      <c r="X143" s="143"/>
      <c r="Y143" s="144"/>
      <c r="Z143" s="145"/>
      <c r="AA143" s="145"/>
      <c r="AB143" s="146"/>
      <c r="AC143" s="145"/>
      <c r="AD143" s="147" t="str">
        <f t="shared" si="62"/>
        <v/>
      </c>
      <c r="AE143" s="148" t="str">
        <f t="shared" si="63"/>
        <v/>
      </c>
      <c r="AF143" s="147" t="str">
        <f t="shared" si="64"/>
        <v/>
      </c>
      <c r="AH143" s="143"/>
      <c r="AI143" s="144"/>
      <c r="AJ143" s="145"/>
      <c r="AK143" s="145"/>
      <c r="AL143" s="146"/>
      <c r="AM143" s="145"/>
      <c r="AN143" s="147" t="str">
        <f t="shared" si="65"/>
        <v/>
      </c>
      <c r="AO143" s="148" t="str">
        <f t="shared" si="66"/>
        <v/>
      </c>
      <c r="AP143" s="147" t="str">
        <f t="shared" si="67"/>
        <v/>
      </c>
      <c r="AR143" s="175"/>
      <c r="AS143" s="181"/>
      <c r="AT143" s="194" t="str">
        <f t="shared" si="68"/>
        <v/>
      </c>
      <c r="AU143" s="195" t="str">
        <f t="shared" si="69"/>
        <v/>
      </c>
      <c r="AV143" s="195" t="str">
        <f t="shared" si="70"/>
        <v/>
      </c>
      <c r="AW143" s="195" t="str">
        <f t="shared" si="71"/>
        <v/>
      </c>
      <c r="AX143" s="195" t="str">
        <f t="shared" si="72"/>
        <v/>
      </c>
      <c r="AY143" s="195" t="str">
        <f t="shared" si="73"/>
        <v/>
      </c>
      <c r="AZ143" s="195" t="str">
        <f t="shared" si="74"/>
        <v/>
      </c>
      <c r="BA143" s="195" t="str">
        <f t="shared" si="75"/>
        <v/>
      </c>
      <c r="BB143" s="181"/>
      <c r="BC143" s="194" t="str">
        <f t="shared" si="76"/>
        <v/>
      </c>
      <c r="BD143" s="195" t="str">
        <f t="shared" si="77"/>
        <v/>
      </c>
      <c r="BE143" s="195" t="str">
        <f t="shared" si="78"/>
        <v/>
      </c>
      <c r="BF143" s="195" t="str">
        <f t="shared" si="79"/>
        <v/>
      </c>
      <c r="BG143" s="195" t="str">
        <f t="shared" si="80"/>
        <v/>
      </c>
      <c r="BH143" s="195" t="str">
        <f t="shared" si="81"/>
        <v/>
      </c>
      <c r="BI143" s="195" t="str">
        <f t="shared" si="82"/>
        <v/>
      </c>
      <c r="BJ143" s="195" t="str">
        <f t="shared" si="83"/>
        <v/>
      </c>
      <c r="BK143" s="181"/>
      <c r="BL143" s="179"/>
    </row>
    <row r="144" spans="2:64" x14ac:dyDescent="0.2">
      <c r="B144" s="143"/>
      <c r="C144" s="144"/>
      <c r="D144" s="145"/>
      <c r="E144" s="145"/>
      <c r="F144" s="146"/>
      <c r="G144" s="145"/>
      <c r="H144" s="147" t="str">
        <f t="shared" si="56"/>
        <v/>
      </c>
      <c r="I144" s="148" t="str">
        <f t="shared" si="57"/>
        <v/>
      </c>
      <c r="J144" s="147" t="str">
        <f t="shared" si="58"/>
        <v/>
      </c>
      <c r="L144" s="143"/>
      <c r="M144" s="144"/>
      <c r="N144" s="145"/>
      <c r="O144" s="145"/>
      <c r="P144" s="146"/>
      <c r="Q144" s="145"/>
      <c r="R144" s="147" t="str">
        <f t="shared" si="59"/>
        <v/>
      </c>
      <c r="S144" s="148" t="str">
        <f t="shared" si="60"/>
        <v/>
      </c>
      <c r="T144" s="147" t="str">
        <f t="shared" si="61"/>
        <v/>
      </c>
      <c r="V144" s="175"/>
      <c r="X144" s="143"/>
      <c r="Y144" s="144"/>
      <c r="Z144" s="145"/>
      <c r="AA144" s="145"/>
      <c r="AB144" s="146"/>
      <c r="AC144" s="145"/>
      <c r="AD144" s="147" t="str">
        <f t="shared" si="62"/>
        <v/>
      </c>
      <c r="AE144" s="148" t="str">
        <f t="shared" si="63"/>
        <v/>
      </c>
      <c r="AF144" s="147" t="str">
        <f t="shared" si="64"/>
        <v/>
      </c>
      <c r="AH144" s="143"/>
      <c r="AI144" s="144"/>
      <c r="AJ144" s="145"/>
      <c r="AK144" s="145"/>
      <c r="AL144" s="146"/>
      <c r="AM144" s="145"/>
      <c r="AN144" s="147" t="str">
        <f t="shared" si="65"/>
        <v/>
      </c>
      <c r="AO144" s="148" t="str">
        <f t="shared" si="66"/>
        <v/>
      </c>
      <c r="AP144" s="147" t="str">
        <f t="shared" si="67"/>
        <v/>
      </c>
      <c r="AR144" s="175"/>
      <c r="AS144" s="181"/>
      <c r="AT144" s="194" t="str">
        <f t="shared" si="68"/>
        <v/>
      </c>
      <c r="AU144" s="195" t="str">
        <f t="shared" si="69"/>
        <v/>
      </c>
      <c r="AV144" s="195" t="str">
        <f t="shared" si="70"/>
        <v/>
      </c>
      <c r="AW144" s="195" t="str">
        <f t="shared" si="71"/>
        <v/>
      </c>
      <c r="AX144" s="195" t="str">
        <f t="shared" si="72"/>
        <v/>
      </c>
      <c r="AY144" s="195" t="str">
        <f t="shared" si="73"/>
        <v/>
      </c>
      <c r="AZ144" s="195" t="str">
        <f t="shared" si="74"/>
        <v/>
      </c>
      <c r="BA144" s="195" t="str">
        <f t="shared" si="75"/>
        <v/>
      </c>
      <c r="BB144" s="181"/>
      <c r="BC144" s="194" t="str">
        <f t="shared" si="76"/>
        <v/>
      </c>
      <c r="BD144" s="195" t="str">
        <f t="shared" si="77"/>
        <v/>
      </c>
      <c r="BE144" s="195" t="str">
        <f t="shared" si="78"/>
        <v/>
      </c>
      <c r="BF144" s="195" t="str">
        <f t="shared" si="79"/>
        <v/>
      </c>
      <c r="BG144" s="195" t="str">
        <f t="shared" si="80"/>
        <v/>
      </c>
      <c r="BH144" s="195" t="str">
        <f t="shared" si="81"/>
        <v/>
      </c>
      <c r="BI144" s="195" t="str">
        <f t="shared" si="82"/>
        <v/>
      </c>
      <c r="BJ144" s="195" t="str">
        <f t="shared" si="83"/>
        <v/>
      </c>
      <c r="BK144" s="181"/>
      <c r="BL144" s="179"/>
    </row>
    <row r="145" spans="2:64" x14ac:dyDescent="0.2">
      <c r="B145" s="143"/>
      <c r="C145" s="144"/>
      <c r="D145" s="145"/>
      <c r="E145" s="145"/>
      <c r="F145" s="146"/>
      <c r="G145" s="145"/>
      <c r="H145" s="147" t="str">
        <f t="shared" si="56"/>
        <v/>
      </c>
      <c r="I145" s="148" t="str">
        <f t="shared" si="57"/>
        <v/>
      </c>
      <c r="J145" s="147" t="str">
        <f t="shared" si="58"/>
        <v/>
      </c>
      <c r="L145" s="143"/>
      <c r="M145" s="144"/>
      <c r="N145" s="145"/>
      <c r="O145" s="145"/>
      <c r="P145" s="146"/>
      <c r="Q145" s="145"/>
      <c r="R145" s="147" t="str">
        <f t="shared" si="59"/>
        <v/>
      </c>
      <c r="S145" s="148" t="str">
        <f t="shared" si="60"/>
        <v/>
      </c>
      <c r="T145" s="147" t="str">
        <f t="shared" si="61"/>
        <v/>
      </c>
      <c r="V145" s="175"/>
      <c r="X145" s="143"/>
      <c r="Y145" s="144"/>
      <c r="Z145" s="145"/>
      <c r="AA145" s="145"/>
      <c r="AB145" s="146"/>
      <c r="AC145" s="145"/>
      <c r="AD145" s="147" t="str">
        <f t="shared" si="62"/>
        <v/>
      </c>
      <c r="AE145" s="148" t="str">
        <f t="shared" si="63"/>
        <v/>
      </c>
      <c r="AF145" s="147" t="str">
        <f t="shared" si="64"/>
        <v/>
      </c>
      <c r="AH145" s="143"/>
      <c r="AI145" s="144"/>
      <c r="AJ145" s="145"/>
      <c r="AK145" s="145"/>
      <c r="AL145" s="146"/>
      <c r="AM145" s="145"/>
      <c r="AN145" s="147" t="str">
        <f t="shared" si="65"/>
        <v/>
      </c>
      <c r="AO145" s="148" t="str">
        <f t="shared" si="66"/>
        <v/>
      </c>
      <c r="AP145" s="147" t="str">
        <f t="shared" si="67"/>
        <v/>
      </c>
      <c r="AR145" s="175"/>
      <c r="AS145" s="181"/>
      <c r="AT145" s="194" t="str">
        <f t="shared" si="68"/>
        <v/>
      </c>
      <c r="AU145" s="195" t="str">
        <f t="shared" si="69"/>
        <v/>
      </c>
      <c r="AV145" s="195" t="str">
        <f t="shared" si="70"/>
        <v/>
      </c>
      <c r="AW145" s="195" t="str">
        <f t="shared" si="71"/>
        <v/>
      </c>
      <c r="AX145" s="195" t="str">
        <f t="shared" si="72"/>
        <v/>
      </c>
      <c r="AY145" s="195" t="str">
        <f t="shared" si="73"/>
        <v/>
      </c>
      <c r="AZ145" s="195" t="str">
        <f t="shared" si="74"/>
        <v/>
      </c>
      <c r="BA145" s="195" t="str">
        <f t="shared" si="75"/>
        <v/>
      </c>
      <c r="BB145" s="181"/>
      <c r="BC145" s="194" t="str">
        <f t="shared" si="76"/>
        <v/>
      </c>
      <c r="BD145" s="195" t="str">
        <f t="shared" si="77"/>
        <v/>
      </c>
      <c r="BE145" s="195" t="str">
        <f t="shared" si="78"/>
        <v/>
      </c>
      <c r="BF145" s="195" t="str">
        <f t="shared" si="79"/>
        <v/>
      </c>
      <c r="BG145" s="195" t="str">
        <f t="shared" si="80"/>
        <v/>
      </c>
      <c r="BH145" s="195" t="str">
        <f t="shared" si="81"/>
        <v/>
      </c>
      <c r="BI145" s="195" t="str">
        <f t="shared" si="82"/>
        <v/>
      </c>
      <c r="BJ145" s="195" t="str">
        <f t="shared" si="83"/>
        <v/>
      </c>
      <c r="BK145" s="181"/>
      <c r="BL145" s="179"/>
    </row>
    <row r="146" spans="2:64" x14ac:dyDescent="0.2">
      <c r="B146" s="143"/>
      <c r="C146" s="144"/>
      <c r="D146" s="145"/>
      <c r="E146" s="145"/>
      <c r="F146" s="146"/>
      <c r="G146" s="145"/>
      <c r="H146" s="147" t="str">
        <f t="shared" si="56"/>
        <v/>
      </c>
      <c r="I146" s="148" t="str">
        <f t="shared" si="57"/>
        <v/>
      </c>
      <c r="J146" s="147" t="str">
        <f t="shared" si="58"/>
        <v/>
      </c>
      <c r="L146" s="143"/>
      <c r="M146" s="144"/>
      <c r="N146" s="145"/>
      <c r="O146" s="145"/>
      <c r="P146" s="146"/>
      <c r="Q146" s="145"/>
      <c r="R146" s="147" t="str">
        <f t="shared" si="59"/>
        <v/>
      </c>
      <c r="S146" s="148" t="str">
        <f t="shared" si="60"/>
        <v/>
      </c>
      <c r="T146" s="147" t="str">
        <f t="shared" si="61"/>
        <v/>
      </c>
      <c r="V146" s="175"/>
      <c r="X146" s="143"/>
      <c r="Y146" s="144"/>
      <c r="Z146" s="145"/>
      <c r="AA146" s="145"/>
      <c r="AB146" s="146"/>
      <c r="AC146" s="145"/>
      <c r="AD146" s="147" t="str">
        <f t="shared" si="62"/>
        <v/>
      </c>
      <c r="AE146" s="148" t="str">
        <f t="shared" si="63"/>
        <v/>
      </c>
      <c r="AF146" s="147" t="str">
        <f t="shared" si="64"/>
        <v/>
      </c>
      <c r="AH146" s="143"/>
      <c r="AI146" s="144"/>
      <c r="AJ146" s="145"/>
      <c r="AK146" s="145"/>
      <c r="AL146" s="146"/>
      <c r="AM146" s="145"/>
      <c r="AN146" s="147" t="str">
        <f t="shared" si="65"/>
        <v/>
      </c>
      <c r="AO146" s="148" t="str">
        <f t="shared" si="66"/>
        <v/>
      </c>
      <c r="AP146" s="147" t="str">
        <f t="shared" si="67"/>
        <v/>
      </c>
      <c r="AR146" s="175"/>
      <c r="AS146" s="181"/>
      <c r="AT146" s="194" t="str">
        <f t="shared" si="68"/>
        <v/>
      </c>
      <c r="AU146" s="195" t="str">
        <f t="shared" si="69"/>
        <v/>
      </c>
      <c r="AV146" s="195" t="str">
        <f t="shared" si="70"/>
        <v/>
      </c>
      <c r="AW146" s="195" t="str">
        <f t="shared" si="71"/>
        <v/>
      </c>
      <c r="AX146" s="195" t="str">
        <f t="shared" si="72"/>
        <v/>
      </c>
      <c r="AY146" s="195" t="str">
        <f t="shared" si="73"/>
        <v/>
      </c>
      <c r="AZ146" s="195" t="str">
        <f t="shared" si="74"/>
        <v/>
      </c>
      <c r="BA146" s="195" t="str">
        <f t="shared" si="75"/>
        <v/>
      </c>
      <c r="BB146" s="181"/>
      <c r="BC146" s="194" t="str">
        <f t="shared" si="76"/>
        <v/>
      </c>
      <c r="BD146" s="195" t="str">
        <f t="shared" si="77"/>
        <v/>
      </c>
      <c r="BE146" s="195" t="str">
        <f t="shared" si="78"/>
        <v/>
      </c>
      <c r="BF146" s="195" t="str">
        <f t="shared" si="79"/>
        <v/>
      </c>
      <c r="BG146" s="195" t="str">
        <f t="shared" si="80"/>
        <v/>
      </c>
      <c r="BH146" s="195" t="str">
        <f t="shared" si="81"/>
        <v/>
      </c>
      <c r="BI146" s="195" t="str">
        <f t="shared" si="82"/>
        <v/>
      </c>
      <c r="BJ146" s="195" t="str">
        <f t="shared" si="83"/>
        <v/>
      </c>
      <c r="BK146" s="181"/>
      <c r="BL146" s="179"/>
    </row>
    <row r="147" spans="2:64" x14ac:dyDescent="0.2">
      <c r="B147" s="143"/>
      <c r="C147" s="144"/>
      <c r="D147" s="145"/>
      <c r="E147" s="145"/>
      <c r="F147" s="146"/>
      <c r="G147" s="145"/>
      <c r="H147" s="147" t="str">
        <f t="shared" si="56"/>
        <v/>
      </c>
      <c r="I147" s="148" t="str">
        <f t="shared" si="57"/>
        <v/>
      </c>
      <c r="J147" s="147" t="str">
        <f t="shared" si="58"/>
        <v/>
      </c>
      <c r="L147" s="143"/>
      <c r="M147" s="144"/>
      <c r="N147" s="145"/>
      <c r="O147" s="145"/>
      <c r="P147" s="146"/>
      <c r="Q147" s="145"/>
      <c r="R147" s="147" t="str">
        <f t="shared" si="59"/>
        <v/>
      </c>
      <c r="S147" s="148" t="str">
        <f t="shared" si="60"/>
        <v/>
      </c>
      <c r="T147" s="147" t="str">
        <f t="shared" si="61"/>
        <v/>
      </c>
      <c r="V147" s="175"/>
      <c r="X147" s="143"/>
      <c r="Y147" s="144"/>
      <c r="Z147" s="145"/>
      <c r="AA147" s="145"/>
      <c r="AB147" s="146"/>
      <c r="AC147" s="145"/>
      <c r="AD147" s="147" t="str">
        <f t="shared" si="62"/>
        <v/>
      </c>
      <c r="AE147" s="148" t="str">
        <f t="shared" si="63"/>
        <v/>
      </c>
      <c r="AF147" s="147" t="str">
        <f t="shared" si="64"/>
        <v/>
      </c>
      <c r="AH147" s="143"/>
      <c r="AI147" s="144"/>
      <c r="AJ147" s="145"/>
      <c r="AK147" s="145"/>
      <c r="AL147" s="146"/>
      <c r="AM147" s="145"/>
      <c r="AN147" s="147" t="str">
        <f t="shared" si="65"/>
        <v/>
      </c>
      <c r="AO147" s="148" t="str">
        <f t="shared" si="66"/>
        <v/>
      </c>
      <c r="AP147" s="147" t="str">
        <f t="shared" si="67"/>
        <v/>
      </c>
      <c r="AR147" s="175"/>
      <c r="AS147" s="181"/>
      <c r="AT147" s="194" t="str">
        <f t="shared" si="68"/>
        <v/>
      </c>
      <c r="AU147" s="195" t="str">
        <f t="shared" si="69"/>
        <v/>
      </c>
      <c r="AV147" s="195" t="str">
        <f t="shared" si="70"/>
        <v/>
      </c>
      <c r="AW147" s="195" t="str">
        <f t="shared" si="71"/>
        <v/>
      </c>
      <c r="AX147" s="195" t="str">
        <f t="shared" si="72"/>
        <v/>
      </c>
      <c r="AY147" s="195" t="str">
        <f t="shared" si="73"/>
        <v/>
      </c>
      <c r="AZ147" s="195" t="str">
        <f t="shared" si="74"/>
        <v/>
      </c>
      <c r="BA147" s="195" t="str">
        <f t="shared" si="75"/>
        <v/>
      </c>
      <c r="BB147" s="181"/>
      <c r="BC147" s="194" t="str">
        <f t="shared" si="76"/>
        <v/>
      </c>
      <c r="BD147" s="195" t="str">
        <f t="shared" si="77"/>
        <v/>
      </c>
      <c r="BE147" s="195" t="str">
        <f t="shared" si="78"/>
        <v/>
      </c>
      <c r="BF147" s="195" t="str">
        <f t="shared" si="79"/>
        <v/>
      </c>
      <c r="BG147" s="195" t="str">
        <f t="shared" si="80"/>
        <v/>
      </c>
      <c r="BH147" s="195" t="str">
        <f t="shared" si="81"/>
        <v/>
      </c>
      <c r="BI147" s="195" t="str">
        <f t="shared" si="82"/>
        <v/>
      </c>
      <c r="BJ147" s="195" t="str">
        <f t="shared" si="83"/>
        <v/>
      </c>
      <c r="BK147" s="181"/>
      <c r="BL147" s="179"/>
    </row>
    <row r="148" spans="2:64" x14ac:dyDescent="0.2">
      <c r="B148" s="143"/>
      <c r="C148" s="144"/>
      <c r="D148" s="145"/>
      <c r="E148" s="145"/>
      <c r="F148" s="146"/>
      <c r="G148" s="145"/>
      <c r="H148" s="147" t="str">
        <f t="shared" si="56"/>
        <v/>
      </c>
      <c r="I148" s="148" t="str">
        <f t="shared" si="57"/>
        <v/>
      </c>
      <c r="J148" s="147" t="str">
        <f t="shared" si="58"/>
        <v/>
      </c>
      <c r="L148" s="143"/>
      <c r="M148" s="144"/>
      <c r="N148" s="145"/>
      <c r="O148" s="145"/>
      <c r="P148" s="146"/>
      <c r="Q148" s="145"/>
      <c r="R148" s="147" t="str">
        <f t="shared" si="59"/>
        <v/>
      </c>
      <c r="S148" s="148" t="str">
        <f t="shared" si="60"/>
        <v/>
      </c>
      <c r="T148" s="147" t="str">
        <f t="shared" si="61"/>
        <v/>
      </c>
      <c r="V148" s="175"/>
      <c r="X148" s="143"/>
      <c r="Y148" s="144"/>
      <c r="Z148" s="145"/>
      <c r="AA148" s="145"/>
      <c r="AB148" s="146"/>
      <c r="AC148" s="145"/>
      <c r="AD148" s="147" t="str">
        <f t="shared" si="62"/>
        <v/>
      </c>
      <c r="AE148" s="148" t="str">
        <f t="shared" si="63"/>
        <v/>
      </c>
      <c r="AF148" s="147" t="str">
        <f t="shared" si="64"/>
        <v/>
      </c>
      <c r="AH148" s="143"/>
      <c r="AI148" s="144"/>
      <c r="AJ148" s="145"/>
      <c r="AK148" s="145"/>
      <c r="AL148" s="146"/>
      <c r="AM148" s="145"/>
      <c r="AN148" s="147" t="str">
        <f t="shared" si="65"/>
        <v/>
      </c>
      <c r="AO148" s="148" t="str">
        <f t="shared" si="66"/>
        <v/>
      </c>
      <c r="AP148" s="147" t="str">
        <f t="shared" si="67"/>
        <v/>
      </c>
      <c r="AR148" s="175"/>
      <c r="AS148" s="181"/>
      <c r="AT148" s="194" t="str">
        <f t="shared" si="68"/>
        <v/>
      </c>
      <c r="AU148" s="195" t="str">
        <f t="shared" si="69"/>
        <v/>
      </c>
      <c r="AV148" s="195" t="str">
        <f t="shared" si="70"/>
        <v/>
      </c>
      <c r="AW148" s="195" t="str">
        <f t="shared" si="71"/>
        <v/>
      </c>
      <c r="AX148" s="195" t="str">
        <f t="shared" si="72"/>
        <v/>
      </c>
      <c r="AY148" s="195" t="str">
        <f t="shared" si="73"/>
        <v/>
      </c>
      <c r="AZ148" s="195" t="str">
        <f t="shared" si="74"/>
        <v/>
      </c>
      <c r="BA148" s="195" t="str">
        <f t="shared" si="75"/>
        <v/>
      </c>
      <c r="BB148" s="181"/>
      <c r="BC148" s="194" t="str">
        <f t="shared" si="76"/>
        <v/>
      </c>
      <c r="BD148" s="195" t="str">
        <f t="shared" si="77"/>
        <v/>
      </c>
      <c r="BE148" s="195" t="str">
        <f t="shared" si="78"/>
        <v/>
      </c>
      <c r="BF148" s="195" t="str">
        <f t="shared" si="79"/>
        <v/>
      </c>
      <c r="BG148" s="195" t="str">
        <f t="shared" si="80"/>
        <v/>
      </c>
      <c r="BH148" s="195" t="str">
        <f t="shared" si="81"/>
        <v/>
      </c>
      <c r="BI148" s="195" t="str">
        <f t="shared" si="82"/>
        <v/>
      </c>
      <c r="BJ148" s="195" t="str">
        <f t="shared" si="83"/>
        <v/>
      </c>
      <c r="BK148" s="181"/>
      <c r="BL148" s="179"/>
    </row>
    <row r="149" spans="2:64" x14ac:dyDescent="0.2">
      <c r="B149" s="143"/>
      <c r="C149" s="144"/>
      <c r="D149" s="145"/>
      <c r="E149" s="145"/>
      <c r="F149" s="146"/>
      <c r="G149" s="145"/>
      <c r="H149" s="147" t="str">
        <f t="shared" si="56"/>
        <v/>
      </c>
      <c r="I149" s="148" t="str">
        <f t="shared" si="57"/>
        <v/>
      </c>
      <c r="J149" s="147" t="str">
        <f t="shared" si="58"/>
        <v/>
      </c>
      <c r="L149" s="143"/>
      <c r="M149" s="144"/>
      <c r="N149" s="145"/>
      <c r="O149" s="145"/>
      <c r="P149" s="146"/>
      <c r="Q149" s="145"/>
      <c r="R149" s="147" t="str">
        <f t="shared" si="59"/>
        <v/>
      </c>
      <c r="S149" s="148" t="str">
        <f t="shared" si="60"/>
        <v/>
      </c>
      <c r="T149" s="147" t="str">
        <f t="shared" si="61"/>
        <v/>
      </c>
      <c r="V149" s="175"/>
      <c r="X149" s="143"/>
      <c r="Y149" s="144"/>
      <c r="Z149" s="145"/>
      <c r="AA149" s="145"/>
      <c r="AB149" s="146"/>
      <c r="AC149" s="145"/>
      <c r="AD149" s="147" t="str">
        <f t="shared" si="62"/>
        <v/>
      </c>
      <c r="AE149" s="148" t="str">
        <f t="shared" si="63"/>
        <v/>
      </c>
      <c r="AF149" s="147" t="str">
        <f t="shared" si="64"/>
        <v/>
      </c>
      <c r="AH149" s="143"/>
      <c r="AI149" s="144"/>
      <c r="AJ149" s="145"/>
      <c r="AK149" s="145"/>
      <c r="AL149" s="146"/>
      <c r="AM149" s="145"/>
      <c r="AN149" s="147" t="str">
        <f t="shared" si="65"/>
        <v/>
      </c>
      <c r="AO149" s="148" t="str">
        <f t="shared" si="66"/>
        <v/>
      </c>
      <c r="AP149" s="147" t="str">
        <f t="shared" si="67"/>
        <v/>
      </c>
      <c r="AR149" s="175"/>
      <c r="AS149" s="181"/>
      <c r="AT149" s="194" t="str">
        <f t="shared" si="68"/>
        <v/>
      </c>
      <c r="AU149" s="195" t="str">
        <f t="shared" si="69"/>
        <v/>
      </c>
      <c r="AV149" s="195" t="str">
        <f t="shared" si="70"/>
        <v/>
      </c>
      <c r="AW149" s="195" t="str">
        <f t="shared" si="71"/>
        <v/>
      </c>
      <c r="AX149" s="195" t="str">
        <f t="shared" si="72"/>
        <v/>
      </c>
      <c r="AY149" s="195" t="str">
        <f t="shared" si="73"/>
        <v/>
      </c>
      <c r="AZ149" s="195" t="str">
        <f t="shared" si="74"/>
        <v/>
      </c>
      <c r="BA149" s="195" t="str">
        <f t="shared" si="75"/>
        <v/>
      </c>
      <c r="BB149" s="181"/>
      <c r="BC149" s="194" t="str">
        <f t="shared" si="76"/>
        <v/>
      </c>
      <c r="BD149" s="195" t="str">
        <f t="shared" si="77"/>
        <v/>
      </c>
      <c r="BE149" s="195" t="str">
        <f t="shared" si="78"/>
        <v/>
      </c>
      <c r="BF149" s="195" t="str">
        <f t="shared" si="79"/>
        <v/>
      </c>
      <c r="BG149" s="195" t="str">
        <f t="shared" si="80"/>
        <v/>
      </c>
      <c r="BH149" s="195" t="str">
        <f t="shared" si="81"/>
        <v/>
      </c>
      <c r="BI149" s="195" t="str">
        <f t="shared" si="82"/>
        <v/>
      </c>
      <c r="BJ149" s="195" t="str">
        <f t="shared" si="83"/>
        <v/>
      </c>
      <c r="BK149" s="181"/>
      <c r="BL149" s="179"/>
    </row>
    <row r="150" spans="2:64" x14ac:dyDescent="0.2">
      <c r="B150" s="143"/>
      <c r="C150" s="144"/>
      <c r="D150" s="145"/>
      <c r="E150" s="145"/>
      <c r="F150" s="146"/>
      <c r="G150" s="145"/>
      <c r="H150" s="147" t="str">
        <f t="shared" si="56"/>
        <v/>
      </c>
      <c r="I150" s="148" t="str">
        <f t="shared" si="57"/>
        <v/>
      </c>
      <c r="J150" s="147" t="str">
        <f t="shared" si="58"/>
        <v/>
      </c>
      <c r="L150" s="143"/>
      <c r="M150" s="144"/>
      <c r="N150" s="145"/>
      <c r="O150" s="145"/>
      <c r="P150" s="146"/>
      <c r="Q150" s="145"/>
      <c r="R150" s="147" t="str">
        <f t="shared" si="59"/>
        <v/>
      </c>
      <c r="S150" s="148" t="str">
        <f t="shared" si="60"/>
        <v/>
      </c>
      <c r="T150" s="147" t="str">
        <f t="shared" si="61"/>
        <v/>
      </c>
      <c r="V150" s="175"/>
      <c r="X150" s="143"/>
      <c r="Y150" s="144"/>
      <c r="Z150" s="145"/>
      <c r="AA150" s="145"/>
      <c r="AB150" s="146"/>
      <c r="AC150" s="145"/>
      <c r="AD150" s="147" t="str">
        <f t="shared" si="62"/>
        <v/>
      </c>
      <c r="AE150" s="148" t="str">
        <f t="shared" si="63"/>
        <v/>
      </c>
      <c r="AF150" s="147" t="str">
        <f t="shared" si="64"/>
        <v/>
      </c>
      <c r="AH150" s="143"/>
      <c r="AI150" s="144"/>
      <c r="AJ150" s="145"/>
      <c r="AK150" s="145"/>
      <c r="AL150" s="146"/>
      <c r="AM150" s="145"/>
      <c r="AN150" s="147" t="str">
        <f t="shared" si="65"/>
        <v/>
      </c>
      <c r="AO150" s="148" t="str">
        <f t="shared" si="66"/>
        <v/>
      </c>
      <c r="AP150" s="147" t="str">
        <f t="shared" si="67"/>
        <v/>
      </c>
      <c r="AR150" s="175"/>
      <c r="AS150" s="181"/>
      <c r="AT150" s="194" t="str">
        <f t="shared" si="68"/>
        <v/>
      </c>
      <c r="AU150" s="195" t="str">
        <f t="shared" si="69"/>
        <v/>
      </c>
      <c r="AV150" s="195" t="str">
        <f t="shared" si="70"/>
        <v/>
      </c>
      <c r="AW150" s="195" t="str">
        <f t="shared" si="71"/>
        <v/>
      </c>
      <c r="AX150" s="195" t="str">
        <f t="shared" si="72"/>
        <v/>
      </c>
      <c r="AY150" s="195" t="str">
        <f t="shared" si="73"/>
        <v/>
      </c>
      <c r="AZ150" s="195" t="str">
        <f t="shared" si="74"/>
        <v/>
      </c>
      <c r="BA150" s="195" t="str">
        <f t="shared" si="75"/>
        <v/>
      </c>
      <c r="BB150" s="181"/>
      <c r="BC150" s="194" t="str">
        <f t="shared" si="76"/>
        <v/>
      </c>
      <c r="BD150" s="195" t="str">
        <f t="shared" si="77"/>
        <v/>
      </c>
      <c r="BE150" s="195" t="str">
        <f t="shared" si="78"/>
        <v/>
      </c>
      <c r="BF150" s="195" t="str">
        <f t="shared" si="79"/>
        <v/>
      </c>
      <c r="BG150" s="195" t="str">
        <f t="shared" si="80"/>
        <v/>
      </c>
      <c r="BH150" s="195" t="str">
        <f t="shared" si="81"/>
        <v/>
      </c>
      <c r="BI150" s="195" t="str">
        <f t="shared" si="82"/>
        <v/>
      </c>
      <c r="BJ150" s="195" t="str">
        <f t="shared" si="83"/>
        <v/>
      </c>
      <c r="BK150" s="181"/>
      <c r="BL150" s="179"/>
    </row>
    <row r="151" spans="2:64" x14ac:dyDescent="0.2">
      <c r="B151" s="143"/>
      <c r="C151" s="144"/>
      <c r="D151" s="145"/>
      <c r="E151" s="145"/>
      <c r="F151" s="146"/>
      <c r="G151" s="145"/>
      <c r="H151" s="147" t="str">
        <f t="shared" si="56"/>
        <v/>
      </c>
      <c r="I151" s="148" t="str">
        <f t="shared" si="57"/>
        <v/>
      </c>
      <c r="J151" s="147" t="str">
        <f t="shared" si="58"/>
        <v/>
      </c>
      <c r="L151" s="143"/>
      <c r="M151" s="144"/>
      <c r="N151" s="145"/>
      <c r="O151" s="145"/>
      <c r="P151" s="146"/>
      <c r="Q151" s="145"/>
      <c r="R151" s="147" t="str">
        <f t="shared" si="59"/>
        <v/>
      </c>
      <c r="S151" s="148" t="str">
        <f t="shared" si="60"/>
        <v/>
      </c>
      <c r="T151" s="147" t="str">
        <f t="shared" si="61"/>
        <v/>
      </c>
      <c r="V151" s="175"/>
      <c r="X151" s="143"/>
      <c r="Y151" s="144"/>
      <c r="Z151" s="145"/>
      <c r="AA151" s="145"/>
      <c r="AB151" s="146"/>
      <c r="AC151" s="145"/>
      <c r="AD151" s="147" t="str">
        <f t="shared" si="62"/>
        <v/>
      </c>
      <c r="AE151" s="148" t="str">
        <f t="shared" si="63"/>
        <v/>
      </c>
      <c r="AF151" s="147" t="str">
        <f t="shared" si="64"/>
        <v/>
      </c>
      <c r="AH151" s="143"/>
      <c r="AI151" s="144"/>
      <c r="AJ151" s="145"/>
      <c r="AK151" s="145"/>
      <c r="AL151" s="146"/>
      <c r="AM151" s="145"/>
      <c r="AN151" s="147" t="str">
        <f t="shared" si="65"/>
        <v/>
      </c>
      <c r="AO151" s="148" t="str">
        <f t="shared" si="66"/>
        <v/>
      </c>
      <c r="AP151" s="147" t="str">
        <f t="shared" si="67"/>
        <v/>
      </c>
      <c r="AR151" s="175"/>
      <c r="AS151" s="181"/>
      <c r="AT151" s="194" t="str">
        <f t="shared" si="68"/>
        <v/>
      </c>
      <c r="AU151" s="195" t="str">
        <f t="shared" si="69"/>
        <v/>
      </c>
      <c r="AV151" s="195" t="str">
        <f t="shared" si="70"/>
        <v/>
      </c>
      <c r="AW151" s="195" t="str">
        <f t="shared" si="71"/>
        <v/>
      </c>
      <c r="AX151" s="195" t="str">
        <f t="shared" si="72"/>
        <v/>
      </c>
      <c r="AY151" s="195" t="str">
        <f t="shared" si="73"/>
        <v/>
      </c>
      <c r="AZ151" s="195" t="str">
        <f t="shared" si="74"/>
        <v/>
      </c>
      <c r="BA151" s="195" t="str">
        <f t="shared" si="75"/>
        <v/>
      </c>
      <c r="BB151" s="181"/>
      <c r="BC151" s="194" t="str">
        <f t="shared" si="76"/>
        <v/>
      </c>
      <c r="BD151" s="195" t="str">
        <f t="shared" si="77"/>
        <v/>
      </c>
      <c r="BE151" s="195" t="str">
        <f t="shared" si="78"/>
        <v/>
      </c>
      <c r="BF151" s="195" t="str">
        <f t="shared" si="79"/>
        <v/>
      </c>
      <c r="BG151" s="195" t="str">
        <f t="shared" si="80"/>
        <v/>
      </c>
      <c r="BH151" s="195" t="str">
        <f t="shared" si="81"/>
        <v/>
      </c>
      <c r="BI151" s="195" t="str">
        <f t="shared" si="82"/>
        <v/>
      </c>
      <c r="BJ151" s="195" t="str">
        <f t="shared" si="83"/>
        <v/>
      </c>
      <c r="BK151" s="181"/>
      <c r="BL151" s="179"/>
    </row>
    <row r="152" spans="2:64" x14ac:dyDescent="0.2">
      <c r="B152" s="143"/>
      <c r="C152" s="144"/>
      <c r="D152" s="145"/>
      <c r="E152" s="145"/>
      <c r="F152" s="146"/>
      <c r="G152" s="145"/>
      <c r="H152" s="147" t="str">
        <f t="shared" si="56"/>
        <v/>
      </c>
      <c r="I152" s="148" t="str">
        <f t="shared" si="57"/>
        <v/>
      </c>
      <c r="J152" s="147" t="str">
        <f t="shared" si="58"/>
        <v/>
      </c>
      <c r="L152" s="143"/>
      <c r="M152" s="144"/>
      <c r="N152" s="145"/>
      <c r="O152" s="145"/>
      <c r="P152" s="146"/>
      <c r="Q152" s="145"/>
      <c r="R152" s="147" t="str">
        <f t="shared" si="59"/>
        <v/>
      </c>
      <c r="S152" s="148" t="str">
        <f t="shared" si="60"/>
        <v/>
      </c>
      <c r="T152" s="147" t="str">
        <f t="shared" si="61"/>
        <v/>
      </c>
      <c r="V152" s="175"/>
      <c r="X152" s="143"/>
      <c r="Y152" s="144"/>
      <c r="Z152" s="145"/>
      <c r="AA152" s="145"/>
      <c r="AB152" s="146"/>
      <c r="AC152" s="145"/>
      <c r="AD152" s="147" t="str">
        <f t="shared" si="62"/>
        <v/>
      </c>
      <c r="AE152" s="148" t="str">
        <f t="shared" si="63"/>
        <v/>
      </c>
      <c r="AF152" s="147" t="str">
        <f t="shared" si="64"/>
        <v/>
      </c>
      <c r="AH152" s="143"/>
      <c r="AI152" s="144"/>
      <c r="AJ152" s="145"/>
      <c r="AK152" s="145"/>
      <c r="AL152" s="146"/>
      <c r="AM152" s="145"/>
      <c r="AN152" s="147" t="str">
        <f t="shared" si="65"/>
        <v/>
      </c>
      <c r="AO152" s="148" t="str">
        <f t="shared" si="66"/>
        <v/>
      </c>
      <c r="AP152" s="147" t="str">
        <f t="shared" si="67"/>
        <v/>
      </c>
      <c r="AR152" s="175"/>
      <c r="AS152" s="181"/>
      <c r="AT152" s="194" t="str">
        <f t="shared" si="68"/>
        <v/>
      </c>
      <c r="AU152" s="195" t="str">
        <f t="shared" si="69"/>
        <v/>
      </c>
      <c r="AV152" s="195" t="str">
        <f t="shared" si="70"/>
        <v/>
      </c>
      <c r="AW152" s="195" t="str">
        <f t="shared" si="71"/>
        <v/>
      </c>
      <c r="AX152" s="195" t="str">
        <f t="shared" si="72"/>
        <v/>
      </c>
      <c r="AY152" s="195" t="str">
        <f t="shared" si="73"/>
        <v/>
      </c>
      <c r="AZ152" s="195" t="str">
        <f t="shared" si="74"/>
        <v/>
      </c>
      <c r="BA152" s="195" t="str">
        <f t="shared" si="75"/>
        <v/>
      </c>
      <c r="BB152" s="181"/>
      <c r="BC152" s="194" t="str">
        <f t="shared" si="76"/>
        <v/>
      </c>
      <c r="BD152" s="195" t="str">
        <f t="shared" si="77"/>
        <v/>
      </c>
      <c r="BE152" s="195" t="str">
        <f t="shared" si="78"/>
        <v/>
      </c>
      <c r="BF152" s="195" t="str">
        <f t="shared" si="79"/>
        <v/>
      </c>
      <c r="BG152" s="195" t="str">
        <f t="shared" si="80"/>
        <v/>
      </c>
      <c r="BH152" s="195" t="str">
        <f t="shared" si="81"/>
        <v/>
      </c>
      <c r="BI152" s="195" t="str">
        <f t="shared" si="82"/>
        <v/>
      </c>
      <c r="BJ152" s="195" t="str">
        <f t="shared" si="83"/>
        <v/>
      </c>
      <c r="BK152" s="181"/>
      <c r="BL152" s="179"/>
    </row>
    <row r="153" spans="2:64" x14ac:dyDescent="0.2">
      <c r="B153" s="143"/>
      <c r="C153" s="144"/>
      <c r="D153" s="145"/>
      <c r="E153" s="145"/>
      <c r="F153" s="146"/>
      <c r="G153" s="145"/>
      <c r="H153" s="147" t="str">
        <f t="shared" si="56"/>
        <v/>
      </c>
      <c r="I153" s="148" t="str">
        <f t="shared" si="57"/>
        <v/>
      </c>
      <c r="J153" s="147" t="str">
        <f t="shared" si="58"/>
        <v/>
      </c>
      <c r="L153" s="143"/>
      <c r="M153" s="144"/>
      <c r="N153" s="145"/>
      <c r="O153" s="145"/>
      <c r="P153" s="146"/>
      <c r="Q153" s="145"/>
      <c r="R153" s="147" t="str">
        <f t="shared" si="59"/>
        <v/>
      </c>
      <c r="S153" s="148" t="str">
        <f t="shared" si="60"/>
        <v/>
      </c>
      <c r="T153" s="147" t="str">
        <f t="shared" si="61"/>
        <v/>
      </c>
      <c r="V153" s="175"/>
      <c r="X153" s="143"/>
      <c r="Y153" s="144"/>
      <c r="Z153" s="145"/>
      <c r="AA153" s="145"/>
      <c r="AB153" s="146"/>
      <c r="AC153" s="145"/>
      <c r="AD153" s="147" t="str">
        <f t="shared" si="62"/>
        <v/>
      </c>
      <c r="AE153" s="148" t="str">
        <f t="shared" si="63"/>
        <v/>
      </c>
      <c r="AF153" s="147" t="str">
        <f t="shared" si="64"/>
        <v/>
      </c>
      <c r="AH153" s="143"/>
      <c r="AI153" s="144"/>
      <c r="AJ153" s="145"/>
      <c r="AK153" s="145"/>
      <c r="AL153" s="146"/>
      <c r="AM153" s="145"/>
      <c r="AN153" s="147" t="str">
        <f t="shared" si="65"/>
        <v/>
      </c>
      <c r="AO153" s="148" t="str">
        <f t="shared" si="66"/>
        <v/>
      </c>
      <c r="AP153" s="147" t="str">
        <f t="shared" si="67"/>
        <v/>
      </c>
      <c r="AR153" s="175"/>
      <c r="AS153" s="181"/>
      <c r="AT153" s="194" t="str">
        <f t="shared" si="68"/>
        <v/>
      </c>
      <c r="AU153" s="195" t="str">
        <f t="shared" si="69"/>
        <v/>
      </c>
      <c r="AV153" s="195" t="str">
        <f t="shared" si="70"/>
        <v/>
      </c>
      <c r="AW153" s="195" t="str">
        <f t="shared" si="71"/>
        <v/>
      </c>
      <c r="AX153" s="195" t="str">
        <f t="shared" si="72"/>
        <v/>
      </c>
      <c r="AY153" s="195" t="str">
        <f t="shared" si="73"/>
        <v/>
      </c>
      <c r="AZ153" s="195" t="str">
        <f t="shared" si="74"/>
        <v/>
      </c>
      <c r="BA153" s="195" t="str">
        <f t="shared" si="75"/>
        <v/>
      </c>
      <c r="BB153" s="181"/>
      <c r="BC153" s="194" t="str">
        <f t="shared" si="76"/>
        <v/>
      </c>
      <c r="BD153" s="195" t="str">
        <f t="shared" si="77"/>
        <v/>
      </c>
      <c r="BE153" s="195" t="str">
        <f t="shared" si="78"/>
        <v/>
      </c>
      <c r="BF153" s="195" t="str">
        <f t="shared" si="79"/>
        <v/>
      </c>
      <c r="BG153" s="195" t="str">
        <f t="shared" si="80"/>
        <v/>
      </c>
      <c r="BH153" s="195" t="str">
        <f t="shared" si="81"/>
        <v/>
      </c>
      <c r="BI153" s="195" t="str">
        <f t="shared" si="82"/>
        <v/>
      </c>
      <c r="BJ153" s="195" t="str">
        <f t="shared" si="83"/>
        <v/>
      </c>
      <c r="BK153" s="181"/>
      <c r="BL153" s="179"/>
    </row>
    <row r="154" spans="2:64" x14ac:dyDescent="0.2">
      <c r="B154" s="143"/>
      <c r="C154" s="144"/>
      <c r="D154" s="145"/>
      <c r="E154" s="145"/>
      <c r="F154" s="146"/>
      <c r="G154" s="145"/>
      <c r="H154" s="147" t="str">
        <f t="shared" si="56"/>
        <v/>
      </c>
      <c r="I154" s="148" t="str">
        <f t="shared" si="57"/>
        <v/>
      </c>
      <c r="J154" s="147" t="str">
        <f t="shared" si="58"/>
        <v/>
      </c>
      <c r="L154" s="143"/>
      <c r="M154" s="144"/>
      <c r="N154" s="145"/>
      <c r="O154" s="145"/>
      <c r="P154" s="146"/>
      <c r="Q154" s="145"/>
      <c r="R154" s="147" t="str">
        <f t="shared" si="59"/>
        <v/>
      </c>
      <c r="S154" s="148" t="str">
        <f t="shared" si="60"/>
        <v/>
      </c>
      <c r="T154" s="147" t="str">
        <f t="shared" si="61"/>
        <v/>
      </c>
      <c r="V154" s="175"/>
      <c r="X154" s="143"/>
      <c r="Y154" s="144"/>
      <c r="Z154" s="145"/>
      <c r="AA154" s="145"/>
      <c r="AB154" s="146"/>
      <c r="AC154" s="145"/>
      <c r="AD154" s="147" t="str">
        <f t="shared" si="62"/>
        <v/>
      </c>
      <c r="AE154" s="148" t="str">
        <f t="shared" si="63"/>
        <v/>
      </c>
      <c r="AF154" s="147" t="str">
        <f t="shared" si="64"/>
        <v/>
      </c>
      <c r="AH154" s="143"/>
      <c r="AI154" s="144"/>
      <c r="AJ154" s="145"/>
      <c r="AK154" s="145"/>
      <c r="AL154" s="146"/>
      <c r="AM154" s="145"/>
      <c r="AN154" s="147" t="str">
        <f t="shared" si="65"/>
        <v/>
      </c>
      <c r="AO154" s="148" t="str">
        <f t="shared" si="66"/>
        <v/>
      </c>
      <c r="AP154" s="147" t="str">
        <f t="shared" si="67"/>
        <v/>
      </c>
      <c r="AR154" s="175"/>
      <c r="AS154" s="181"/>
      <c r="AT154" s="194" t="str">
        <f t="shared" si="68"/>
        <v/>
      </c>
      <c r="AU154" s="195" t="str">
        <f t="shared" si="69"/>
        <v/>
      </c>
      <c r="AV154" s="195" t="str">
        <f t="shared" si="70"/>
        <v/>
      </c>
      <c r="AW154" s="195" t="str">
        <f t="shared" si="71"/>
        <v/>
      </c>
      <c r="AX154" s="195" t="str">
        <f t="shared" si="72"/>
        <v/>
      </c>
      <c r="AY154" s="195" t="str">
        <f t="shared" si="73"/>
        <v/>
      </c>
      <c r="AZ154" s="195" t="str">
        <f t="shared" si="74"/>
        <v/>
      </c>
      <c r="BA154" s="195" t="str">
        <f t="shared" si="75"/>
        <v/>
      </c>
      <c r="BB154" s="181"/>
      <c r="BC154" s="194" t="str">
        <f t="shared" si="76"/>
        <v/>
      </c>
      <c r="BD154" s="195" t="str">
        <f t="shared" si="77"/>
        <v/>
      </c>
      <c r="BE154" s="195" t="str">
        <f t="shared" si="78"/>
        <v/>
      </c>
      <c r="BF154" s="195" t="str">
        <f t="shared" si="79"/>
        <v/>
      </c>
      <c r="BG154" s="195" t="str">
        <f t="shared" si="80"/>
        <v/>
      </c>
      <c r="BH154" s="195" t="str">
        <f t="shared" si="81"/>
        <v/>
      </c>
      <c r="BI154" s="195" t="str">
        <f t="shared" si="82"/>
        <v/>
      </c>
      <c r="BJ154" s="195" t="str">
        <f t="shared" si="83"/>
        <v/>
      </c>
      <c r="BK154" s="181"/>
      <c r="BL154" s="179"/>
    </row>
    <row r="155" spans="2:64" x14ac:dyDescent="0.2">
      <c r="B155" s="143"/>
      <c r="C155" s="144"/>
      <c r="D155" s="145"/>
      <c r="E155" s="145"/>
      <c r="F155" s="146"/>
      <c r="G155" s="145"/>
      <c r="H155" s="147" t="str">
        <f t="shared" si="56"/>
        <v/>
      </c>
      <c r="I155" s="148" t="str">
        <f t="shared" si="57"/>
        <v/>
      </c>
      <c r="J155" s="147" t="str">
        <f t="shared" si="58"/>
        <v/>
      </c>
      <c r="L155" s="143"/>
      <c r="M155" s="144"/>
      <c r="N155" s="145"/>
      <c r="O155" s="145"/>
      <c r="P155" s="146"/>
      <c r="Q155" s="145"/>
      <c r="R155" s="147" t="str">
        <f t="shared" si="59"/>
        <v/>
      </c>
      <c r="S155" s="148" t="str">
        <f t="shared" si="60"/>
        <v/>
      </c>
      <c r="T155" s="147" t="str">
        <f t="shared" si="61"/>
        <v/>
      </c>
      <c r="V155" s="175"/>
      <c r="X155" s="143"/>
      <c r="Y155" s="144"/>
      <c r="Z155" s="145"/>
      <c r="AA155" s="145"/>
      <c r="AB155" s="146"/>
      <c r="AC155" s="145"/>
      <c r="AD155" s="147" t="str">
        <f t="shared" si="62"/>
        <v/>
      </c>
      <c r="AE155" s="148" t="str">
        <f t="shared" si="63"/>
        <v/>
      </c>
      <c r="AF155" s="147" t="str">
        <f t="shared" si="64"/>
        <v/>
      </c>
      <c r="AH155" s="143"/>
      <c r="AI155" s="144"/>
      <c r="AJ155" s="145"/>
      <c r="AK155" s="145"/>
      <c r="AL155" s="146"/>
      <c r="AM155" s="145"/>
      <c r="AN155" s="147" t="str">
        <f t="shared" si="65"/>
        <v/>
      </c>
      <c r="AO155" s="148" t="str">
        <f t="shared" si="66"/>
        <v/>
      </c>
      <c r="AP155" s="147" t="str">
        <f t="shared" si="67"/>
        <v/>
      </c>
      <c r="AR155" s="175"/>
      <c r="AS155" s="181"/>
      <c r="AT155" s="194" t="str">
        <f t="shared" si="68"/>
        <v/>
      </c>
      <c r="AU155" s="195" t="str">
        <f t="shared" si="69"/>
        <v/>
      </c>
      <c r="AV155" s="195" t="str">
        <f t="shared" si="70"/>
        <v/>
      </c>
      <c r="AW155" s="195" t="str">
        <f t="shared" si="71"/>
        <v/>
      </c>
      <c r="AX155" s="195" t="str">
        <f t="shared" si="72"/>
        <v/>
      </c>
      <c r="AY155" s="195" t="str">
        <f t="shared" si="73"/>
        <v/>
      </c>
      <c r="AZ155" s="195" t="str">
        <f t="shared" si="74"/>
        <v/>
      </c>
      <c r="BA155" s="195" t="str">
        <f t="shared" si="75"/>
        <v/>
      </c>
      <c r="BB155" s="181"/>
      <c r="BC155" s="194" t="str">
        <f t="shared" si="76"/>
        <v/>
      </c>
      <c r="BD155" s="195" t="str">
        <f t="shared" si="77"/>
        <v/>
      </c>
      <c r="BE155" s="195" t="str">
        <f t="shared" si="78"/>
        <v/>
      </c>
      <c r="BF155" s="195" t="str">
        <f t="shared" si="79"/>
        <v/>
      </c>
      <c r="BG155" s="195" t="str">
        <f t="shared" si="80"/>
        <v/>
      </c>
      <c r="BH155" s="195" t="str">
        <f t="shared" si="81"/>
        <v/>
      </c>
      <c r="BI155" s="195" t="str">
        <f t="shared" si="82"/>
        <v/>
      </c>
      <c r="BJ155" s="195" t="str">
        <f t="shared" si="83"/>
        <v/>
      </c>
      <c r="BK155" s="181"/>
      <c r="BL155" s="179"/>
    </row>
    <row r="156" spans="2:64" x14ac:dyDescent="0.2">
      <c r="B156" s="143"/>
      <c r="C156" s="144"/>
      <c r="D156" s="145"/>
      <c r="E156" s="145"/>
      <c r="F156" s="146"/>
      <c r="G156" s="145"/>
      <c r="H156" s="147" t="str">
        <f t="shared" si="56"/>
        <v/>
      </c>
      <c r="I156" s="148" t="str">
        <f t="shared" si="57"/>
        <v/>
      </c>
      <c r="J156" s="147" t="str">
        <f t="shared" si="58"/>
        <v/>
      </c>
      <c r="L156" s="143"/>
      <c r="M156" s="144"/>
      <c r="N156" s="145"/>
      <c r="O156" s="145"/>
      <c r="P156" s="146"/>
      <c r="Q156" s="145"/>
      <c r="R156" s="147" t="str">
        <f t="shared" si="59"/>
        <v/>
      </c>
      <c r="S156" s="148" t="str">
        <f t="shared" si="60"/>
        <v/>
      </c>
      <c r="T156" s="147" t="str">
        <f t="shared" si="61"/>
        <v/>
      </c>
      <c r="V156" s="175"/>
      <c r="X156" s="143"/>
      <c r="Y156" s="144"/>
      <c r="Z156" s="145"/>
      <c r="AA156" s="145"/>
      <c r="AB156" s="146"/>
      <c r="AC156" s="145"/>
      <c r="AD156" s="147" t="str">
        <f t="shared" si="62"/>
        <v/>
      </c>
      <c r="AE156" s="148" t="str">
        <f t="shared" si="63"/>
        <v/>
      </c>
      <c r="AF156" s="147" t="str">
        <f t="shared" si="64"/>
        <v/>
      </c>
      <c r="AH156" s="143"/>
      <c r="AI156" s="144"/>
      <c r="AJ156" s="145"/>
      <c r="AK156" s="145"/>
      <c r="AL156" s="146"/>
      <c r="AM156" s="145"/>
      <c r="AN156" s="147" t="str">
        <f t="shared" si="65"/>
        <v/>
      </c>
      <c r="AO156" s="148" t="str">
        <f t="shared" si="66"/>
        <v/>
      </c>
      <c r="AP156" s="147" t="str">
        <f t="shared" si="67"/>
        <v/>
      </c>
      <c r="AR156" s="175"/>
      <c r="AS156" s="181"/>
      <c r="AT156" s="194" t="str">
        <f t="shared" si="68"/>
        <v/>
      </c>
      <c r="AU156" s="195" t="str">
        <f t="shared" si="69"/>
        <v/>
      </c>
      <c r="AV156" s="195" t="str">
        <f t="shared" si="70"/>
        <v/>
      </c>
      <c r="AW156" s="195" t="str">
        <f t="shared" si="71"/>
        <v/>
      </c>
      <c r="AX156" s="195" t="str">
        <f t="shared" si="72"/>
        <v/>
      </c>
      <c r="AY156" s="195" t="str">
        <f t="shared" si="73"/>
        <v/>
      </c>
      <c r="AZ156" s="195" t="str">
        <f t="shared" si="74"/>
        <v/>
      </c>
      <c r="BA156" s="195" t="str">
        <f t="shared" si="75"/>
        <v/>
      </c>
      <c r="BB156" s="181"/>
      <c r="BC156" s="194" t="str">
        <f t="shared" si="76"/>
        <v/>
      </c>
      <c r="BD156" s="195" t="str">
        <f t="shared" si="77"/>
        <v/>
      </c>
      <c r="BE156" s="195" t="str">
        <f t="shared" si="78"/>
        <v/>
      </c>
      <c r="BF156" s="195" t="str">
        <f t="shared" si="79"/>
        <v/>
      </c>
      <c r="BG156" s="195" t="str">
        <f t="shared" si="80"/>
        <v/>
      </c>
      <c r="BH156" s="195" t="str">
        <f t="shared" si="81"/>
        <v/>
      </c>
      <c r="BI156" s="195" t="str">
        <f t="shared" si="82"/>
        <v/>
      </c>
      <c r="BJ156" s="195" t="str">
        <f t="shared" si="83"/>
        <v/>
      </c>
      <c r="BK156" s="181"/>
      <c r="BL156" s="179"/>
    </row>
    <row r="157" spans="2:64" x14ac:dyDescent="0.2">
      <c r="B157" s="143"/>
      <c r="C157" s="144"/>
      <c r="D157" s="145"/>
      <c r="E157" s="145"/>
      <c r="F157" s="146"/>
      <c r="G157" s="145"/>
      <c r="H157" s="147" t="str">
        <f t="shared" si="56"/>
        <v/>
      </c>
      <c r="I157" s="148" t="str">
        <f t="shared" si="57"/>
        <v/>
      </c>
      <c r="J157" s="147" t="str">
        <f t="shared" si="58"/>
        <v/>
      </c>
      <c r="L157" s="143"/>
      <c r="M157" s="144"/>
      <c r="N157" s="145"/>
      <c r="O157" s="145"/>
      <c r="P157" s="146"/>
      <c r="Q157" s="145"/>
      <c r="R157" s="147" t="str">
        <f t="shared" si="59"/>
        <v/>
      </c>
      <c r="S157" s="148" t="str">
        <f t="shared" si="60"/>
        <v/>
      </c>
      <c r="T157" s="147" t="str">
        <f t="shared" si="61"/>
        <v/>
      </c>
      <c r="V157" s="175"/>
      <c r="X157" s="143"/>
      <c r="Y157" s="144"/>
      <c r="Z157" s="145"/>
      <c r="AA157" s="145"/>
      <c r="AB157" s="146"/>
      <c r="AC157" s="145"/>
      <c r="AD157" s="147" t="str">
        <f t="shared" si="62"/>
        <v/>
      </c>
      <c r="AE157" s="148" t="str">
        <f t="shared" si="63"/>
        <v/>
      </c>
      <c r="AF157" s="147" t="str">
        <f t="shared" si="64"/>
        <v/>
      </c>
      <c r="AH157" s="143"/>
      <c r="AI157" s="144"/>
      <c r="AJ157" s="145"/>
      <c r="AK157" s="145"/>
      <c r="AL157" s="146"/>
      <c r="AM157" s="145"/>
      <c r="AN157" s="147" t="str">
        <f t="shared" si="65"/>
        <v/>
      </c>
      <c r="AO157" s="148" t="str">
        <f t="shared" si="66"/>
        <v/>
      </c>
      <c r="AP157" s="147" t="str">
        <f t="shared" si="67"/>
        <v/>
      </c>
      <c r="AR157" s="175"/>
      <c r="AS157" s="181"/>
      <c r="AT157" s="194" t="str">
        <f t="shared" si="68"/>
        <v/>
      </c>
      <c r="AU157" s="195" t="str">
        <f t="shared" si="69"/>
        <v/>
      </c>
      <c r="AV157" s="195" t="str">
        <f t="shared" si="70"/>
        <v/>
      </c>
      <c r="AW157" s="195" t="str">
        <f t="shared" si="71"/>
        <v/>
      </c>
      <c r="AX157" s="195" t="str">
        <f t="shared" si="72"/>
        <v/>
      </c>
      <c r="AY157" s="195" t="str">
        <f t="shared" si="73"/>
        <v/>
      </c>
      <c r="AZ157" s="195" t="str">
        <f t="shared" si="74"/>
        <v/>
      </c>
      <c r="BA157" s="195" t="str">
        <f t="shared" si="75"/>
        <v/>
      </c>
      <c r="BB157" s="181"/>
      <c r="BC157" s="194" t="str">
        <f t="shared" si="76"/>
        <v/>
      </c>
      <c r="BD157" s="195" t="str">
        <f t="shared" si="77"/>
        <v/>
      </c>
      <c r="BE157" s="195" t="str">
        <f t="shared" si="78"/>
        <v/>
      </c>
      <c r="BF157" s="195" t="str">
        <f t="shared" si="79"/>
        <v/>
      </c>
      <c r="BG157" s="195" t="str">
        <f t="shared" si="80"/>
        <v/>
      </c>
      <c r="BH157" s="195" t="str">
        <f t="shared" si="81"/>
        <v/>
      </c>
      <c r="BI157" s="195" t="str">
        <f t="shared" si="82"/>
        <v/>
      </c>
      <c r="BJ157" s="195" t="str">
        <f t="shared" si="83"/>
        <v/>
      </c>
      <c r="BK157" s="181"/>
      <c r="BL157" s="179"/>
    </row>
    <row r="158" spans="2:64" x14ac:dyDescent="0.2">
      <c r="B158" s="143"/>
      <c r="C158" s="144"/>
      <c r="D158" s="145"/>
      <c r="E158" s="145"/>
      <c r="F158" s="146"/>
      <c r="G158" s="145"/>
      <c r="H158" s="147" t="str">
        <f t="shared" si="56"/>
        <v/>
      </c>
      <c r="I158" s="148" t="str">
        <f t="shared" si="57"/>
        <v/>
      </c>
      <c r="J158" s="147" t="str">
        <f t="shared" si="58"/>
        <v/>
      </c>
      <c r="L158" s="143"/>
      <c r="M158" s="144"/>
      <c r="N158" s="145"/>
      <c r="O158" s="145"/>
      <c r="P158" s="146"/>
      <c r="Q158" s="145"/>
      <c r="R158" s="147" t="str">
        <f t="shared" si="59"/>
        <v/>
      </c>
      <c r="S158" s="148" t="str">
        <f t="shared" si="60"/>
        <v/>
      </c>
      <c r="T158" s="147" t="str">
        <f t="shared" si="61"/>
        <v/>
      </c>
      <c r="V158" s="175"/>
      <c r="X158" s="143"/>
      <c r="Y158" s="144"/>
      <c r="Z158" s="145"/>
      <c r="AA158" s="145"/>
      <c r="AB158" s="146"/>
      <c r="AC158" s="145"/>
      <c r="AD158" s="147" t="str">
        <f t="shared" si="62"/>
        <v/>
      </c>
      <c r="AE158" s="148" t="str">
        <f t="shared" si="63"/>
        <v/>
      </c>
      <c r="AF158" s="147" t="str">
        <f t="shared" si="64"/>
        <v/>
      </c>
      <c r="AH158" s="143"/>
      <c r="AI158" s="144"/>
      <c r="AJ158" s="145"/>
      <c r="AK158" s="145"/>
      <c r="AL158" s="146"/>
      <c r="AM158" s="145"/>
      <c r="AN158" s="147" t="str">
        <f t="shared" si="65"/>
        <v/>
      </c>
      <c r="AO158" s="148" t="str">
        <f t="shared" si="66"/>
        <v/>
      </c>
      <c r="AP158" s="147" t="str">
        <f t="shared" si="67"/>
        <v/>
      </c>
      <c r="AR158" s="175"/>
      <c r="AS158" s="181"/>
      <c r="AT158" s="194" t="str">
        <f t="shared" si="68"/>
        <v/>
      </c>
      <c r="AU158" s="195" t="str">
        <f t="shared" si="69"/>
        <v/>
      </c>
      <c r="AV158" s="195" t="str">
        <f t="shared" si="70"/>
        <v/>
      </c>
      <c r="AW158" s="195" t="str">
        <f t="shared" si="71"/>
        <v/>
      </c>
      <c r="AX158" s="195" t="str">
        <f t="shared" si="72"/>
        <v/>
      </c>
      <c r="AY158" s="195" t="str">
        <f t="shared" si="73"/>
        <v/>
      </c>
      <c r="AZ158" s="195" t="str">
        <f t="shared" si="74"/>
        <v/>
      </c>
      <c r="BA158" s="195" t="str">
        <f t="shared" si="75"/>
        <v/>
      </c>
      <c r="BB158" s="181"/>
      <c r="BC158" s="194" t="str">
        <f t="shared" si="76"/>
        <v/>
      </c>
      <c r="BD158" s="195" t="str">
        <f t="shared" si="77"/>
        <v/>
      </c>
      <c r="BE158" s="195" t="str">
        <f t="shared" si="78"/>
        <v/>
      </c>
      <c r="BF158" s="195" t="str">
        <f t="shared" si="79"/>
        <v/>
      </c>
      <c r="BG158" s="195" t="str">
        <f t="shared" si="80"/>
        <v/>
      </c>
      <c r="BH158" s="195" t="str">
        <f t="shared" si="81"/>
        <v/>
      </c>
      <c r="BI158" s="195" t="str">
        <f t="shared" si="82"/>
        <v/>
      </c>
      <c r="BJ158" s="195" t="str">
        <f t="shared" si="83"/>
        <v/>
      </c>
      <c r="BK158" s="181"/>
      <c r="BL158" s="179"/>
    </row>
    <row r="159" spans="2:64" x14ac:dyDescent="0.2">
      <c r="B159" s="143"/>
      <c r="C159" s="144"/>
      <c r="D159" s="145"/>
      <c r="E159" s="145"/>
      <c r="F159" s="146"/>
      <c r="G159" s="145"/>
      <c r="H159" s="147" t="str">
        <f t="shared" si="56"/>
        <v/>
      </c>
      <c r="I159" s="148" t="str">
        <f t="shared" si="57"/>
        <v/>
      </c>
      <c r="J159" s="147" t="str">
        <f t="shared" si="58"/>
        <v/>
      </c>
      <c r="L159" s="143"/>
      <c r="M159" s="144"/>
      <c r="N159" s="145"/>
      <c r="O159" s="145"/>
      <c r="P159" s="146"/>
      <c r="Q159" s="145"/>
      <c r="R159" s="147" t="str">
        <f t="shared" si="59"/>
        <v/>
      </c>
      <c r="S159" s="148" t="str">
        <f t="shared" si="60"/>
        <v/>
      </c>
      <c r="T159" s="147" t="str">
        <f t="shared" si="61"/>
        <v/>
      </c>
      <c r="V159" s="175"/>
      <c r="X159" s="143"/>
      <c r="Y159" s="144"/>
      <c r="Z159" s="145"/>
      <c r="AA159" s="145"/>
      <c r="AB159" s="146"/>
      <c r="AC159" s="145"/>
      <c r="AD159" s="147" t="str">
        <f t="shared" si="62"/>
        <v/>
      </c>
      <c r="AE159" s="148" t="str">
        <f t="shared" si="63"/>
        <v/>
      </c>
      <c r="AF159" s="147" t="str">
        <f t="shared" si="64"/>
        <v/>
      </c>
      <c r="AH159" s="143"/>
      <c r="AI159" s="144"/>
      <c r="AJ159" s="145"/>
      <c r="AK159" s="145"/>
      <c r="AL159" s="146"/>
      <c r="AM159" s="145"/>
      <c r="AN159" s="147" t="str">
        <f t="shared" si="65"/>
        <v/>
      </c>
      <c r="AO159" s="148" t="str">
        <f t="shared" si="66"/>
        <v/>
      </c>
      <c r="AP159" s="147" t="str">
        <f t="shared" si="67"/>
        <v/>
      </c>
      <c r="AR159" s="175"/>
      <c r="AS159" s="181"/>
      <c r="AT159" s="194" t="str">
        <f t="shared" si="68"/>
        <v/>
      </c>
      <c r="AU159" s="195" t="str">
        <f t="shared" si="69"/>
        <v/>
      </c>
      <c r="AV159" s="195" t="str">
        <f t="shared" si="70"/>
        <v/>
      </c>
      <c r="AW159" s="195" t="str">
        <f t="shared" si="71"/>
        <v/>
      </c>
      <c r="AX159" s="195" t="str">
        <f t="shared" si="72"/>
        <v/>
      </c>
      <c r="AY159" s="195" t="str">
        <f t="shared" si="73"/>
        <v/>
      </c>
      <c r="AZ159" s="195" t="str">
        <f t="shared" si="74"/>
        <v/>
      </c>
      <c r="BA159" s="195" t="str">
        <f t="shared" si="75"/>
        <v/>
      </c>
      <c r="BB159" s="181"/>
      <c r="BC159" s="194" t="str">
        <f t="shared" si="76"/>
        <v/>
      </c>
      <c r="BD159" s="195" t="str">
        <f t="shared" si="77"/>
        <v/>
      </c>
      <c r="BE159" s="195" t="str">
        <f t="shared" si="78"/>
        <v/>
      </c>
      <c r="BF159" s="195" t="str">
        <f t="shared" si="79"/>
        <v/>
      </c>
      <c r="BG159" s="195" t="str">
        <f t="shared" si="80"/>
        <v/>
      </c>
      <c r="BH159" s="195" t="str">
        <f t="shared" si="81"/>
        <v/>
      </c>
      <c r="BI159" s="195" t="str">
        <f t="shared" si="82"/>
        <v/>
      </c>
      <c r="BJ159" s="195" t="str">
        <f t="shared" si="83"/>
        <v/>
      </c>
      <c r="BK159" s="181"/>
      <c r="BL159" s="179"/>
    </row>
    <row r="160" spans="2:64" x14ac:dyDescent="0.2">
      <c r="B160" s="143"/>
      <c r="C160" s="144"/>
      <c r="D160" s="145"/>
      <c r="E160" s="145"/>
      <c r="F160" s="146"/>
      <c r="G160" s="145"/>
      <c r="H160" s="147" t="str">
        <f t="shared" si="56"/>
        <v/>
      </c>
      <c r="I160" s="148" t="str">
        <f t="shared" si="57"/>
        <v/>
      </c>
      <c r="J160" s="147" t="str">
        <f t="shared" si="58"/>
        <v/>
      </c>
      <c r="L160" s="143"/>
      <c r="M160" s="144"/>
      <c r="N160" s="145"/>
      <c r="O160" s="145"/>
      <c r="P160" s="146"/>
      <c r="Q160" s="145"/>
      <c r="R160" s="147" t="str">
        <f t="shared" si="59"/>
        <v/>
      </c>
      <c r="S160" s="148" t="str">
        <f t="shared" si="60"/>
        <v/>
      </c>
      <c r="T160" s="147" t="str">
        <f t="shared" si="61"/>
        <v/>
      </c>
      <c r="V160" s="175"/>
      <c r="X160" s="143"/>
      <c r="Y160" s="144"/>
      <c r="Z160" s="145"/>
      <c r="AA160" s="145"/>
      <c r="AB160" s="146"/>
      <c r="AC160" s="145"/>
      <c r="AD160" s="147" t="str">
        <f t="shared" si="62"/>
        <v/>
      </c>
      <c r="AE160" s="148" t="str">
        <f t="shared" si="63"/>
        <v/>
      </c>
      <c r="AF160" s="147" t="str">
        <f t="shared" si="64"/>
        <v/>
      </c>
      <c r="AH160" s="143"/>
      <c r="AI160" s="144"/>
      <c r="AJ160" s="145"/>
      <c r="AK160" s="145"/>
      <c r="AL160" s="146"/>
      <c r="AM160" s="145"/>
      <c r="AN160" s="147" t="str">
        <f t="shared" si="65"/>
        <v/>
      </c>
      <c r="AO160" s="148" t="str">
        <f t="shared" si="66"/>
        <v/>
      </c>
      <c r="AP160" s="147" t="str">
        <f t="shared" si="67"/>
        <v/>
      </c>
      <c r="AR160" s="175"/>
      <c r="AS160" s="181"/>
      <c r="AT160" s="194" t="str">
        <f t="shared" si="68"/>
        <v/>
      </c>
      <c r="AU160" s="195" t="str">
        <f t="shared" si="69"/>
        <v/>
      </c>
      <c r="AV160" s="195" t="str">
        <f t="shared" si="70"/>
        <v/>
      </c>
      <c r="AW160" s="195" t="str">
        <f t="shared" si="71"/>
        <v/>
      </c>
      <c r="AX160" s="195" t="str">
        <f t="shared" si="72"/>
        <v/>
      </c>
      <c r="AY160" s="195" t="str">
        <f t="shared" si="73"/>
        <v/>
      </c>
      <c r="AZ160" s="195" t="str">
        <f t="shared" si="74"/>
        <v/>
      </c>
      <c r="BA160" s="195" t="str">
        <f t="shared" si="75"/>
        <v/>
      </c>
      <c r="BB160" s="181"/>
      <c r="BC160" s="194" t="str">
        <f t="shared" si="76"/>
        <v/>
      </c>
      <c r="BD160" s="195" t="str">
        <f t="shared" si="77"/>
        <v/>
      </c>
      <c r="BE160" s="195" t="str">
        <f t="shared" si="78"/>
        <v/>
      </c>
      <c r="BF160" s="195" t="str">
        <f t="shared" si="79"/>
        <v/>
      </c>
      <c r="BG160" s="195" t="str">
        <f t="shared" si="80"/>
        <v/>
      </c>
      <c r="BH160" s="195" t="str">
        <f t="shared" si="81"/>
        <v/>
      </c>
      <c r="BI160" s="195" t="str">
        <f t="shared" si="82"/>
        <v/>
      </c>
      <c r="BJ160" s="195" t="str">
        <f t="shared" si="83"/>
        <v/>
      </c>
      <c r="BK160" s="181"/>
      <c r="BL160" s="179"/>
    </row>
    <row r="161" spans="2:64" x14ac:dyDescent="0.2">
      <c r="B161" s="143"/>
      <c r="C161" s="144"/>
      <c r="D161" s="145"/>
      <c r="E161" s="145"/>
      <c r="F161" s="146"/>
      <c r="G161" s="145"/>
      <c r="H161" s="147" t="str">
        <f t="shared" si="56"/>
        <v/>
      </c>
      <c r="I161" s="148" t="str">
        <f t="shared" si="57"/>
        <v/>
      </c>
      <c r="J161" s="147" t="str">
        <f t="shared" si="58"/>
        <v/>
      </c>
      <c r="L161" s="143"/>
      <c r="M161" s="144"/>
      <c r="N161" s="145"/>
      <c r="O161" s="145"/>
      <c r="P161" s="146"/>
      <c r="Q161" s="145"/>
      <c r="R161" s="147" t="str">
        <f t="shared" si="59"/>
        <v/>
      </c>
      <c r="S161" s="148" t="str">
        <f t="shared" si="60"/>
        <v/>
      </c>
      <c r="T161" s="147" t="str">
        <f t="shared" si="61"/>
        <v/>
      </c>
      <c r="V161" s="175"/>
      <c r="X161" s="143"/>
      <c r="Y161" s="144"/>
      <c r="Z161" s="145"/>
      <c r="AA161" s="145"/>
      <c r="AB161" s="146"/>
      <c r="AC161" s="145"/>
      <c r="AD161" s="147" t="str">
        <f t="shared" si="62"/>
        <v/>
      </c>
      <c r="AE161" s="148" t="str">
        <f t="shared" si="63"/>
        <v/>
      </c>
      <c r="AF161" s="147" t="str">
        <f t="shared" si="64"/>
        <v/>
      </c>
      <c r="AH161" s="143"/>
      <c r="AI161" s="144"/>
      <c r="AJ161" s="145"/>
      <c r="AK161" s="145"/>
      <c r="AL161" s="146"/>
      <c r="AM161" s="145"/>
      <c r="AN161" s="147" t="str">
        <f t="shared" si="65"/>
        <v/>
      </c>
      <c r="AO161" s="148" t="str">
        <f t="shared" si="66"/>
        <v/>
      </c>
      <c r="AP161" s="147" t="str">
        <f t="shared" si="67"/>
        <v/>
      </c>
      <c r="AR161" s="175"/>
      <c r="AS161" s="181"/>
      <c r="AT161" s="194" t="str">
        <f t="shared" si="68"/>
        <v/>
      </c>
      <c r="AU161" s="195" t="str">
        <f t="shared" si="69"/>
        <v/>
      </c>
      <c r="AV161" s="195" t="str">
        <f t="shared" si="70"/>
        <v/>
      </c>
      <c r="AW161" s="195" t="str">
        <f t="shared" si="71"/>
        <v/>
      </c>
      <c r="AX161" s="195" t="str">
        <f t="shared" si="72"/>
        <v/>
      </c>
      <c r="AY161" s="195" t="str">
        <f t="shared" si="73"/>
        <v/>
      </c>
      <c r="AZ161" s="195" t="str">
        <f t="shared" si="74"/>
        <v/>
      </c>
      <c r="BA161" s="195" t="str">
        <f t="shared" si="75"/>
        <v/>
      </c>
      <c r="BB161" s="181"/>
      <c r="BC161" s="194" t="str">
        <f t="shared" si="76"/>
        <v/>
      </c>
      <c r="BD161" s="195" t="str">
        <f t="shared" si="77"/>
        <v/>
      </c>
      <c r="BE161" s="195" t="str">
        <f t="shared" si="78"/>
        <v/>
      </c>
      <c r="BF161" s="195" t="str">
        <f t="shared" si="79"/>
        <v/>
      </c>
      <c r="BG161" s="195" t="str">
        <f t="shared" si="80"/>
        <v/>
      </c>
      <c r="BH161" s="195" t="str">
        <f t="shared" si="81"/>
        <v/>
      </c>
      <c r="BI161" s="195" t="str">
        <f t="shared" si="82"/>
        <v/>
      </c>
      <c r="BJ161" s="195" t="str">
        <f t="shared" si="83"/>
        <v/>
      </c>
      <c r="BK161" s="181"/>
      <c r="BL161" s="179"/>
    </row>
    <row r="162" spans="2:64" x14ac:dyDescent="0.2">
      <c r="B162" s="143"/>
      <c r="C162" s="144"/>
      <c r="D162" s="145"/>
      <c r="E162" s="145"/>
      <c r="F162" s="146"/>
      <c r="G162" s="145"/>
      <c r="H162" s="147" t="str">
        <f t="shared" si="56"/>
        <v/>
      </c>
      <c r="I162" s="148" t="str">
        <f t="shared" si="57"/>
        <v/>
      </c>
      <c r="J162" s="147" t="str">
        <f t="shared" si="58"/>
        <v/>
      </c>
      <c r="L162" s="143"/>
      <c r="M162" s="144"/>
      <c r="N162" s="145"/>
      <c r="O162" s="145"/>
      <c r="P162" s="146"/>
      <c r="Q162" s="145"/>
      <c r="R162" s="147" t="str">
        <f t="shared" si="59"/>
        <v/>
      </c>
      <c r="S162" s="148" t="str">
        <f t="shared" si="60"/>
        <v/>
      </c>
      <c r="T162" s="147" t="str">
        <f t="shared" si="61"/>
        <v/>
      </c>
      <c r="V162" s="175"/>
      <c r="X162" s="143"/>
      <c r="Y162" s="144"/>
      <c r="Z162" s="145"/>
      <c r="AA162" s="145"/>
      <c r="AB162" s="146"/>
      <c r="AC162" s="145"/>
      <c r="AD162" s="147" t="str">
        <f t="shared" si="62"/>
        <v/>
      </c>
      <c r="AE162" s="148" t="str">
        <f t="shared" si="63"/>
        <v/>
      </c>
      <c r="AF162" s="147" t="str">
        <f t="shared" si="64"/>
        <v/>
      </c>
      <c r="AH162" s="143"/>
      <c r="AI162" s="144"/>
      <c r="AJ162" s="145"/>
      <c r="AK162" s="145"/>
      <c r="AL162" s="146"/>
      <c r="AM162" s="145"/>
      <c r="AN162" s="147" t="str">
        <f t="shared" si="65"/>
        <v/>
      </c>
      <c r="AO162" s="148" t="str">
        <f t="shared" si="66"/>
        <v/>
      </c>
      <c r="AP162" s="147" t="str">
        <f t="shared" si="67"/>
        <v/>
      </c>
      <c r="AR162" s="175"/>
      <c r="AS162" s="181"/>
      <c r="AT162" s="194" t="str">
        <f t="shared" si="68"/>
        <v/>
      </c>
      <c r="AU162" s="195" t="str">
        <f t="shared" si="69"/>
        <v/>
      </c>
      <c r="AV162" s="195" t="str">
        <f t="shared" si="70"/>
        <v/>
      </c>
      <c r="AW162" s="195" t="str">
        <f t="shared" si="71"/>
        <v/>
      </c>
      <c r="AX162" s="195" t="str">
        <f t="shared" si="72"/>
        <v/>
      </c>
      <c r="AY162" s="195" t="str">
        <f t="shared" si="73"/>
        <v/>
      </c>
      <c r="AZ162" s="195" t="str">
        <f t="shared" si="74"/>
        <v/>
      </c>
      <c r="BA162" s="195" t="str">
        <f t="shared" si="75"/>
        <v/>
      </c>
      <c r="BB162" s="181"/>
      <c r="BC162" s="194" t="str">
        <f t="shared" si="76"/>
        <v/>
      </c>
      <c r="BD162" s="195" t="str">
        <f t="shared" si="77"/>
        <v/>
      </c>
      <c r="BE162" s="195" t="str">
        <f t="shared" si="78"/>
        <v/>
      </c>
      <c r="BF162" s="195" t="str">
        <f t="shared" si="79"/>
        <v/>
      </c>
      <c r="BG162" s="195" t="str">
        <f t="shared" si="80"/>
        <v/>
      </c>
      <c r="BH162" s="195" t="str">
        <f t="shared" si="81"/>
        <v/>
      </c>
      <c r="BI162" s="195" t="str">
        <f t="shared" si="82"/>
        <v/>
      </c>
      <c r="BJ162" s="195" t="str">
        <f t="shared" si="83"/>
        <v/>
      </c>
      <c r="BK162" s="181"/>
      <c r="BL162" s="179"/>
    </row>
    <row r="163" spans="2:64" x14ac:dyDescent="0.2">
      <c r="B163" s="143"/>
      <c r="C163" s="144"/>
      <c r="D163" s="145"/>
      <c r="E163" s="145"/>
      <c r="F163" s="146"/>
      <c r="G163" s="145"/>
      <c r="H163" s="147" t="str">
        <f t="shared" si="56"/>
        <v/>
      </c>
      <c r="I163" s="148" t="str">
        <f t="shared" si="57"/>
        <v/>
      </c>
      <c r="J163" s="147" t="str">
        <f t="shared" si="58"/>
        <v/>
      </c>
      <c r="L163" s="143"/>
      <c r="M163" s="144"/>
      <c r="N163" s="145"/>
      <c r="O163" s="145"/>
      <c r="P163" s="146"/>
      <c r="Q163" s="145"/>
      <c r="R163" s="147" t="str">
        <f t="shared" si="59"/>
        <v/>
      </c>
      <c r="S163" s="148" t="str">
        <f t="shared" si="60"/>
        <v/>
      </c>
      <c r="T163" s="147" t="str">
        <f t="shared" si="61"/>
        <v/>
      </c>
      <c r="V163" s="175"/>
      <c r="X163" s="143"/>
      <c r="Y163" s="144"/>
      <c r="Z163" s="145"/>
      <c r="AA163" s="145"/>
      <c r="AB163" s="146"/>
      <c r="AC163" s="145"/>
      <c r="AD163" s="147" t="str">
        <f t="shared" si="62"/>
        <v/>
      </c>
      <c r="AE163" s="148" t="str">
        <f t="shared" si="63"/>
        <v/>
      </c>
      <c r="AF163" s="147" t="str">
        <f t="shared" si="64"/>
        <v/>
      </c>
      <c r="AH163" s="143"/>
      <c r="AI163" s="144"/>
      <c r="AJ163" s="145"/>
      <c r="AK163" s="145"/>
      <c r="AL163" s="146"/>
      <c r="AM163" s="145"/>
      <c r="AN163" s="147" t="str">
        <f t="shared" si="65"/>
        <v/>
      </c>
      <c r="AO163" s="148" t="str">
        <f t="shared" si="66"/>
        <v/>
      </c>
      <c r="AP163" s="147" t="str">
        <f t="shared" si="67"/>
        <v/>
      </c>
      <c r="AR163" s="175"/>
      <c r="AS163" s="181"/>
      <c r="AT163" s="194" t="str">
        <f t="shared" si="68"/>
        <v/>
      </c>
      <c r="AU163" s="195" t="str">
        <f t="shared" si="69"/>
        <v/>
      </c>
      <c r="AV163" s="195" t="str">
        <f t="shared" si="70"/>
        <v/>
      </c>
      <c r="AW163" s="195" t="str">
        <f t="shared" si="71"/>
        <v/>
      </c>
      <c r="AX163" s="195" t="str">
        <f t="shared" si="72"/>
        <v/>
      </c>
      <c r="AY163" s="195" t="str">
        <f t="shared" si="73"/>
        <v/>
      </c>
      <c r="AZ163" s="195" t="str">
        <f t="shared" si="74"/>
        <v/>
      </c>
      <c r="BA163" s="195" t="str">
        <f t="shared" si="75"/>
        <v/>
      </c>
      <c r="BB163" s="181"/>
      <c r="BC163" s="194" t="str">
        <f t="shared" si="76"/>
        <v/>
      </c>
      <c r="BD163" s="195" t="str">
        <f t="shared" si="77"/>
        <v/>
      </c>
      <c r="BE163" s="195" t="str">
        <f t="shared" si="78"/>
        <v/>
      </c>
      <c r="BF163" s="195" t="str">
        <f t="shared" si="79"/>
        <v/>
      </c>
      <c r="BG163" s="195" t="str">
        <f t="shared" si="80"/>
        <v/>
      </c>
      <c r="BH163" s="195" t="str">
        <f t="shared" si="81"/>
        <v/>
      </c>
      <c r="BI163" s="195" t="str">
        <f t="shared" si="82"/>
        <v/>
      </c>
      <c r="BJ163" s="195" t="str">
        <f t="shared" si="83"/>
        <v/>
      </c>
      <c r="BK163" s="181"/>
      <c r="BL163" s="179"/>
    </row>
    <row r="164" spans="2:64" x14ac:dyDescent="0.2">
      <c r="B164" s="143"/>
      <c r="C164" s="144"/>
      <c r="D164" s="145"/>
      <c r="E164" s="145"/>
      <c r="F164" s="146"/>
      <c r="G164" s="145"/>
      <c r="H164" s="147" t="str">
        <f t="shared" si="56"/>
        <v/>
      </c>
      <c r="I164" s="148" t="str">
        <f t="shared" si="57"/>
        <v/>
      </c>
      <c r="J164" s="147" t="str">
        <f t="shared" si="58"/>
        <v/>
      </c>
      <c r="L164" s="143"/>
      <c r="M164" s="144"/>
      <c r="N164" s="145"/>
      <c r="O164" s="145"/>
      <c r="P164" s="146"/>
      <c r="Q164" s="145"/>
      <c r="R164" s="147" t="str">
        <f t="shared" si="59"/>
        <v/>
      </c>
      <c r="S164" s="148" t="str">
        <f t="shared" si="60"/>
        <v/>
      </c>
      <c r="T164" s="147" t="str">
        <f t="shared" si="61"/>
        <v/>
      </c>
      <c r="V164" s="175"/>
      <c r="X164" s="143"/>
      <c r="Y164" s="144"/>
      <c r="Z164" s="145"/>
      <c r="AA164" s="145"/>
      <c r="AB164" s="146"/>
      <c r="AC164" s="145"/>
      <c r="AD164" s="147" t="str">
        <f t="shared" si="62"/>
        <v/>
      </c>
      <c r="AE164" s="148" t="str">
        <f t="shared" si="63"/>
        <v/>
      </c>
      <c r="AF164" s="147" t="str">
        <f t="shared" si="64"/>
        <v/>
      </c>
      <c r="AH164" s="143"/>
      <c r="AI164" s="144"/>
      <c r="AJ164" s="145"/>
      <c r="AK164" s="145"/>
      <c r="AL164" s="146"/>
      <c r="AM164" s="145"/>
      <c r="AN164" s="147" t="str">
        <f t="shared" si="65"/>
        <v/>
      </c>
      <c r="AO164" s="148" t="str">
        <f t="shared" si="66"/>
        <v/>
      </c>
      <c r="AP164" s="147" t="str">
        <f t="shared" si="67"/>
        <v/>
      </c>
      <c r="AR164" s="175"/>
      <c r="AS164" s="181"/>
      <c r="AT164" s="194" t="str">
        <f t="shared" si="68"/>
        <v/>
      </c>
      <c r="AU164" s="195" t="str">
        <f t="shared" si="69"/>
        <v/>
      </c>
      <c r="AV164" s="195" t="str">
        <f t="shared" si="70"/>
        <v/>
      </c>
      <c r="AW164" s="195" t="str">
        <f t="shared" si="71"/>
        <v/>
      </c>
      <c r="AX164" s="195" t="str">
        <f t="shared" si="72"/>
        <v/>
      </c>
      <c r="AY164" s="195" t="str">
        <f t="shared" si="73"/>
        <v/>
      </c>
      <c r="AZ164" s="195" t="str">
        <f t="shared" si="74"/>
        <v/>
      </c>
      <c r="BA164" s="195" t="str">
        <f t="shared" si="75"/>
        <v/>
      </c>
      <c r="BB164" s="181"/>
      <c r="BC164" s="194" t="str">
        <f t="shared" si="76"/>
        <v/>
      </c>
      <c r="BD164" s="195" t="str">
        <f t="shared" si="77"/>
        <v/>
      </c>
      <c r="BE164" s="195" t="str">
        <f t="shared" si="78"/>
        <v/>
      </c>
      <c r="BF164" s="195" t="str">
        <f t="shared" si="79"/>
        <v/>
      </c>
      <c r="BG164" s="195" t="str">
        <f t="shared" si="80"/>
        <v/>
      </c>
      <c r="BH164" s="195" t="str">
        <f t="shared" si="81"/>
        <v/>
      </c>
      <c r="BI164" s="195" t="str">
        <f t="shared" si="82"/>
        <v/>
      </c>
      <c r="BJ164" s="195" t="str">
        <f t="shared" si="83"/>
        <v/>
      </c>
      <c r="BK164" s="181"/>
      <c r="BL164" s="179"/>
    </row>
    <row r="165" spans="2:64" x14ac:dyDescent="0.2">
      <c r="B165" s="143"/>
      <c r="C165" s="144"/>
      <c r="D165" s="145"/>
      <c r="E165" s="145"/>
      <c r="F165" s="146"/>
      <c r="G165" s="145"/>
      <c r="H165" s="147" t="str">
        <f t="shared" si="56"/>
        <v/>
      </c>
      <c r="I165" s="148" t="str">
        <f t="shared" si="57"/>
        <v/>
      </c>
      <c r="J165" s="147" t="str">
        <f t="shared" si="58"/>
        <v/>
      </c>
      <c r="L165" s="143"/>
      <c r="M165" s="144"/>
      <c r="N165" s="145"/>
      <c r="O165" s="145"/>
      <c r="P165" s="146"/>
      <c r="Q165" s="145"/>
      <c r="R165" s="147" t="str">
        <f t="shared" si="59"/>
        <v/>
      </c>
      <c r="S165" s="148" t="str">
        <f t="shared" si="60"/>
        <v/>
      </c>
      <c r="T165" s="147" t="str">
        <f t="shared" si="61"/>
        <v/>
      </c>
      <c r="V165" s="175"/>
      <c r="X165" s="143"/>
      <c r="Y165" s="144"/>
      <c r="Z165" s="145"/>
      <c r="AA165" s="145"/>
      <c r="AB165" s="146"/>
      <c r="AC165" s="145"/>
      <c r="AD165" s="147" t="str">
        <f t="shared" si="62"/>
        <v/>
      </c>
      <c r="AE165" s="148" t="str">
        <f t="shared" si="63"/>
        <v/>
      </c>
      <c r="AF165" s="147" t="str">
        <f t="shared" si="64"/>
        <v/>
      </c>
      <c r="AH165" s="143"/>
      <c r="AI165" s="144"/>
      <c r="AJ165" s="145"/>
      <c r="AK165" s="145"/>
      <c r="AL165" s="146"/>
      <c r="AM165" s="145"/>
      <c r="AN165" s="147" t="str">
        <f t="shared" si="65"/>
        <v/>
      </c>
      <c r="AO165" s="148" t="str">
        <f t="shared" si="66"/>
        <v/>
      </c>
      <c r="AP165" s="147" t="str">
        <f t="shared" si="67"/>
        <v/>
      </c>
      <c r="AR165" s="175"/>
      <c r="AS165" s="181"/>
      <c r="AT165" s="194" t="str">
        <f t="shared" si="68"/>
        <v/>
      </c>
      <c r="AU165" s="195" t="str">
        <f t="shared" si="69"/>
        <v/>
      </c>
      <c r="AV165" s="195" t="str">
        <f t="shared" si="70"/>
        <v/>
      </c>
      <c r="AW165" s="195" t="str">
        <f t="shared" si="71"/>
        <v/>
      </c>
      <c r="AX165" s="195" t="str">
        <f t="shared" si="72"/>
        <v/>
      </c>
      <c r="AY165" s="195" t="str">
        <f t="shared" si="73"/>
        <v/>
      </c>
      <c r="AZ165" s="195" t="str">
        <f t="shared" si="74"/>
        <v/>
      </c>
      <c r="BA165" s="195" t="str">
        <f t="shared" si="75"/>
        <v/>
      </c>
      <c r="BB165" s="181"/>
      <c r="BC165" s="194" t="str">
        <f t="shared" si="76"/>
        <v/>
      </c>
      <c r="BD165" s="195" t="str">
        <f t="shared" si="77"/>
        <v/>
      </c>
      <c r="BE165" s="195" t="str">
        <f t="shared" si="78"/>
        <v/>
      </c>
      <c r="BF165" s="195" t="str">
        <f t="shared" si="79"/>
        <v/>
      </c>
      <c r="BG165" s="195" t="str">
        <f t="shared" si="80"/>
        <v/>
      </c>
      <c r="BH165" s="195" t="str">
        <f t="shared" si="81"/>
        <v/>
      </c>
      <c r="BI165" s="195" t="str">
        <f t="shared" si="82"/>
        <v/>
      </c>
      <c r="BJ165" s="195" t="str">
        <f t="shared" si="83"/>
        <v/>
      </c>
      <c r="BK165" s="181"/>
      <c r="BL165" s="179"/>
    </row>
    <row r="166" spans="2:64" x14ac:dyDescent="0.2">
      <c r="B166" s="143"/>
      <c r="C166" s="144"/>
      <c r="D166" s="145"/>
      <c r="E166" s="145"/>
      <c r="F166" s="146"/>
      <c r="G166" s="145"/>
      <c r="H166" s="147" t="str">
        <f t="shared" si="56"/>
        <v/>
      </c>
      <c r="I166" s="148" t="str">
        <f t="shared" si="57"/>
        <v/>
      </c>
      <c r="J166" s="147" t="str">
        <f t="shared" si="58"/>
        <v/>
      </c>
      <c r="L166" s="143"/>
      <c r="M166" s="144"/>
      <c r="N166" s="145"/>
      <c r="O166" s="145"/>
      <c r="P166" s="146"/>
      <c r="Q166" s="145"/>
      <c r="R166" s="147" t="str">
        <f t="shared" si="59"/>
        <v/>
      </c>
      <c r="S166" s="148" t="str">
        <f t="shared" si="60"/>
        <v/>
      </c>
      <c r="T166" s="147" t="str">
        <f t="shared" si="61"/>
        <v/>
      </c>
      <c r="V166" s="175"/>
      <c r="X166" s="143"/>
      <c r="Y166" s="144"/>
      <c r="Z166" s="145"/>
      <c r="AA166" s="145"/>
      <c r="AB166" s="146"/>
      <c r="AC166" s="145"/>
      <c r="AD166" s="147" t="str">
        <f t="shared" si="62"/>
        <v/>
      </c>
      <c r="AE166" s="148" t="str">
        <f t="shared" si="63"/>
        <v/>
      </c>
      <c r="AF166" s="147" t="str">
        <f t="shared" si="64"/>
        <v/>
      </c>
      <c r="AH166" s="143"/>
      <c r="AI166" s="144"/>
      <c r="AJ166" s="145"/>
      <c r="AK166" s="145"/>
      <c r="AL166" s="146"/>
      <c r="AM166" s="145"/>
      <c r="AN166" s="147" t="str">
        <f t="shared" si="65"/>
        <v/>
      </c>
      <c r="AO166" s="148" t="str">
        <f t="shared" si="66"/>
        <v/>
      </c>
      <c r="AP166" s="147" t="str">
        <f t="shared" si="67"/>
        <v/>
      </c>
      <c r="AR166" s="175"/>
      <c r="AS166" s="181"/>
      <c r="AT166" s="194" t="str">
        <f t="shared" si="68"/>
        <v/>
      </c>
      <c r="AU166" s="195" t="str">
        <f t="shared" si="69"/>
        <v/>
      </c>
      <c r="AV166" s="195" t="str">
        <f t="shared" si="70"/>
        <v/>
      </c>
      <c r="AW166" s="195" t="str">
        <f t="shared" si="71"/>
        <v/>
      </c>
      <c r="AX166" s="195" t="str">
        <f t="shared" si="72"/>
        <v/>
      </c>
      <c r="AY166" s="195" t="str">
        <f t="shared" si="73"/>
        <v/>
      </c>
      <c r="AZ166" s="195" t="str">
        <f t="shared" si="74"/>
        <v/>
      </c>
      <c r="BA166" s="195" t="str">
        <f t="shared" si="75"/>
        <v/>
      </c>
      <c r="BB166" s="181"/>
      <c r="BC166" s="194" t="str">
        <f t="shared" si="76"/>
        <v/>
      </c>
      <c r="BD166" s="195" t="str">
        <f t="shared" si="77"/>
        <v/>
      </c>
      <c r="BE166" s="195" t="str">
        <f t="shared" si="78"/>
        <v/>
      </c>
      <c r="BF166" s="195" t="str">
        <f t="shared" si="79"/>
        <v/>
      </c>
      <c r="BG166" s="195" t="str">
        <f t="shared" si="80"/>
        <v/>
      </c>
      <c r="BH166" s="195" t="str">
        <f t="shared" si="81"/>
        <v/>
      </c>
      <c r="BI166" s="195" t="str">
        <f t="shared" si="82"/>
        <v/>
      </c>
      <c r="BJ166" s="195" t="str">
        <f t="shared" si="83"/>
        <v/>
      </c>
      <c r="BK166" s="181"/>
      <c r="BL166" s="179"/>
    </row>
    <row r="167" spans="2:64" x14ac:dyDescent="0.2">
      <c r="B167" s="143"/>
      <c r="C167" s="144"/>
      <c r="D167" s="145"/>
      <c r="E167" s="145"/>
      <c r="F167" s="146"/>
      <c r="G167" s="145"/>
      <c r="H167" s="147" t="str">
        <f t="shared" si="56"/>
        <v/>
      </c>
      <c r="I167" s="148" t="str">
        <f t="shared" si="57"/>
        <v/>
      </c>
      <c r="J167" s="147" t="str">
        <f t="shared" si="58"/>
        <v/>
      </c>
      <c r="L167" s="143"/>
      <c r="M167" s="144"/>
      <c r="N167" s="145"/>
      <c r="O167" s="145"/>
      <c r="P167" s="146"/>
      <c r="Q167" s="145"/>
      <c r="R167" s="147" t="str">
        <f t="shared" si="59"/>
        <v/>
      </c>
      <c r="S167" s="148" t="str">
        <f t="shared" si="60"/>
        <v/>
      </c>
      <c r="T167" s="147" t="str">
        <f t="shared" si="61"/>
        <v/>
      </c>
      <c r="V167" s="175"/>
      <c r="X167" s="143"/>
      <c r="Y167" s="144"/>
      <c r="Z167" s="145"/>
      <c r="AA167" s="145"/>
      <c r="AB167" s="146"/>
      <c r="AC167" s="145"/>
      <c r="AD167" s="147" t="str">
        <f t="shared" si="62"/>
        <v/>
      </c>
      <c r="AE167" s="148" t="str">
        <f t="shared" si="63"/>
        <v/>
      </c>
      <c r="AF167" s="147" t="str">
        <f t="shared" si="64"/>
        <v/>
      </c>
      <c r="AH167" s="143"/>
      <c r="AI167" s="144"/>
      <c r="AJ167" s="145"/>
      <c r="AK167" s="145"/>
      <c r="AL167" s="146"/>
      <c r="AM167" s="145"/>
      <c r="AN167" s="147" t="str">
        <f t="shared" si="65"/>
        <v/>
      </c>
      <c r="AO167" s="148" t="str">
        <f t="shared" si="66"/>
        <v/>
      </c>
      <c r="AP167" s="147" t="str">
        <f t="shared" si="67"/>
        <v/>
      </c>
      <c r="AR167" s="175"/>
      <c r="AS167" s="181"/>
      <c r="AT167" s="194" t="str">
        <f t="shared" si="68"/>
        <v/>
      </c>
      <c r="AU167" s="195" t="str">
        <f t="shared" si="69"/>
        <v/>
      </c>
      <c r="AV167" s="195" t="str">
        <f t="shared" si="70"/>
        <v/>
      </c>
      <c r="AW167" s="195" t="str">
        <f t="shared" si="71"/>
        <v/>
      </c>
      <c r="AX167" s="195" t="str">
        <f t="shared" si="72"/>
        <v/>
      </c>
      <c r="AY167" s="195" t="str">
        <f t="shared" si="73"/>
        <v/>
      </c>
      <c r="AZ167" s="195" t="str">
        <f t="shared" si="74"/>
        <v/>
      </c>
      <c r="BA167" s="195" t="str">
        <f t="shared" si="75"/>
        <v/>
      </c>
      <c r="BB167" s="181"/>
      <c r="BC167" s="194" t="str">
        <f t="shared" si="76"/>
        <v/>
      </c>
      <c r="BD167" s="195" t="str">
        <f t="shared" si="77"/>
        <v/>
      </c>
      <c r="BE167" s="195" t="str">
        <f t="shared" si="78"/>
        <v/>
      </c>
      <c r="BF167" s="195" t="str">
        <f t="shared" si="79"/>
        <v/>
      </c>
      <c r="BG167" s="195" t="str">
        <f t="shared" si="80"/>
        <v/>
      </c>
      <c r="BH167" s="195" t="str">
        <f t="shared" si="81"/>
        <v/>
      </c>
      <c r="BI167" s="195" t="str">
        <f t="shared" si="82"/>
        <v/>
      </c>
      <c r="BJ167" s="195" t="str">
        <f t="shared" si="83"/>
        <v/>
      </c>
      <c r="BK167" s="181"/>
      <c r="BL167" s="179"/>
    </row>
    <row r="168" spans="2:64" x14ac:dyDescent="0.2">
      <c r="B168" s="143"/>
      <c r="C168" s="144"/>
      <c r="D168" s="145"/>
      <c r="E168" s="145"/>
      <c r="F168" s="146"/>
      <c r="G168" s="145"/>
      <c r="H168" s="147" t="str">
        <f t="shared" si="56"/>
        <v/>
      </c>
      <c r="I168" s="148" t="str">
        <f t="shared" si="57"/>
        <v/>
      </c>
      <c r="J168" s="147" t="str">
        <f t="shared" si="58"/>
        <v/>
      </c>
      <c r="L168" s="143"/>
      <c r="M168" s="144"/>
      <c r="N168" s="145"/>
      <c r="O168" s="145"/>
      <c r="P168" s="146"/>
      <c r="Q168" s="145"/>
      <c r="R168" s="147" t="str">
        <f t="shared" si="59"/>
        <v/>
      </c>
      <c r="S168" s="148" t="str">
        <f t="shared" si="60"/>
        <v/>
      </c>
      <c r="T168" s="147" t="str">
        <f t="shared" si="61"/>
        <v/>
      </c>
      <c r="V168" s="175"/>
      <c r="X168" s="143"/>
      <c r="Y168" s="144"/>
      <c r="Z168" s="145"/>
      <c r="AA168" s="145"/>
      <c r="AB168" s="146"/>
      <c r="AC168" s="145"/>
      <c r="AD168" s="147" t="str">
        <f t="shared" si="62"/>
        <v/>
      </c>
      <c r="AE168" s="148" t="str">
        <f t="shared" si="63"/>
        <v/>
      </c>
      <c r="AF168" s="147" t="str">
        <f t="shared" si="64"/>
        <v/>
      </c>
      <c r="AH168" s="143"/>
      <c r="AI168" s="144"/>
      <c r="AJ168" s="145"/>
      <c r="AK168" s="145"/>
      <c r="AL168" s="146"/>
      <c r="AM168" s="145"/>
      <c r="AN168" s="147" t="str">
        <f t="shared" si="65"/>
        <v/>
      </c>
      <c r="AO168" s="148" t="str">
        <f t="shared" si="66"/>
        <v/>
      </c>
      <c r="AP168" s="147" t="str">
        <f t="shared" si="67"/>
        <v/>
      </c>
      <c r="AR168" s="175"/>
      <c r="AS168" s="181"/>
      <c r="AT168" s="194" t="str">
        <f t="shared" si="68"/>
        <v/>
      </c>
      <c r="AU168" s="195" t="str">
        <f t="shared" si="69"/>
        <v/>
      </c>
      <c r="AV168" s="195" t="str">
        <f t="shared" si="70"/>
        <v/>
      </c>
      <c r="AW168" s="195" t="str">
        <f t="shared" si="71"/>
        <v/>
      </c>
      <c r="AX168" s="195" t="str">
        <f t="shared" si="72"/>
        <v/>
      </c>
      <c r="AY168" s="195" t="str">
        <f t="shared" si="73"/>
        <v/>
      </c>
      <c r="AZ168" s="195" t="str">
        <f t="shared" si="74"/>
        <v/>
      </c>
      <c r="BA168" s="195" t="str">
        <f t="shared" si="75"/>
        <v/>
      </c>
      <c r="BB168" s="181"/>
      <c r="BC168" s="194" t="str">
        <f t="shared" si="76"/>
        <v/>
      </c>
      <c r="BD168" s="195" t="str">
        <f t="shared" si="77"/>
        <v/>
      </c>
      <c r="BE168" s="195" t="str">
        <f t="shared" si="78"/>
        <v/>
      </c>
      <c r="BF168" s="195" t="str">
        <f t="shared" si="79"/>
        <v/>
      </c>
      <c r="BG168" s="195" t="str">
        <f t="shared" si="80"/>
        <v/>
      </c>
      <c r="BH168" s="195" t="str">
        <f t="shared" si="81"/>
        <v/>
      </c>
      <c r="BI168" s="195" t="str">
        <f t="shared" si="82"/>
        <v/>
      </c>
      <c r="BJ168" s="195" t="str">
        <f t="shared" si="83"/>
        <v/>
      </c>
      <c r="BK168" s="181"/>
      <c r="BL168" s="179"/>
    </row>
    <row r="169" spans="2:64" x14ac:dyDescent="0.2">
      <c r="B169" s="143"/>
      <c r="C169" s="144"/>
      <c r="D169" s="145"/>
      <c r="E169" s="145"/>
      <c r="F169" s="146"/>
      <c r="G169" s="145"/>
      <c r="H169" s="147" t="str">
        <f t="shared" si="56"/>
        <v/>
      </c>
      <c r="I169" s="148" t="str">
        <f t="shared" si="57"/>
        <v/>
      </c>
      <c r="J169" s="147" t="str">
        <f t="shared" si="58"/>
        <v/>
      </c>
      <c r="L169" s="143"/>
      <c r="M169" s="144"/>
      <c r="N169" s="145"/>
      <c r="O169" s="145"/>
      <c r="P169" s="146"/>
      <c r="Q169" s="145"/>
      <c r="R169" s="147" t="str">
        <f t="shared" si="59"/>
        <v/>
      </c>
      <c r="S169" s="148" t="str">
        <f t="shared" si="60"/>
        <v/>
      </c>
      <c r="T169" s="147" t="str">
        <f t="shared" si="61"/>
        <v/>
      </c>
      <c r="V169" s="175"/>
      <c r="X169" s="143"/>
      <c r="Y169" s="144"/>
      <c r="Z169" s="145"/>
      <c r="AA169" s="145"/>
      <c r="AB169" s="146"/>
      <c r="AC169" s="145"/>
      <c r="AD169" s="147" t="str">
        <f t="shared" si="62"/>
        <v/>
      </c>
      <c r="AE169" s="148" t="str">
        <f t="shared" si="63"/>
        <v/>
      </c>
      <c r="AF169" s="147" t="str">
        <f t="shared" si="64"/>
        <v/>
      </c>
      <c r="AH169" s="143"/>
      <c r="AI169" s="144"/>
      <c r="AJ169" s="145"/>
      <c r="AK169" s="145"/>
      <c r="AL169" s="146"/>
      <c r="AM169" s="145"/>
      <c r="AN169" s="147" t="str">
        <f t="shared" si="65"/>
        <v/>
      </c>
      <c r="AO169" s="148" t="str">
        <f t="shared" si="66"/>
        <v/>
      </c>
      <c r="AP169" s="147" t="str">
        <f t="shared" si="67"/>
        <v/>
      </c>
      <c r="AR169" s="175"/>
      <c r="AS169" s="181"/>
      <c r="AT169" s="194" t="str">
        <f t="shared" si="68"/>
        <v/>
      </c>
      <c r="AU169" s="195" t="str">
        <f t="shared" si="69"/>
        <v/>
      </c>
      <c r="AV169" s="195" t="str">
        <f t="shared" si="70"/>
        <v/>
      </c>
      <c r="AW169" s="195" t="str">
        <f t="shared" si="71"/>
        <v/>
      </c>
      <c r="AX169" s="195" t="str">
        <f t="shared" si="72"/>
        <v/>
      </c>
      <c r="AY169" s="195" t="str">
        <f t="shared" si="73"/>
        <v/>
      </c>
      <c r="AZ169" s="195" t="str">
        <f t="shared" si="74"/>
        <v/>
      </c>
      <c r="BA169" s="195" t="str">
        <f t="shared" si="75"/>
        <v/>
      </c>
      <c r="BB169" s="181"/>
      <c r="BC169" s="194" t="str">
        <f t="shared" si="76"/>
        <v/>
      </c>
      <c r="BD169" s="195" t="str">
        <f t="shared" si="77"/>
        <v/>
      </c>
      <c r="BE169" s="195" t="str">
        <f t="shared" si="78"/>
        <v/>
      </c>
      <c r="BF169" s="195" t="str">
        <f t="shared" si="79"/>
        <v/>
      </c>
      <c r="BG169" s="195" t="str">
        <f t="shared" si="80"/>
        <v/>
      </c>
      <c r="BH169" s="195" t="str">
        <f t="shared" si="81"/>
        <v/>
      </c>
      <c r="BI169" s="195" t="str">
        <f t="shared" si="82"/>
        <v/>
      </c>
      <c r="BJ169" s="195" t="str">
        <f t="shared" si="83"/>
        <v/>
      </c>
      <c r="BK169" s="181"/>
      <c r="BL169" s="179"/>
    </row>
    <row r="170" spans="2:64" x14ac:dyDescent="0.2">
      <c r="B170" s="143"/>
      <c r="C170" s="144"/>
      <c r="D170" s="145"/>
      <c r="E170" s="145"/>
      <c r="F170" s="146"/>
      <c r="G170" s="145"/>
      <c r="H170" s="147" t="str">
        <f t="shared" si="56"/>
        <v/>
      </c>
      <c r="I170" s="148" t="str">
        <f t="shared" si="57"/>
        <v/>
      </c>
      <c r="J170" s="147" t="str">
        <f t="shared" si="58"/>
        <v/>
      </c>
      <c r="L170" s="143"/>
      <c r="M170" s="144"/>
      <c r="N170" s="145"/>
      <c r="O170" s="145"/>
      <c r="P170" s="146"/>
      <c r="Q170" s="145"/>
      <c r="R170" s="147" t="str">
        <f t="shared" si="59"/>
        <v/>
      </c>
      <c r="S170" s="148" t="str">
        <f t="shared" si="60"/>
        <v/>
      </c>
      <c r="T170" s="147" t="str">
        <f t="shared" si="61"/>
        <v/>
      </c>
      <c r="V170" s="175"/>
      <c r="X170" s="143"/>
      <c r="Y170" s="144"/>
      <c r="Z170" s="145"/>
      <c r="AA170" s="145"/>
      <c r="AB170" s="146"/>
      <c r="AC170" s="145"/>
      <c r="AD170" s="147" t="str">
        <f t="shared" si="62"/>
        <v/>
      </c>
      <c r="AE170" s="148" t="str">
        <f t="shared" si="63"/>
        <v/>
      </c>
      <c r="AF170" s="147" t="str">
        <f t="shared" si="64"/>
        <v/>
      </c>
      <c r="AH170" s="143"/>
      <c r="AI170" s="144"/>
      <c r="AJ170" s="145"/>
      <c r="AK170" s="145"/>
      <c r="AL170" s="146"/>
      <c r="AM170" s="145"/>
      <c r="AN170" s="147" t="str">
        <f t="shared" si="65"/>
        <v/>
      </c>
      <c r="AO170" s="148" t="str">
        <f t="shared" si="66"/>
        <v/>
      </c>
      <c r="AP170" s="147" t="str">
        <f t="shared" si="67"/>
        <v/>
      </c>
      <c r="AR170" s="175"/>
      <c r="AS170" s="181"/>
      <c r="AT170" s="194" t="str">
        <f t="shared" si="68"/>
        <v/>
      </c>
      <c r="AU170" s="195" t="str">
        <f t="shared" si="69"/>
        <v/>
      </c>
      <c r="AV170" s="195" t="str">
        <f t="shared" si="70"/>
        <v/>
      </c>
      <c r="AW170" s="195" t="str">
        <f t="shared" si="71"/>
        <v/>
      </c>
      <c r="AX170" s="195" t="str">
        <f t="shared" si="72"/>
        <v/>
      </c>
      <c r="AY170" s="195" t="str">
        <f t="shared" si="73"/>
        <v/>
      </c>
      <c r="AZ170" s="195" t="str">
        <f t="shared" si="74"/>
        <v/>
      </c>
      <c r="BA170" s="195" t="str">
        <f t="shared" si="75"/>
        <v/>
      </c>
      <c r="BB170" s="181"/>
      <c r="BC170" s="194" t="str">
        <f t="shared" si="76"/>
        <v/>
      </c>
      <c r="BD170" s="195" t="str">
        <f t="shared" si="77"/>
        <v/>
      </c>
      <c r="BE170" s="195" t="str">
        <f t="shared" si="78"/>
        <v/>
      </c>
      <c r="BF170" s="195" t="str">
        <f t="shared" si="79"/>
        <v/>
      </c>
      <c r="BG170" s="195" t="str">
        <f t="shared" si="80"/>
        <v/>
      </c>
      <c r="BH170" s="195" t="str">
        <f t="shared" si="81"/>
        <v/>
      </c>
      <c r="BI170" s="195" t="str">
        <f t="shared" si="82"/>
        <v/>
      </c>
      <c r="BJ170" s="195" t="str">
        <f t="shared" si="83"/>
        <v/>
      </c>
      <c r="BK170" s="181"/>
      <c r="BL170" s="179"/>
    </row>
    <row r="171" spans="2:64" x14ac:dyDescent="0.2">
      <c r="B171" s="143"/>
      <c r="C171" s="144"/>
      <c r="D171" s="145"/>
      <c r="E171" s="145"/>
      <c r="F171" s="146"/>
      <c r="G171" s="145"/>
      <c r="H171" s="147" t="str">
        <f t="shared" si="56"/>
        <v/>
      </c>
      <c r="I171" s="148" t="str">
        <f t="shared" si="57"/>
        <v/>
      </c>
      <c r="J171" s="147" t="str">
        <f t="shared" si="58"/>
        <v/>
      </c>
      <c r="L171" s="143"/>
      <c r="M171" s="144"/>
      <c r="N171" s="145"/>
      <c r="O171" s="145"/>
      <c r="P171" s="146"/>
      <c r="Q171" s="145"/>
      <c r="R171" s="147" t="str">
        <f t="shared" si="59"/>
        <v/>
      </c>
      <c r="S171" s="148" t="str">
        <f t="shared" si="60"/>
        <v/>
      </c>
      <c r="T171" s="147" t="str">
        <f t="shared" si="61"/>
        <v/>
      </c>
      <c r="V171" s="175"/>
      <c r="X171" s="143"/>
      <c r="Y171" s="144"/>
      <c r="Z171" s="145"/>
      <c r="AA171" s="145"/>
      <c r="AB171" s="146"/>
      <c r="AC171" s="145"/>
      <c r="AD171" s="147" t="str">
        <f t="shared" si="62"/>
        <v/>
      </c>
      <c r="AE171" s="148" t="str">
        <f t="shared" si="63"/>
        <v/>
      </c>
      <c r="AF171" s="147" t="str">
        <f t="shared" si="64"/>
        <v/>
      </c>
      <c r="AH171" s="143"/>
      <c r="AI171" s="144"/>
      <c r="AJ171" s="145"/>
      <c r="AK171" s="145"/>
      <c r="AL171" s="146"/>
      <c r="AM171" s="145"/>
      <c r="AN171" s="147" t="str">
        <f t="shared" si="65"/>
        <v/>
      </c>
      <c r="AO171" s="148" t="str">
        <f t="shared" si="66"/>
        <v/>
      </c>
      <c r="AP171" s="147" t="str">
        <f t="shared" si="67"/>
        <v/>
      </c>
      <c r="AR171" s="175"/>
      <c r="AS171" s="181"/>
      <c r="AT171" s="194" t="str">
        <f t="shared" si="68"/>
        <v/>
      </c>
      <c r="AU171" s="195" t="str">
        <f t="shared" si="69"/>
        <v/>
      </c>
      <c r="AV171" s="195" t="str">
        <f t="shared" si="70"/>
        <v/>
      </c>
      <c r="AW171" s="195" t="str">
        <f t="shared" si="71"/>
        <v/>
      </c>
      <c r="AX171" s="195" t="str">
        <f t="shared" si="72"/>
        <v/>
      </c>
      <c r="AY171" s="195" t="str">
        <f t="shared" si="73"/>
        <v/>
      </c>
      <c r="AZ171" s="195" t="str">
        <f t="shared" si="74"/>
        <v/>
      </c>
      <c r="BA171" s="195" t="str">
        <f t="shared" si="75"/>
        <v/>
      </c>
      <c r="BB171" s="181"/>
      <c r="BC171" s="194" t="str">
        <f t="shared" si="76"/>
        <v/>
      </c>
      <c r="BD171" s="195" t="str">
        <f t="shared" si="77"/>
        <v/>
      </c>
      <c r="BE171" s="195" t="str">
        <f t="shared" si="78"/>
        <v/>
      </c>
      <c r="BF171" s="195" t="str">
        <f t="shared" si="79"/>
        <v/>
      </c>
      <c r="BG171" s="195" t="str">
        <f t="shared" si="80"/>
        <v/>
      </c>
      <c r="BH171" s="195" t="str">
        <f t="shared" si="81"/>
        <v/>
      </c>
      <c r="BI171" s="195" t="str">
        <f t="shared" si="82"/>
        <v/>
      </c>
      <c r="BJ171" s="195" t="str">
        <f t="shared" si="83"/>
        <v/>
      </c>
      <c r="BK171" s="181"/>
      <c r="BL171" s="179"/>
    </row>
    <row r="172" spans="2:64" x14ac:dyDescent="0.2">
      <c r="B172" s="143"/>
      <c r="C172" s="144"/>
      <c r="D172" s="145"/>
      <c r="E172" s="145"/>
      <c r="F172" s="146"/>
      <c r="G172" s="145"/>
      <c r="H172" s="147" t="str">
        <f t="shared" si="56"/>
        <v/>
      </c>
      <c r="I172" s="148" t="str">
        <f t="shared" si="57"/>
        <v/>
      </c>
      <c r="J172" s="147" t="str">
        <f t="shared" si="58"/>
        <v/>
      </c>
      <c r="L172" s="143"/>
      <c r="M172" s="144"/>
      <c r="N172" s="145"/>
      <c r="O172" s="145"/>
      <c r="P172" s="146"/>
      <c r="Q172" s="145"/>
      <c r="R172" s="147" t="str">
        <f t="shared" si="59"/>
        <v/>
      </c>
      <c r="S172" s="148" t="str">
        <f t="shared" si="60"/>
        <v/>
      </c>
      <c r="T172" s="147" t="str">
        <f t="shared" si="61"/>
        <v/>
      </c>
      <c r="V172" s="175"/>
      <c r="X172" s="143"/>
      <c r="Y172" s="144"/>
      <c r="Z172" s="145"/>
      <c r="AA172" s="145"/>
      <c r="AB172" s="146"/>
      <c r="AC172" s="145"/>
      <c r="AD172" s="147" t="str">
        <f t="shared" si="62"/>
        <v/>
      </c>
      <c r="AE172" s="148" t="str">
        <f t="shared" si="63"/>
        <v/>
      </c>
      <c r="AF172" s="147" t="str">
        <f t="shared" si="64"/>
        <v/>
      </c>
      <c r="AH172" s="143"/>
      <c r="AI172" s="144"/>
      <c r="AJ172" s="145"/>
      <c r="AK172" s="145"/>
      <c r="AL172" s="146"/>
      <c r="AM172" s="145"/>
      <c r="AN172" s="147" t="str">
        <f t="shared" si="65"/>
        <v/>
      </c>
      <c r="AO172" s="148" t="str">
        <f t="shared" si="66"/>
        <v/>
      </c>
      <c r="AP172" s="147" t="str">
        <f t="shared" si="67"/>
        <v/>
      </c>
      <c r="AR172" s="175"/>
      <c r="AS172" s="181"/>
      <c r="AT172" s="194" t="str">
        <f t="shared" si="68"/>
        <v/>
      </c>
      <c r="AU172" s="195" t="str">
        <f t="shared" si="69"/>
        <v/>
      </c>
      <c r="AV172" s="195" t="str">
        <f t="shared" si="70"/>
        <v/>
      </c>
      <c r="AW172" s="195" t="str">
        <f t="shared" si="71"/>
        <v/>
      </c>
      <c r="AX172" s="195" t="str">
        <f t="shared" si="72"/>
        <v/>
      </c>
      <c r="AY172" s="195" t="str">
        <f t="shared" si="73"/>
        <v/>
      </c>
      <c r="AZ172" s="195" t="str">
        <f t="shared" si="74"/>
        <v/>
      </c>
      <c r="BA172" s="195" t="str">
        <f t="shared" si="75"/>
        <v/>
      </c>
      <c r="BB172" s="181"/>
      <c r="BC172" s="194" t="str">
        <f t="shared" si="76"/>
        <v/>
      </c>
      <c r="BD172" s="195" t="str">
        <f t="shared" si="77"/>
        <v/>
      </c>
      <c r="BE172" s="195" t="str">
        <f t="shared" si="78"/>
        <v/>
      </c>
      <c r="BF172" s="195" t="str">
        <f t="shared" si="79"/>
        <v/>
      </c>
      <c r="BG172" s="195" t="str">
        <f t="shared" si="80"/>
        <v/>
      </c>
      <c r="BH172" s="195" t="str">
        <f t="shared" si="81"/>
        <v/>
      </c>
      <c r="BI172" s="195" t="str">
        <f t="shared" si="82"/>
        <v/>
      </c>
      <c r="BJ172" s="195" t="str">
        <f t="shared" si="83"/>
        <v/>
      </c>
      <c r="BK172" s="181"/>
      <c r="BL172" s="179"/>
    </row>
    <row r="173" spans="2:64" x14ac:dyDescent="0.2">
      <c r="B173" s="143"/>
      <c r="C173" s="144"/>
      <c r="D173" s="145"/>
      <c r="E173" s="145"/>
      <c r="F173" s="146"/>
      <c r="G173" s="145"/>
      <c r="H173" s="147" t="str">
        <f t="shared" si="56"/>
        <v/>
      </c>
      <c r="I173" s="148" t="str">
        <f t="shared" si="57"/>
        <v/>
      </c>
      <c r="J173" s="147" t="str">
        <f t="shared" si="58"/>
        <v/>
      </c>
      <c r="L173" s="143"/>
      <c r="M173" s="144"/>
      <c r="N173" s="145"/>
      <c r="O173" s="145"/>
      <c r="P173" s="146"/>
      <c r="Q173" s="145"/>
      <c r="R173" s="147" t="str">
        <f t="shared" si="59"/>
        <v/>
      </c>
      <c r="S173" s="148" t="str">
        <f t="shared" si="60"/>
        <v/>
      </c>
      <c r="T173" s="147" t="str">
        <f t="shared" si="61"/>
        <v/>
      </c>
      <c r="V173" s="175"/>
      <c r="X173" s="143"/>
      <c r="Y173" s="144"/>
      <c r="Z173" s="145"/>
      <c r="AA173" s="145"/>
      <c r="AB173" s="146"/>
      <c r="AC173" s="145"/>
      <c r="AD173" s="147" t="str">
        <f t="shared" si="62"/>
        <v/>
      </c>
      <c r="AE173" s="148" t="str">
        <f t="shared" si="63"/>
        <v/>
      </c>
      <c r="AF173" s="147" t="str">
        <f t="shared" si="64"/>
        <v/>
      </c>
      <c r="AH173" s="143"/>
      <c r="AI173" s="144"/>
      <c r="AJ173" s="145"/>
      <c r="AK173" s="145"/>
      <c r="AL173" s="146"/>
      <c r="AM173" s="145"/>
      <c r="AN173" s="147" t="str">
        <f t="shared" si="65"/>
        <v/>
      </c>
      <c r="AO173" s="148" t="str">
        <f t="shared" si="66"/>
        <v/>
      </c>
      <c r="AP173" s="147" t="str">
        <f t="shared" si="67"/>
        <v/>
      </c>
      <c r="AR173" s="175"/>
      <c r="AS173" s="181"/>
      <c r="AT173" s="194" t="str">
        <f t="shared" si="68"/>
        <v/>
      </c>
      <c r="AU173" s="195" t="str">
        <f t="shared" si="69"/>
        <v/>
      </c>
      <c r="AV173" s="195" t="str">
        <f t="shared" si="70"/>
        <v/>
      </c>
      <c r="AW173" s="195" t="str">
        <f t="shared" si="71"/>
        <v/>
      </c>
      <c r="AX173" s="195" t="str">
        <f t="shared" si="72"/>
        <v/>
      </c>
      <c r="AY173" s="195" t="str">
        <f t="shared" si="73"/>
        <v/>
      </c>
      <c r="AZ173" s="195" t="str">
        <f t="shared" si="74"/>
        <v/>
      </c>
      <c r="BA173" s="195" t="str">
        <f t="shared" si="75"/>
        <v/>
      </c>
      <c r="BB173" s="181"/>
      <c r="BC173" s="194" t="str">
        <f t="shared" si="76"/>
        <v/>
      </c>
      <c r="BD173" s="195" t="str">
        <f t="shared" si="77"/>
        <v/>
      </c>
      <c r="BE173" s="195" t="str">
        <f t="shared" si="78"/>
        <v/>
      </c>
      <c r="BF173" s="195" t="str">
        <f t="shared" si="79"/>
        <v/>
      </c>
      <c r="BG173" s="195" t="str">
        <f t="shared" si="80"/>
        <v/>
      </c>
      <c r="BH173" s="195" t="str">
        <f t="shared" si="81"/>
        <v/>
      </c>
      <c r="BI173" s="195" t="str">
        <f t="shared" si="82"/>
        <v/>
      </c>
      <c r="BJ173" s="195" t="str">
        <f t="shared" si="83"/>
        <v/>
      </c>
      <c r="BK173" s="181"/>
      <c r="BL173" s="179"/>
    </row>
    <row r="174" spans="2:64" x14ac:dyDescent="0.2">
      <c r="B174" s="143"/>
      <c r="C174" s="144"/>
      <c r="D174" s="145"/>
      <c r="E174" s="145"/>
      <c r="F174" s="146"/>
      <c r="G174" s="145"/>
      <c r="H174" s="147" t="str">
        <f t="shared" si="56"/>
        <v/>
      </c>
      <c r="I174" s="148" t="str">
        <f t="shared" si="57"/>
        <v/>
      </c>
      <c r="J174" s="147" t="str">
        <f t="shared" si="58"/>
        <v/>
      </c>
      <c r="L174" s="143"/>
      <c r="M174" s="144"/>
      <c r="N174" s="145"/>
      <c r="O174" s="145"/>
      <c r="P174" s="146"/>
      <c r="Q174" s="145"/>
      <c r="R174" s="147" t="str">
        <f t="shared" si="59"/>
        <v/>
      </c>
      <c r="S174" s="148" t="str">
        <f t="shared" si="60"/>
        <v/>
      </c>
      <c r="T174" s="147" t="str">
        <f t="shared" si="61"/>
        <v/>
      </c>
      <c r="V174" s="175"/>
      <c r="X174" s="143"/>
      <c r="Y174" s="144"/>
      <c r="Z174" s="145"/>
      <c r="AA174" s="145"/>
      <c r="AB174" s="146"/>
      <c r="AC174" s="145"/>
      <c r="AD174" s="147" t="str">
        <f t="shared" si="62"/>
        <v/>
      </c>
      <c r="AE174" s="148" t="str">
        <f t="shared" si="63"/>
        <v/>
      </c>
      <c r="AF174" s="147" t="str">
        <f t="shared" si="64"/>
        <v/>
      </c>
      <c r="AH174" s="143"/>
      <c r="AI174" s="144"/>
      <c r="AJ174" s="145"/>
      <c r="AK174" s="145"/>
      <c r="AL174" s="146"/>
      <c r="AM174" s="145"/>
      <c r="AN174" s="147" t="str">
        <f t="shared" si="65"/>
        <v/>
      </c>
      <c r="AO174" s="148" t="str">
        <f t="shared" si="66"/>
        <v/>
      </c>
      <c r="AP174" s="147" t="str">
        <f t="shared" si="67"/>
        <v/>
      </c>
      <c r="AR174" s="175"/>
      <c r="AS174" s="181"/>
      <c r="AT174" s="194" t="str">
        <f t="shared" si="68"/>
        <v/>
      </c>
      <c r="AU174" s="195" t="str">
        <f t="shared" si="69"/>
        <v/>
      </c>
      <c r="AV174" s="195" t="str">
        <f t="shared" si="70"/>
        <v/>
      </c>
      <c r="AW174" s="195" t="str">
        <f t="shared" si="71"/>
        <v/>
      </c>
      <c r="AX174" s="195" t="str">
        <f t="shared" si="72"/>
        <v/>
      </c>
      <c r="AY174" s="195" t="str">
        <f t="shared" si="73"/>
        <v/>
      </c>
      <c r="AZ174" s="195" t="str">
        <f t="shared" si="74"/>
        <v/>
      </c>
      <c r="BA174" s="195" t="str">
        <f t="shared" si="75"/>
        <v/>
      </c>
      <c r="BB174" s="181"/>
      <c r="BC174" s="194" t="str">
        <f t="shared" si="76"/>
        <v/>
      </c>
      <c r="BD174" s="195" t="str">
        <f t="shared" si="77"/>
        <v/>
      </c>
      <c r="BE174" s="195" t="str">
        <f t="shared" si="78"/>
        <v/>
      </c>
      <c r="BF174" s="195" t="str">
        <f t="shared" si="79"/>
        <v/>
      </c>
      <c r="BG174" s="195" t="str">
        <f t="shared" si="80"/>
        <v/>
      </c>
      <c r="BH174" s="195" t="str">
        <f t="shared" si="81"/>
        <v/>
      </c>
      <c r="BI174" s="195" t="str">
        <f t="shared" si="82"/>
        <v/>
      </c>
      <c r="BJ174" s="195" t="str">
        <f t="shared" si="83"/>
        <v/>
      </c>
      <c r="BK174" s="181"/>
      <c r="BL174" s="179"/>
    </row>
    <row r="175" spans="2:64" x14ac:dyDescent="0.2">
      <c r="B175" s="143"/>
      <c r="C175" s="144"/>
      <c r="D175" s="145"/>
      <c r="E175" s="145"/>
      <c r="F175" s="146"/>
      <c r="G175" s="145"/>
      <c r="H175" s="147" t="str">
        <f t="shared" si="56"/>
        <v/>
      </c>
      <c r="I175" s="148" t="str">
        <f t="shared" si="57"/>
        <v/>
      </c>
      <c r="J175" s="147" t="str">
        <f t="shared" si="58"/>
        <v/>
      </c>
      <c r="L175" s="143"/>
      <c r="M175" s="144"/>
      <c r="N175" s="145"/>
      <c r="O175" s="145"/>
      <c r="P175" s="146"/>
      <c r="Q175" s="145"/>
      <c r="R175" s="147" t="str">
        <f t="shared" si="59"/>
        <v/>
      </c>
      <c r="S175" s="148" t="str">
        <f t="shared" si="60"/>
        <v/>
      </c>
      <c r="T175" s="147" t="str">
        <f t="shared" si="61"/>
        <v/>
      </c>
      <c r="V175" s="175"/>
      <c r="X175" s="143"/>
      <c r="Y175" s="144"/>
      <c r="Z175" s="145"/>
      <c r="AA175" s="145"/>
      <c r="AB175" s="146"/>
      <c r="AC175" s="145"/>
      <c r="AD175" s="147" t="str">
        <f t="shared" si="62"/>
        <v/>
      </c>
      <c r="AE175" s="148" t="str">
        <f t="shared" si="63"/>
        <v/>
      </c>
      <c r="AF175" s="147" t="str">
        <f t="shared" si="64"/>
        <v/>
      </c>
      <c r="AH175" s="143"/>
      <c r="AI175" s="144"/>
      <c r="AJ175" s="145"/>
      <c r="AK175" s="145"/>
      <c r="AL175" s="146"/>
      <c r="AM175" s="145"/>
      <c r="AN175" s="147" t="str">
        <f t="shared" si="65"/>
        <v/>
      </c>
      <c r="AO175" s="148" t="str">
        <f t="shared" si="66"/>
        <v/>
      </c>
      <c r="AP175" s="147" t="str">
        <f t="shared" si="67"/>
        <v/>
      </c>
      <c r="AR175" s="175"/>
      <c r="AS175" s="181"/>
      <c r="AT175" s="194" t="str">
        <f t="shared" si="68"/>
        <v/>
      </c>
      <c r="AU175" s="195" t="str">
        <f t="shared" si="69"/>
        <v/>
      </c>
      <c r="AV175" s="195" t="str">
        <f t="shared" si="70"/>
        <v/>
      </c>
      <c r="AW175" s="195" t="str">
        <f t="shared" si="71"/>
        <v/>
      </c>
      <c r="AX175" s="195" t="str">
        <f t="shared" si="72"/>
        <v/>
      </c>
      <c r="AY175" s="195" t="str">
        <f t="shared" si="73"/>
        <v/>
      </c>
      <c r="AZ175" s="195" t="str">
        <f t="shared" si="74"/>
        <v/>
      </c>
      <c r="BA175" s="195" t="str">
        <f t="shared" si="75"/>
        <v/>
      </c>
      <c r="BB175" s="181"/>
      <c r="BC175" s="194" t="str">
        <f t="shared" si="76"/>
        <v/>
      </c>
      <c r="BD175" s="195" t="str">
        <f t="shared" si="77"/>
        <v/>
      </c>
      <c r="BE175" s="195" t="str">
        <f t="shared" si="78"/>
        <v/>
      </c>
      <c r="BF175" s="195" t="str">
        <f t="shared" si="79"/>
        <v/>
      </c>
      <c r="BG175" s="195" t="str">
        <f t="shared" si="80"/>
        <v/>
      </c>
      <c r="BH175" s="195" t="str">
        <f t="shared" si="81"/>
        <v/>
      </c>
      <c r="BI175" s="195" t="str">
        <f t="shared" si="82"/>
        <v/>
      </c>
      <c r="BJ175" s="195" t="str">
        <f t="shared" si="83"/>
        <v/>
      </c>
      <c r="BK175" s="181"/>
      <c r="BL175" s="179"/>
    </row>
    <row r="176" spans="2:64" x14ac:dyDescent="0.2">
      <c r="B176" s="143"/>
      <c r="C176" s="144"/>
      <c r="D176" s="145"/>
      <c r="E176" s="145"/>
      <c r="F176" s="146"/>
      <c r="G176" s="145"/>
      <c r="H176" s="147" t="str">
        <f t="shared" si="56"/>
        <v/>
      </c>
      <c r="I176" s="148" t="str">
        <f t="shared" si="57"/>
        <v/>
      </c>
      <c r="J176" s="147" t="str">
        <f t="shared" si="58"/>
        <v/>
      </c>
      <c r="L176" s="143"/>
      <c r="M176" s="144"/>
      <c r="N176" s="145"/>
      <c r="O176" s="145"/>
      <c r="P176" s="146"/>
      <c r="Q176" s="145"/>
      <c r="R176" s="147" t="str">
        <f t="shared" si="59"/>
        <v/>
      </c>
      <c r="S176" s="148" t="str">
        <f t="shared" si="60"/>
        <v/>
      </c>
      <c r="T176" s="147" t="str">
        <f t="shared" si="61"/>
        <v/>
      </c>
      <c r="V176" s="175"/>
      <c r="X176" s="143"/>
      <c r="Y176" s="144"/>
      <c r="Z176" s="145"/>
      <c r="AA176" s="145"/>
      <c r="AB176" s="146"/>
      <c r="AC176" s="145"/>
      <c r="AD176" s="147" t="str">
        <f t="shared" si="62"/>
        <v/>
      </c>
      <c r="AE176" s="148" t="str">
        <f t="shared" si="63"/>
        <v/>
      </c>
      <c r="AF176" s="147" t="str">
        <f t="shared" si="64"/>
        <v/>
      </c>
      <c r="AH176" s="143"/>
      <c r="AI176" s="144"/>
      <c r="AJ176" s="145"/>
      <c r="AK176" s="145"/>
      <c r="AL176" s="146"/>
      <c r="AM176" s="145"/>
      <c r="AN176" s="147" t="str">
        <f t="shared" si="65"/>
        <v/>
      </c>
      <c r="AO176" s="148" t="str">
        <f t="shared" si="66"/>
        <v/>
      </c>
      <c r="AP176" s="147" t="str">
        <f t="shared" si="67"/>
        <v/>
      </c>
      <c r="AR176" s="175"/>
      <c r="AS176" s="181"/>
      <c r="AT176" s="194" t="str">
        <f t="shared" si="68"/>
        <v/>
      </c>
      <c r="AU176" s="195" t="str">
        <f t="shared" si="69"/>
        <v/>
      </c>
      <c r="AV176" s="195" t="str">
        <f t="shared" si="70"/>
        <v/>
      </c>
      <c r="AW176" s="195" t="str">
        <f t="shared" si="71"/>
        <v/>
      </c>
      <c r="AX176" s="195" t="str">
        <f t="shared" si="72"/>
        <v/>
      </c>
      <c r="AY176" s="195" t="str">
        <f t="shared" si="73"/>
        <v/>
      </c>
      <c r="AZ176" s="195" t="str">
        <f t="shared" si="74"/>
        <v/>
      </c>
      <c r="BA176" s="195" t="str">
        <f t="shared" si="75"/>
        <v/>
      </c>
      <c r="BB176" s="181"/>
      <c r="BC176" s="194" t="str">
        <f t="shared" si="76"/>
        <v/>
      </c>
      <c r="BD176" s="195" t="str">
        <f t="shared" si="77"/>
        <v/>
      </c>
      <c r="BE176" s="195" t="str">
        <f t="shared" si="78"/>
        <v/>
      </c>
      <c r="BF176" s="195" t="str">
        <f t="shared" si="79"/>
        <v/>
      </c>
      <c r="BG176" s="195" t="str">
        <f t="shared" si="80"/>
        <v/>
      </c>
      <c r="BH176" s="195" t="str">
        <f t="shared" si="81"/>
        <v/>
      </c>
      <c r="BI176" s="195" t="str">
        <f t="shared" si="82"/>
        <v/>
      </c>
      <c r="BJ176" s="195" t="str">
        <f t="shared" si="83"/>
        <v/>
      </c>
      <c r="BK176" s="181"/>
      <c r="BL176" s="179"/>
    </row>
    <row r="177" spans="2:64" x14ac:dyDescent="0.2">
      <c r="B177" s="143"/>
      <c r="C177" s="144"/>
      <c r="D177" s="145"/>
      <c r="E177" s="145"/>
      <c r="F177" s="146"/>
      <c r="G177" s="145"/>
      <c r="H177" s="147" t="str">
        <f t="shared" si="56"/>
        <v/>
      </c>
      <c r="I177" s="148" t="str">
        <f t="shared" si="57"/>
        <v/>
      </c>
      <c r="J177" s="147" t="str">
        <f t="shared" si="58"/>
        <v/>
      </c>
      <c r="L177" s="143"/>
      <c r="M177" s="144"/>
      <c r="N177" s="145"/>
      <c r="O177" s="145"/>
      <c r="P177" s="146"/>
      <c r="Q177" s="145"/>
      <c r="R177" s="147" t="str">
        <f t="shared" si="59"/>
        <v/>
      </c>
      <c r="S177" s="148" t="str">
        <f t="shared" si="60"/>
        <v/>
      </c>
      <c r="T177" s="147" t="str">
        <f t="shared" si="61"/>
        <v/>
      </c>
      <c r="V177" s="175"/>
      <c r="X177" s="143"/>
      <c r="Y177" s="144"/>
      <c r="Z177" s="145"/>
      <c r="AA177" s="145"/>
      <c r="AB177" s="146"/>
      <c r="AC177" s="145"/>
      <c r="AD177" s="147" t="str">
        <f t="shared" si="62"/>
        <v/>
      </c>
      <c r="AE177" s="148" t="str">
        <f t="shared" si="63"/>
        <v/>
      </c>
      <c r="AF177" s="147" t="str">
        <f t="shared" si="64"/>
        <v/>
      </c>
      <c r="AH177" s="143"/>
      <c r="AI177" s="144"/>
      <c r="AJ177" s="145"/>
      <c r="AK177" s="145"/>
      <c r="AL177" s="146"/>
      <c r="AM177" s="145"/>
      <c r="AN177" s="147" t="str">
        <f t="shared" si="65"/>
        <v/>
      </c>
      <c r="AO177" s="148" t="str">
        <f t="shared" si="66"/>
        <v/>
      </c>
      <c r="AP177" s="147" t="str">
        <f t="shared" si="67"/>
        <v/>
      </c>
      <c r="AR177" s="175"/>
      <c r="AS177" s="181"/>
      <c r="AT177" s="194" t="str">
        <f t="shared" si="68"/>
        <v/>
      </c>
      <c r="AU177" s="195" t="str">
        <f t="shared" si="69"/>
        <v/>
      </c>
      <c r="AV177" s="195" t="str">
        <f t="shared" si="70"/>
        <v/>
      </c>
      <c r="AW177" s="195" t="str">
        <f t="shared" si="71"/>
        <v/>
      </c>
      <c r="AX177" s="195" t="str">
        <f t="shared" si="72"/>
        <v/>
      </c>
      <c r="AY177" s="195" t="str">
        <f t="shared" si="73"/>
        <v/>
      </c>
      <c r="AZ177" s="195" t="str">
        <f t="shared" si="74"/>
        <v/>
      </c>
      <c r="BA177" s="195" t="str">
        <f t="shared" si="75"/>
        <v/>
      </c>
      <c r="BB177" s="181"/>
      <c r="BC177" s="194" t="str">
        <f t="shared" si="76"/>
        <v/>
      </c>
      <c r="BD177" s="195" t="str">
        <f t="shared" si="77"/>
        <v/>
      </c>
      <c r="BE177" s="195" t="str">
        <f t="shared" si="78"/>
        <v/>
      </c>
      <c r="BF177" s="195" t="str">
        <f t="shared" si="79"/>
        <v/>
      </c>
      <c r="BG177" s="195" t="str">
        <f t="shared" si="80"/>
        <v/>
      </c>
      <c r="BH177" s="195" t="str">
        <f t="shared" si="81"/>
        <v/>
      </c>
      <c r="BI177" s="195" t="str">
        <f t="shared" si="82"/>
        <v/>
      </c>
      <c r="BJ177" s="195" t="str">
        <f t="shared" si="83"/>
        <v/>
      </c>
      <c r="BK177" s="181"/>
      <c r="BL177" s="179"/>
    </row>
    <row r="178" spans="2:64" x14ac:dyDescent="0.2">
      <c r="B178" s="143"/>
      <c r="C178" s="144"/>
      <c r="D178" s="145"/>
      <c r="E178" s="145"/>
      <c r="F178" s="146"/>
      <c r="G178" s="145"/>
      <c r="H178" s="147" t="str">
        <f t="shared" si="56"/>
        <v/>
      </c>
      <c r="I178" s="148" t="str">
        <f t="shared" si="57"/>
        <v/>
      </c>
      <c r="J178" s="147" t="str">
        <f t="shared" si="58"/>
        <v/>
      </c>
      <c r="L178" s="143"/>
      <c r="M178" s="144"/>
      <c r="N178" s="145"/>
      <c r="O178" s="145"/>
      <c r="P178" s="146"/>
      <c r="Q178" s="145"/>
      <c r="R178" s="147" t="str">
        <f t="shared" si="59"/>
        <v/>
      </c>
      <c r="S178" s="148" t="str">
        <f t="shared" si="60"/>
        <v/>
      </c>
      <c r="T178" s="147" t="str">
        <f t="shared" si="61"/>
        <v/>
      </c>
      <c r="V178" s="175"/>
      <c r="X178" s="143"/>
      <c r="Y178" s="144"/>
      <c r="Z178" s="145"/>
      <c r="AA178" s="145"/>
      <c r="AB178" s="146"/>
      <c r="AC178" s="145"/>
      <c r="AD178" s="147" t="str">
        <f t="shared" si="62"/>
        <v/>
      </c>
      <c r="AE178" s="148" t="str">
        <f t="shared" si="63"/>
        <v/>
      </c>
      <c r="AF178" s="147" t="str">
        <f t="shared" si="64"/>
        <v/>
      </c>
      <c r="AH178" s="143"/>
      <c r="AI178" s="144"/>
      <c r="AJ178" s="145"/>
      <c r="AK178" s="145"/>
      <c r="AL178" s="146"/>
      <c r="AM178" s="145"/>
      <c r="AN178" s="147" t="str">
        <f t="shared" si="65"/>
        <v/>
      </c>
      <c r="AO178" s="148" t="str">
        <f t="shared" si="66"/>
        <v/>
      </c>
      <c r="AP178" s="147" t="str">
        <f t="shared" si="67"/>
        <v/>
      </c>
      <c r="AR178" s="175"/>
      <c r="AS178" s="181"/>
      <c r="AT178" s="194" t="str">
        <f t="shared" si="68"/>
        <v/>
      </c>
      <c r="AU178" s="195" t="str">
        <f t="shared" si="69"/>
        <v/>
      </c>
      <c r="AV178" s="195" t="str">
        <f t="shared" si="70"/>
        <v/>
      </c>
      <c r="AW178" s="195" t="str">
        <f t="shared" si="71"/>
        <v/>
      </c>
      <c r="AX178" s="195" t="str">
        <f t="shared" si="72"/>
        <v/>
      </c>
      <c r="AY178" s="195" t="str">
        <f t="shared" si="73"/>
        <v/>
      </c>
      <c r="AZ178" s="195" t="str">
        <f t="shared" si="74"/>
        <v/>
      </c>
      <c r="BA178" s="195" t="str">
        <f t="shared" si="75"/>
        <v/>
      </c>
      <c r="BB178" s="181"/>
      <c r="BC178" s="194" t="str">
        <f t="shared" si="76"/>
        <v/>
      </c>
      <c r="BD178" s="195" t="str">
        <f t="shared" si="77"/>
        <v/>
      </c>
      <c r="BE178" s="195" t="str">
        <f t="shared" si="78"/>
        <v/>
      </c>
      <c r="BF178" s="195" t="str">
        <f t="shared" si="79"/>
        <v/>
      </c>
      <c r="BG178" s="195" t="str">
        <f t="shared" si="80"/>
        <v/>
      </c>
      <c r="BH178" s="195" t="str">
        <f t="shared" si="81"/>
        <v/>
      </c>
      <c r="BI178" s="195" t="str">
        <f t="shared" si="82"/>
        <v/>
      </c>
      <c r="BJ178" s="195" t="str">
        <f t="shared" si="83"/>
        <v/>
      </c>
      <c r="BK178" s="181"/>
      <c r="BL178" s="179"/>
    </row>
    <row r="179" spans="2:64" x14ac:dyDescent="0.2">
      <c r="V179" s="175"/>
      <c r="AR179" s="175"/>
      <c r="AS179" s="181"/>
      <c r="AT179" s="181"/>
      <c r="BB179" s="181"/>
      <c r="BK179" s="181"/>
      <c r="BL179" s="179"/>
    </row>
    <row r="180" spans="2:64" x14ac:dyDescent="0.2">
      <c r="V180" s="175"/>
      <c r="AR180" s="175"/>
      <c r="AS180" s="181"/>
      <c r="AT180" s="181"/>
      <c r="BB180" s="181"/>
      <c r="BK180" s="181"/>
      <c r="BL180" s="179"/>
    </row>
    <row r="181" spans="2:64" x14ac:dyDescent="0.2">
      <c r="V181" s="175"/>
      <c r="AR181" s="175"/>
      <c r="AS181" s="181"/>
      <c r="AT181" s="181"/>
      <c r="BB181" s="181"/>
      <c r="BK181" s="181"/>
      <c r="BL181" s="179"/>
    </row>
    <row r="182" spans="2:64" x14ac:dyDescent="0.2">
      <c r="V182" s="175"/>
      <c r="AR182" s="175"/>
      <c r="AS182" s="181"/>
      <c r="AT182" s="181"/>
      <c r="BB182" s="181"/>
      <c r="BK182" s="181"/>
      <c r="BL182" s="179"/>
    </row>
    <row r="183" spans="2:64" x14ac:dyDescent="0.2">
      <c r="V183" s="175"/>
      <c r="AR183" s="175"/>
      <c r="AS183" s="181"/>
      <c r="AT183" s="181"/>
      <c r="BB183" s="181"/>
      <c r="BK183" s="181"/>
      <c r="BL183" s="179"/>
    </row>
    <row r="184" spans="2:64" x14ac:dyDescent="0.2">
      <c r="V184" s="175"/>
      <c r="AR184" s="175"/>
      <c r="AS184" s="181"/>
      <c r="AT184" s="181"/>
      <c r="BB184" s="181"/>
      <c r="BK184" s="181"/>
      <c r="BL184" s="179"/>
    </row>
    <row r="185" spans="2:64" x14ac:dyDescent="0.2">
      <c r="V185" s="175"/>
      <c r="AR185" s="175"/>
      <c r="AS185" s="181"/>
      <c r="AT185" s="181"/>
      <c r="BB185" s="181"/>
      <c r="BK185" s="181"/>
      <c r="BL185" s="179"/>
    </row>
    <row r="186" spans="2:64" x14ac:dyDescent="0.2">
      <c r="V186" s="175"/>
      <c r="AR186" s="175"/>
      <c r="AS186" s="181"/>
      <c r="AT186" s="181"/>
      <c r="BB186" s="181"/>
      <c r="BK186" s="181"/>
      <c r="BL186" s="179"/>
    </row>
    <row r="187" spans="2:64" x14ac:dyDescent="0.2">
      <c r="V187" s="175"/>
      <c r="AR187" s="175"/>
      <c r="AS187" s="181"/>
      <c r="AT187" s="181"/>
      <c r="BB187" s="181"/>
      <c r="BK187" s="181"/>
      <c r="BL187" s="179"/>
    </row>
    <row r="188" spans="2:64" x14ac:dyDescent="0.2">
      <c r="V188" s="175"/>
      <c r="AR188" s="175"/>
      <c r="AS188" s="181"/>
      <c r="AT188" s="181"/>
      <c r="BB188" s="181"/>
      <c r="BK188" s="181"/>
      <c r="BL188" s="179"/>
    </row>
    <row r="189" spans="2:64" x14ac:dyDescent="0.2">
      <c r="V189" s="175"/>
      <c r="AR189" s="175"/>
      <c r="AS189" s="181"/>
      <c r="AT189" s="181"/>
      <c r="BB189" s="181"/>
      <c r="BK189" s="181"/>
      <c r="BL189" s="179"/>
    </row>
    <row r="190" spans="2:64" x14ac:dyDescent="0.2">
      <c r="V190" s="175"/>
      <c r="AR190" s="175"/>
      <c r="AS190" s="181"/>
      <c r="AT190" s="181"/>
      <c r="BB190" s="181"/>
      <c r="BK190" s="181"/>
      <c r="BL190" s="179"/>
    </row>
    <row r="191" spans="2:64" x14ac:dyDescent="0.2">
      <c r="V191" s="175"/>
      <c r="AR191" s="175"/>
      <c r="AS191" s="181"/>
      <c r="AT191" s="181"/>
      <c r="BB191" s="181"/>
      <c r="BK191" s="181"/>
      <c r="BL191" s="179"/>
    </row>
    <row r="192" spans="2:64" x14ac:dyDescent="0.2">
      <c r="V192" s="175"/>
      <c r="AR192" s="175"/>
      <c r="AS192" s="181"/>
      <c r="AT192" s="181"/>
      <c r="BB192" s="181"/>
      <c r="BK192" s="181"/>
      <c r="BL192" s="179"/>
    </row>
    <row r="193" spans="22:64" x14ac:dyDescent="0.2">
      <c r="V193" s="175"/>
      <c r="AR193" s="175"/>
      <c r="AS193" s="181"/>
      <c r="AT193" s="181"/>
      <c r="BB193" s="181"/>
      <c r="BK193" s="181"/>
      <c r="BL193" s="179"/>
    </row>
    <row r="194" spans="22:64" x14ac:dyDescent="0.2">
      <c r="V194" s="175"/>
      <c r="AR194" s="175"/>
      <c r="AS194" s="181"/>
      <c r="AT194" s="181"/>
      <c r="BB194" s="181"/>
      <c r="BK194" s="181"/>
      <c r="BL194" s="179"/>
    </row>
    <row r="195" spans="22:64" x14ac:dyDescent="0.2">
      <c r="V195" s="175"/>
      <c r="AR195" s="175"/>
      <c r="AS195" s="181"/>
      <c r="AT195" s="181"/>
      <c r="BB195" s="181"/>
      <c r="BK195" s="181"/>
      <c r="BL195" s="179"/>
    </row>
    <row r="196" spans="22:64" x14ac:dyDescent="0.2">
      <c r="V196" s="175"/>
      <c r="AR196" s="175"/>
      <c r="AS196" s="181"/>
      <c r="AT196" s="181"/>
      <c r="BB196" s="181"/>
      <c r="BK196" s="181"/>
      <c r="BL196" s="179"/>
    </row>
    <row r="197" spans="22:64" x14ac:dyDescent="0.2">
      <c r="V197" s="175"/>
      <c r="AR197" s="175"/>
      <c r="AS197" s="181"/>
      <c r="AT197" s="181"/>
      <c r="BB197" s="181"/>
      <c r="BK197" s="181"/>
      <c r="BL197" s="179"/>
    </row>
    <row r="198" spans="22:64" x14ac:dyDescent="0.2">
      <c r="V198" s="175"/>
      <c r="AR198" s="175"/>
      <c r="AS198" s="181"/>
      <c r="AT198" s="181"/>
      <c r="BB198" s="181"/>
      <c r="BK198" s="181"/>
      <c r="BL198" s="179"/>
    </row>
    <row r="199" spans="22:64" x14ac:dyDescent="0.2">
      <c r="V199" s="175"/>
      <c r="AR199" s="175"/>
      <c r="AS199" s="181"/>
      <c r="AT199" s="181"/>
      <c r="BB199" s="181"/>
      <c r="BK199" s="181"/>
      <c r="BL199" s="179"/>
    </row>
    <row r="200" spans="22:64" x14ac:dyDescent="0.2">
      <c r="V200" s="175"/>
      <c r="AR200" s="175"/>
      <c r="AS200" s="181"/>
      <c r="AT200" s="181"/>
      <c r="BB200" s="181"/>
      <c r="BK200" s="181"/>
      <c r="BL200" s="179"/>
    </row>
    <row r="201" spans="22:64" x14ac:dyDescent="0.2">
      <c r="V201" s="175"/>
      <c r="AR201" s="175"/>
      <c r="AS201" s="181"/>
      <c r="AT201" s="181"/>
      <c r="BB201" s="181"/>
      <c r="BK201" s="181"/>
      <c r="BL201" s="179"/>
    </row>
    <row r="202" spans="22:64" x14ac:dyDescent="0.2">
      <c r="V202" s="175"/>
      <c r="AR202" s="175"/>
      <c r="AS202" s="181"/>
      <c r="AT202" s="181"/>
      <c r="BB202" s="181"/>
      <c r="BK202" s="181"/>
      <c r="BL202" s="179"/>
    </row>
    <row r="203" spans="22:64" x14ac:dyDescent="0.2">
      <c r="V203" s="175"/>
      <c r="AR203" s="175"/>
      <c r="AS203" s="181"/>
      <c r="AT203" s="181"/>
      <c r="BB203" s="181"/>
      <c r="BK203" s="181"/>
      <c r="BL203" s="179"/>
    </row>
    <row r="204" spans="22:64" x14ac:dyDescent="0.2">
      <c r="V204" s="175"/>
      <c r="AR204" s="175"/>
      <c r="AS204" s="181"/>
      <c r="AT204" s="181"/>
      <c r="BB204" s="181"/>
      <c r="BK204" s="181"/>
      <c r="BL204" s="179"/>
    </row>
    <row r="205" spans="22:64" x14ac:dyDescent="0.2">
      <c r="V205" s="175"/>
      <c r="AR205" s="175"/>
      <c r="AS205" s="181"/>
      <c r="AT205" s="181"/>
      <c r="BB205" s="181"/>
      <c r="BK205" s="181"/>
      <c r="BL205" s="179"/>
    </row>
    <row r="206" spans="22:64" x14ac:dyDescent="0.2">
      <c r="V206" s="175"/>
      <c r="AR206" s="175"/>
      <c r="AS206" s="181"/>
      <c r="AT206" s="181"/>
      <c r="BB206" s="181"/>
      <c r="BK206" s="181"/>
      <c r="BL206" s="179"/>
    </row>
    <row r="207" spans="22:64" x14ac:dyDescent="0.2">
      <c r="V207" s="175"/>
      <c r="AR207" s="175"/>
      <c r="AS207" s="181"/>
      <c r="AT207" s="181"/>
      <c r="BB207" s="181"/>
      <c r="BK207" s="181"/>
      <c r="BL207" s="179"/>
    </row>
    <row r="208" spans="22:64" x14ac:dyDescent="0.2">
      <c r="V208" s="175"/>
      <c r="AR208" s="175"/>
      <c r="AS208" s="181"/>
      <c r="AT208" s="181"/>
      <c r="BB208" s="181"/>
      <c r="BK208" s="181"/>
      <c r="BL208" s="179"/>
    </row>
    <row r="209" spans="22:64" x14ac:dyDescent="0.2">
      <c r="V209" s="175"/>
      <c r="AR209" s="175"/>
      <c r="AS209" s="181"/>
      <c r="AT209" s="181"/>
      <c r="BB209" s="181"/>
      <c r="BK209" s="181"/>
      <c r="BL209" s="179"/>
    </row>
    <row r="210" spans="22:64" x14ac:dyDescent="0.2">
      <c r="V210" s="175"/>
      <c r="AR210" s="175"/>
      <c r="AS210" s="181"/>
      <c r="AT210" s="181"/>
      <c r="BB210" s="181"/>
      <c r="BK210" s="181"/>
      <c r="BL210" s="179"/>
    </row>
    <row r="211" spans="22:64" x14ac:dyDescent="0.2">
      <c r="V211" s="175"/>
      <c r="AR211" s="175"/>
      <c r="AS211" s="181"/>
      <c r="AT211" s="181"/>
      <c r="BB211" s="181"/>
      <c r="BK211" s="181"/>
      <c r="BL211" s="179"/>
    </row>
    <row r="212" spans="22:64" x14ac:dyDescent="0.2">
      <c r="V212" s="175"/>
      <c r="AR212" s="175"/>
      <c r="AS212" s="181"/>
      <c r="AT212" s="181"/>
      <c r="BB212" s="181"/>
      <c r="BK212" s="181"/>
      <c r="BL212" s="179"/>
    </row>
    <row r="213" spans="22:64" x14ac:dyDescent="0.2">
      <c r="V213" s="175"/>
      <c r="AR213" s="175"/>
      <c r="AS213" s="181"/>
      <c r="AT213" s="181"/>
      <c r="BB213" s="181"/>
      <c r="BK213" s="181"/>
      <c r="BL213" s="179"/>
    </row>
    <row r="214" spans="22:64" x14ac:dyDescent="0.2">
      <c r="V214" s="175"/>
      <c r="AR214" s="175"/>
      <c r="AS214" s="181"/>
      <c r="AT214" s="181"/>
      <c r="BB214" s="181"/>
      <c r="BK214" s="181"/>
      <c r="BL214" s="179"/>
    </row>
    <row r="215" spans="22:64" x14ac:dyDescent="0.2">
      <c r="V215" s="175"/>
      <c r="AR215" s="175"/>
      <c r="AS215" s="181"/>
      <c r="AT215" s="181"/>
      <c r="BB215" s="181"/>
      <c r="BK215" s="181"/>
      <c r="BL215" s="179"/>
    </row>
    <row r="216" spans="22:64" x14ac:dyDescent="0.2">
      <c r="V216" s="175"/>
      <c r="AR216" s="175"/>
      <c r="AS216" s="181"/>
      <c r="AT216" s="181"/>
      <c r="BB216" s="181"/>
      <c r="BK216" s="181"/>
      <c r="BL216" s="179"/>
    </row>
    <row r="217" spans="22:64" x14ac:dyDescent="0.2">
      <c r="V217" s="175"/>
      <c r="AR217" s="175"/>
      <c r="AS217" s="181"/>
      <c r="AT217" s="181"/>
      <c r="BB217" s="181"/>
      <c r="BK217" s="181"/>
      <c r="BL217" s="179"/>
    </row>
    <row r="218" spans="22:64" x14ac:dyDescent="0.2">
      <c r="V218" s="175"/>
      <c r="AR218" s="175"/>
      <c r="AS218" s="181"/>
      <c r="AT218" s="181"/>
      <c r="BB218" s="181"/>
      <c r="BK218" s="181"/>
      <c r="BL218" s="179"/>
    </row>
    <row r="219" spans="22:64" x14ac:dyDescent="0.2">
      <c r="V219" s="175"/>
      <c r="AR219" s="175"/>
      <c r="AS219" s="181"/>
      <c r="AT219" s="181"/>
      <c r="BB219" s="181"/>
      <c r="BK219" s="181"/>
      <c r="BL219" s="179"/>
    </row>
    <row r="220" spans="22:64" x14ac:dyDescent="0.2">
      <c r="V220" s="175"/>
      <c r="AR220" s="175"/>
      <c r="AS220" s="181"/>
      <c r="AT220" s="181"/>
      <c r="BB220" s="181"/>
      <c r="BK220" s="181"/>
      <c r="BL220" s="179"/>
    </row>
    <row r="221" spans="22:64" x14ac:dyDescent="0.2">
      <c r="V221" s="175"/>
      <c r="AR221" s="175"/>
      <c r="AS221" s="181"/>
      <c r="AT221" s="181"/>
      <c r="BB221" s="181"/>
      <c r="BK221" s="181"/>
      <c r="BL221" s="179"/>
    </row>
    <row r="222" spans="22:64" x14ac:dyDescent="0.2">
      <c r="V222" s="175"/>
      <c r="AR222" s="175"/>
      <c r="AS222" s="181"/>
      <c r="AT222" s="181"/>
      <c r="BB222" s="181"/>
      <c r="BK222" s="181"/>
      <c r="BL222" s="179"/>
    </row>
    <row r="223" spans="22:64" x14ac:dyDescent="0.2">
      <c r="V223" s="175"/>
      <c r="AR223" s="175"/>
      <c r="AS223" s="181"/>
      <c r="AT223" s="181"/>
      <c r="BB223" s="181"/>
      <c r="BK223" s="181"/>
      <c r="BL223" s="179"/>
    </row>
    <row r="224" spans="22:64" x14ac:dyDescent="0.2">
      <c r="V224" s="175"/>
      <c r="AR224" s="175"/>
      <c r="AS224" s="181"/>
      <c r="AT224" s="181"/>
      <c r="BB224" s="181"/>
      <c r="BK224" s="181"/>
      <c r="BL224" s="179"/>
    </row>
    <row r="225" spans="22:64" x14ac:dyDescent="0.2">
      <c r="V225" s="175"/>
      <c r="AR225" s="175"/>
      <c r="AS225" s="181"/>
      <c r="AT225" s="181"/>
      <c r="BB225" s="181"/>
      <c r="BK225" s="181"/>
      <c r="BL225" s="179"/>
    </row>
    <row r="226" spans="22:64" x14ac:dyDescent="0.2">
      <c r="V226" s="175"/>
      <c r="AR226" s="175"/>
      <c r="AS226" s="181"/>
      <c r="AT226" s="181"/>
      <c r="BB226" s="181"/>
      <c r="BK226" s="181"/>
      <c r="BL226" s="179"/>
    </row>
    <row r="227" spans="22:64" x14ac:dyDescent="0.2">
      <c r="V227" s="175"/>
      <c r="AR227" s="175"/>
      <c r="AS227" s="181"/>
      <c r="AT227" s="181"/>
      <c r="BB227" s="181"/>
      <c r="BK227" s="181"/>
      <c r="BL227" s="179"/>
    </row>
    <row r="228" spans="22:64" x14ac:dyDescent="0.2">
      <c r="V228" s="175"/>
      <c r="AR228" s="175"/>
      <c r="AS228" s="181"/>
      <c r="AT228" s="181"/>
      <c r="BB228" s="181"/>
      <c r="BK228" s="181"/>
      <c r="BL228" s="179"/>
    </row>
    <row r="229" spans="22:64" x14ac:dyDescent="0.2">
      <c r="V229" s="175"/>
      <c r="AR229" s="175"/>
      <c r="AS229" s="181"/>
      <c r="AT229" s="181"/>
      <c r="BB229" s="181"/>
      <c r="BK229" s="181"/>
      <c r="BL229" s="179"/>
    </row>
    <row r="230" spans="22:64" x14ac:dyDescent="0.2">
      <c r="V230" s="175"/>
      <c r="AR230" s="175"/>
      <c r="AS230" s="181"/>
      <c r="AT230" s="181"/>
      <c r="BB230" s="181"/>
      <c r="BK230" s="181"/>
      <c r="BL230" s="179"/>
    </row>
    <row r="231" spans="22:64" x14ac:dyDescent="0.2">
      <c r="V231" s="175"/>
      <c r="AR231" s="175"/>
      <c r="AS231" s="181"/>
      <c r="AT231" s="181"/>
      <c r="BB231" s="181"/>
      <c r="BK231" s="181"/>
      <c r="BL231" s="179"/>
    </row>
    <row r="232" spans="22:64" x14ac:dyDescent="0.2">
      <c r="V232" s="175"/>
      <c r="AR232" s="175"/>
      <c r="AS232" s="181"/>
      <c r="AT232" s="181"/>
      <c r="BB232" s="181"/>
      <c r="BK232" s="181"/>
      <c r="BL232" s="179"/>
    </row>
    <row r="233" spans="22:64" x14ac:dyDescent="0.2">
      <c r="V233" s="175"/>
      <c r="AR233" s="175"/>
      <c r="AS233" s="181"/>
      <c r="AT233" s="181"/>
      <c r="BB233" s="181"/>
      <c r="BK233" s="181"/>
      <c r="BL233" s="179"/>
    </row>
    <row r="234" spans="22:64" x14ac:dyDescent="0.2">
      <c r="V234" s="175"/>
      <c r="AR234" s="175"/>
      <c r="AS234" s="181"/>
      <c r="AT234" s="181"/>
      <c r="BB234" s="181"/>
      <c r="BK234" s="181"/>
      <c r="BL234" s="179"/>
    </row>
    <row r="235" spans="22:64" x14ac:dyDescent="0.2">
      <c r="V235" s="175"/>
      <c r="AR235" s="175"/>
      <c r="AS235" s="181"/>
      <c r="AT235" s="181"/>
      <c r="BB235" s="181"/>
      <c r="BK235" s="181"/>
      <c r="BL235" s="179"/>
    </row>
    <row r="236" spans="22:64" x14ac:dyDescent="0.2">
      <c r="V236" s="175"/>
      <c r="AR236" s="175"/>
      <c r="AS236" s="181"/>
      <c r="AT236" s="181"/>
      <c r="BB236" s="181"/>
      <c r="BK236" s="181"/>
      <c r="BL236" s="179"/>
    </row>
    <row r="237" spans="22:64" x14ac:dyDescent="0.2">
      <c r="V237" s="175"/>
      <c r="AR237" s="175"/>
      <c r="AS237" s="181"/>
      <c r="AT237" s="181"/>
      <c r="BB237" s="181"/>
      <c r="BK237" s="181"/>
      <c r="BL237" s="179"/>
    </row>
    <row r="238" spans="22:64" x14ac:dyDescent="0.2">
      <c r="V238" s="175"/>
      <c r="AR238" s="175"/>
      <c r="AS238" s="181"/>
      <c r="AT238" s="181"/>
      <c r="BB238" s="181"/>
      <c r="BK238" s="181"/>
      <c r="BL238" s="179"/>
    </row>
    <row r="239" spans="22:64" x14ac:dyDescent="0.2">
      <c r="V239" s="175"/>
      <c r="AR239" s="175"/>
      <c r="AS239" s="181"/>
      <c r="AT239" s="181"/>
      <c r="BB239" s="181"/>
      <c r="BK239" s="181"/>
      <c r="BL239" s="179"/>
    </row>
    <row r="240" spans="22:64" x14ac:dyDescent="0.2">
      <c r="V240" s="175"/>
      <c r="AR240" s="175"/>
      <c r="AS240" s="181"/>
      <c r="AT240" s="181"/>
      <c r="BB240" s="181"/>
      <c r="BK240" s="181"/>
      <c r="BL240" s="179"/>
    </row>
    <row r="241" spans="22:64" x14ac:dyDescent="0.2">
      <c r="V241" s="175"/>
      <c r="AR241" s="175"/>
      <c r="AS241" s="181"/>
      <c r="AT241" s="181"/>
      <c r="BB241" s="181"/>
      <c r="BK241" s="181"/>
      <c r="BL241" s="179"/>
    </row>
    <row r="242" spans="22:64" x14ac:dyDescent="0.2">
      <c r="V242" s="175"/>
      <c r="AR242" s="175"/>
      <c r="AS242" s="181"/>
      <c r="AT242" s="181"/>
      <c r="BB242" s="181"/>
      <c r="BK242" s="181"/>
      <c r="BL242" s="179"/>
    </row>
    <row r="243" spans="22:64" x14ac:dyDescent="0.2">
      <c r="V243" s="175"/>
      <c r="AR243" s="175"/>
      <c r="AS243" s="181"/>
      <c r="AT243" s="181"/>
      <c r="BB243" s="181"/>
      <c r="BK243" s="181"/>
      <c r="BL243" s="179"/>
    </row>
    <row r="244" spans="22:64" x14ac:dyDescent="0.2">
      <c r="V244" s="175"/>
      <c r="AR244" s="175"/>
      <c r="AS244" s="181"/>
      <c r="AT244" s="181"/>
      <c r="BB244" s="181"/>
      <c r="BK244" s="181"/>
      <c r="BL244" s="179"/>
    </row>
    <row r="245" spans="22:64" x14ac:dyDescent="0.2">
      <c r="V245" s="175"/>
      <c r="AR245" s="175"/>
      <c r="AS245" s="181"/>
      <c r="AT245" s="181"/>
      <c r="BB245" s="181"/>
      <c r="BK245" s="181"/>
      <c r="BL245" s="179"/>
    </row>
    <row r="246" spans="22:64" x14ac:dyDescent="0.2">
      <c r="V246" s="175"/>
      <c r="AR246" s="175"/>
      <c r="AS246" s="181"/>
      <c r="AT246" s="181"/>
      <c r="BB246" s="181"/>
      <c r="BK246" s="181"/>
      <c r="BL246" s="179"/>
    </row>
    <row r="247" spans="22:64" x14ac:dyDescent="0.2">
      <c r="V247" s="175"/>
      <c r="AR247" s="175"/>
      <c r="AS247" s="181"/>
      <c r="AT247" s="181"/>
      <c r="BB247" s="181"/>
      <c r="BK247" s="181"/>
      <c r="BL247" s="179"/>
    </row>
    <row r="248" spans="22:64" x14ac:dyDescent="0.2">
      <c r="V248" s="175"/>
      <c r="AR248" s="175"/>
      <c r="AS248" s="181"/>
      <c r="AT248" s="181"/>
      <c r="BB248" s="181"/>
      <c r="BK248" s="181"/>
      <c r="BL248" s="179"/>
    </row>
    <row r="249" spans="22:64" x14ac:dyDescent="0.2">
      <c r="V249" s="175"/>
      <c r="AR249" s="175"/>
      <c r="AS249" s="181"/>
      <c r="AT249" s="181"/>
      <c r="BB249" s="181"/>
      <c r="BK249" s="181"/>
      <c r="BL249" s="179"/>
    </row>
    <row r="250" spans="22:64" x14ac:dyDescent="0.2">
      <c r="V250" s="175"/>
      <c r="AR250" s="175"/>
      <c r="AS250" s="181"/>
      <c r="AT250" s="181"/>
      <c r="BB250" s="181"/>
      <c r="BK250" s="181"/>
      <c r="BL250" s="179"/>
    </row>
    <row r="251" spans="22:64" x14ac:dyDescent="0.2">
      <c r="V251" s="175"/>
      <c r="AR251" s="175"/>
      <c r="AS251" s="181"/>
      <c r="AT251" s="181"/>
      <c r="BB251" s="181"/>
      <c r="BK251" s="181"/>
      <c r="BL251" s="179"/>
    </row>
    <row r="252" spans="22:64" x14ac:dyDescent="0.2">
      <c r="V252" s="175"/>
      <c r="AR252" s="175"/>
      <c r="AS252" s="181"/>
      <c r="AT252" s="181"/>
      <c r="BB252" s="181"/>
      <c r="BK252" s="181"/>
      <c r="BL252" s="179"/>
    </row>
    <row r="253" spans="22:64" x14ac:dyDescent="0.2">
      <c r="V253" s="175"/>
      <c r="AR253" s="175"/>
      <c r="AS253" s="181"/>
      <c r="AT253" s="181"/>
      <c r="BB253" s="181"/>
      <c r="BK253" s="181"/>
      <c r="BL253" s="179"/>
    </row>
    <row r="254" spans="22:64" x14ac:dyDescent="0.2">
      <c r="V254" s="175"/>
      <c r="AR254" s="175"/>
      <c r="AS254" s="181"/>
      <c r="AT254" s="181"/>
      <c r="BB254" s="181"/>
      <c r="BK254" s="181"/>
      <c r="BL254" s="179"/>
    </row>
    <row r="255" spans="22:64" x14ac:dyDescent="0.2">
      <c r="V255" s="175"/>
      <c r="AR255" s="175"/>
      <c r="AS255" s="181"/>
      <c r="AT255" s="181"/>
      <c r="BB255" s="181"/>
      <c r="BK255" s="181"/>
      <c r="BL255" s="179"/>
    </row>
    <row r="256" spans="22:64" x14ac:dyDescent="0.2">
      <c r="V256" s="175"/>
      <c r="AR256" s="175"/>
      <c r="AS256" s="181"/>
      <c r="AT256" s="181"/>
      <c r="BB256" s="181"/>
      <c r="BK256" s="181"/>
      <c r="BL256" s="179"/>
    </row>
    <row r="257" spans="22:64" x14ac:dyDescent="0.2">
      <c r="V257" s="175"/>
      <c r="AR257" s="175"/>
      <c r="AS257" s="181"/>
      <c r="AT257" s="181"/>
      <c r="BB257" s="181"/>
      <c r="BK257" s="181"/>
      <c r="BL257" s="179"/>
    </row>
    <row r="258" spans="22:64" x14ac:dyDescent="0.2">
      <c r="V258" s="175"/>
      <c r="AR258" s="175"/>
      <c r="AS258" s="181"/>
      <c r="AT258" s="181"/>
      <c r="BB258" s="181"/>
      <c r="BK258" s="181"/>
      <c r="BL258" s="179"/>
    </row>
    <row r="259" spans="22:64" x14ac:dyDescent="0.2">
      <c r="V259" s="175"/>
      <c r="AR259" s="175"/>
      <c r="AS259" s="181"/>
      <c r="AT259" s="181"/>
      <c r="BB259" s="181"/>
      <c r="BK259" s="181"/>
      <c r="BL259" s="179"/>
    </row>
    <row r="260" spans="22:64" x14ac:dyDescent="0.2">
      <c r="V260" s="175"/>
      <c r="AR260" s="175"/>
      <c r="AS260" s="181"/>
      <c r="AT260" s="181"/>
      <c r="BB260" s="181"/>
      <c r="BK260" s="181"/>
      <c r="BL260" s="179"/>
    </row>
    <row r="261" spans="22:64" x14ac:dyDescent="0.2">
      <c r="V261" s="175"/>
      <c r="AR261" s="175"/>
      <c r="AS261" s="181"/>
      <c r="AT261" s="181"/>
      <c r="BB261" s="181"/>
      <c r="BK261" s="181"/>
      <c r="BL261" s="179"/>
    </row>
    <row r="262" spans="22:64" x14ac:dyDescent="0.2">
      <c r="V262" s="175"/>
      <c r="AR262" s="175"/>
      <c r="AS262" s="181"/>
      <c r="AT262" s="181"/>
      <c r="BB262" s="181"/>
      <c r="BK262" s="181"/>
      <c r="BL262" s="179"/>
    </row>
    <row r="263" spans="22:64" x14ac:dyDescent="0.2">
      <c r="V263" s="175"/>
      <c r="AR263" s="175"/>
      <c r="AS263" s="181"/>
      <c r="AT263" s="181"/>
      <c r="BB263" s="181"/>
      <c r="BK263" s="181"/>
      <c r="BL263" s="179"/>
    </row>
    <row r="264" spans="22:64" x14ac:dyDescent="0.2">
      <c r="V264" s="175"/>
      <c r="AR264" s="175"/>
      <c r="AS264" s="181"/>
      <c r="AT264" s="181"/>
      <c r="BB264" s="181"/>
      <c r="BK264" s="181"/>
      <c r="BL264" s="179"/>
    </row>
    <row r="265" spans="22:64" x14ac:dyDescent="0.2">
      <c r="V265" s="175"/>
      <c r="AR265" s="175"/>
      <c r="AS265" s="181"/>
      <c r="AT265" s="181"/>
      <c r="BB265" s="181"/>
      <c r="BK265" s="181"/>
      <c r="BL265" s="179"/>
    </row>
    <row r="266" spans="22:64" x14ac:dyDescent="0.2">
      <c r="V266" s="175"/>
      <c r="AR266" s="175"/>
      <c r="AS266" s="181"/>
      <c r="AT266" s="181"/>
      <c r="BB266" s="181"/>
      <c r="BK266" s="181"/>
      <c r="BL266" s="179"/>
    </row>
    <row r="267" spans="22:64" x14ac:dyDescent="0.2">
      <c r="V267" s="175"/>
      <c r="AR267" s="175"/>
      <c r="AS267" s="181"/>
      <c r="AT267" s="181"/>
      <c r="BB267" s="181"/>
      <c r="BK267" s="181"/>
      <c r="BL267" s="179"/>
    </row>
    <row r="268" spans="22:64" x14ac:dyDescent="0.2">
      <c r="V268" s="175"/>
      <c r="AR268" s="175"/>
      <c r="AS268" s="181"/>
      <c r="AT268" s="181"/>
      <c r="BB268" s="181"/>
      <c r="BK268" s="181"/>
      <c r="BL268" s="179"/>
    </row>
    <row r="269" spans="22:64" x14ac:dyDescent="0.2">
      <c r="V269" s="175"/>
      <c r="AR269" s="175"/>
      <c r="AS269" s="181"/>
      <c r="AT269" s="181"/>
      <c r="BB269" s="181"/>
      <c r="BK269" s="181"/>
      <c r="BL269" s="179"/>
    </row>
    <row r="270" spans="22:64" x14ac:dyDescent="0.2">
      <c r="V270" s="175"/>
      <c r="AR270" s="175"/>
      <c r="AS270" s="181"/>
      <c r="AT270" s="181"/>
      <c r="BB270" s="181"/>
      <c r="BK270" s="181"/>
      <c r="BL270" s="179"/>
    </row>
    <row r="271" spans="22:64" x14ac:dyDescent="0.2">
      <c r="V271" s="175"/>
      <c r="AR271" s="175"/>
      <c r="AS271" s="181"/>
      <c r="AT271" s="181"/>
      <c r="BB271" s="181"/>
      <c r="BK271" s="181"/>
      <c r="BL271" s="179"/>
    </row>
    <row r="272" spans="22:64" x14ac:dyDescent="0.2">
      <c r="V272" s="175"/>
      <c r="AR272" s="175"/>
      <c r="AS272" s="181"/>
      <c r="AT272" s="181"/>
      <c r="BB272" s="181"/>
      <c r="BK272" s="181"/>
      <c r="BL272" s="179"/>
    </row>
    <row r="273" spans="22:64" x14ac:dyDescent="0.2">
      <c r="V273" s="175"/>
      <c r="AR273" s="175"/>
      <c r="AS273" s="181"/>
      <c r="AT273" s="181"/>
      <c r="BB273" s="181"/>
      <c r="BK273" s="181"/>
      <c r="BL273" s="179"/>
    </row>
    <row r="274" spans="22:64" x14ac:dyDescent="0.2">
      <c r="V274" s="175"/>
      <c r="AR274" s="175"/>
      <c r="AS274" s="181"/>
      <c r="AT274" s="181"/>
      <c r="BB274" s="181"/>
      <c r="BK274" s="181"/>
      <c r="BL274" s="179"/>
    </row>
    <row r="275" spans="22:64" x14ac:dyDescent="0.2">
      <c r="V275" s="175"/>
      <c r="AR275" s="175"/>
      <c r="AS275" s="181"/>
      <c r="AT275" s="181"/>
      <c r="BB275" s="181"/>
      <c r="BK275" s="181"/>
      <c r="BL275" s="179"/>
    </row>
    <row r="276" spans="22:64" x14ac:dyDescent="0.2">
      <c r="V276" s="175"/>
      <c r="AR276" s="175"/>
      <c r="AS276" s="181"/>
      <c r="AT276" s="181"/>
      <c r="BB276" s="181"/>
      <c r="BK276" s="181"/>
      <c r="BL276" s="179"/>
    </row>
    <row r="277" spans="22:64" x14ac:dyDescent="0.2">
      <c r="V277" s="175"/>
      <c r="AR277" s="175"/>
      <c r="AS277" s="181"/>
      <c r="AT277" s="181"/>
      <c r="BB277" s="181"/>
      <c r="BK277" s="181"/>
      <c r="BL277" s="179"/>
    </row>
    <row r="278" spans="22:64" x14ac:dyDescent="0.2">
      <c r="V278" s="175"/>
      <c r="AR278" s="175"/>
      <c r="AS278" s="181"/>
      <c r="AT278" s="181"/>
      <c r="BB278" s="181"/>
      <c r="BK278" s="181"/>
      <c r="BL278" s="179"/>
    </row>
    <row r="279" spans="22:64" x14ac:dyDescent="0.2">
      <c r="V279" s="175"/>
      <c r="AR279" s="175"/>
      <c r="AS279" s="181"/>
      <c r="AT279" s="181"/>
      <c r="BB279" s="181"/>
      <c r="BK279" s="181"/>
      <c r="BL279" s="179"/>
    </row>
    <row r="280" spans="22:64" x14ac:dyDescent="0.2">
      <c r="V280" s="175"/>
      <c r="AR280" s="175"/>
      <c r="AS280" s="181"/>
      <c r="AT280" s="181"/>
      <c r="BB280" s="181"/>
      <c r="BK280" s="181"/>
      <c r="BL280" s="179"/>
    </row>
    <row r="281" spans="22:64" x14ac:dyDescent="0.2">
      <c r="V281" s="175"/>
      <c r="AR281" s="175"/>
      <c r="AS281" s="181"/>
      <c r="AT281" s="181"/>
      <c r="BB281" s="181"/>
      <c r="BK281" s="181"/>
      <c r="BL281" s="179"/>
    </row>
    <row r="282" spans="22:64" x14ac:dyDescent="0.2">
      <c r="V282" s="175"/>
      <c r="AR282" s="175"/>
      <c r="AS282" s="181"/>
      <c r="AT282" s="181"/>
      <c r="BB282" s="181"/>
      <c r="BK282" s="181"/>
      <c r="BL282" s="179"/>
    </row>
    <row r="283" spans="22:64" x14ac:dyDescent="0.2">
      <c r="V283" s="175"/>
      <c r="AR283" s="175"/>
      <c r="AS283" s="181"/>
      <c r="AT283" s="181"/>
      <c r="BB283" s="181"/>
      <c r="BK283" s="181"/>
      <c r="BL283" s="179"/>
    </row>
    <row r="284" spans="22:64" x14ac:dyDescent="0.2">
      <c r="V284" s="175"/>
      <c r="AR284" s="175"/>
      <c r="AS284" s="181"/>
      <c r="AT284" s="181"/>
      <c r="BB284" s="181"/>
      <c r="BK284" s="181"/>
      <c r="BL284" s="179"/>
    </row>
    <row r="285" spans="22:64" x14ac:dyDescent="0.2">
      <c r="V285" s="175"/>
      <c r="AR285" s="175"/>
      <c r="AS285" s="181"/>
      <c r="AT285" s="181"/>
      <c r="BB285" s="181"/>
      <c r="BK285" s="181"/>
      <c r="BL285" s="179"/>
    </row>
    <row r="286" spans="22:64" x14ac:dyDescent="0.2">
      <c r="V286" s="175"/>
      <c r="AR286" s="175"/>
      <c r="AS286" s="181"/>
      <c r="AT286" s="181"/>
      <c r="BB286" s="181"/>
      <c r="BK286" s="181"/>
      <c r="BL286" s="179"/>
    </row>
    <row r="287" spans="22:64" x14ac:dyDescent="0.2">
      <c r="V287" s="175"/>
      <c r="AR287" s="175"/>
      <c r="AS287" s="181"/>
      <c r="AT287" s="181"/>
      <c r="BB287" s="181"/>
      <c r="BK287" s="181"/>
      <c r="BL287" s="179"/>
    </row>
    <row r="288" spans="22:64" x14ac:dyDescent="0.2">
      <c r="V288" s="175"/>
      <c r="AR288" s="175"/>
      <c r="AS288" s="181"/>
      <c r="AT288" s="181"/>
      <c r="BB288" s="181"/>
      <c r="BK288" s="181"/>
      <c r="BL288" s="179"/>
    </row>
    <row r="289" spans="22:64" x14ac:dyDescent="0.2">
      <c r="V289" s="175"/>
      <c r="AR289" s="175"/>
      <c r="AS289" s="181"/>
      <c r="AT289" s="181"/>
      <c r="BB289" s="181"/>
      <c r="BK289" s="181"/>
      <c r="BL289" s="179"/>
    </row>
    <row r="290" spans="22:64" x14ac:dyDescent="0.2">
      <c r="V290" s="175"/>
      <c r="AR290" s="175"/>
      <c r="AS290" s="181"/>
      <c r="AT290" s="181"/>
      <c r="BB290" s="181"/>
      <c r="BK290" s="181"/>
      <c r="BL290" s="179"/>
    </row>
    <row r="291" spans="22:64" x14ac:dyDescent="0.2">
      <c r="V291" s="175"/>
      <c r="AR291" s="175"/>
      <c r="AS291" s="181"/>
      <c r="AT291" s="181"/>
      <c r="BB291" s="181"/>
      <c r="BK291" s="181"/>
      <c r="BL291" s="179"/>
    </row>
    <row r="292" spans="22:64" x14ac:dyDescent="0.2">
      <c r="V292" s="175"/>
      <c r="AR292" s="175"/>
      <c r="AS292" s="181"/>
      <c r="AT292" s="181"/>
      <c r="BB292" s="181"/>
      <c r="BK292" s="181"/>
      <c r="BL292" s="179"/>
    </row>
    <row r="293" spans="22:64" x14ac:dyDescent="0.2">
      <c r="V293" s="175"/>
      <c r="AR293" s="175"/>
      <c r="AS293" s="181"/>
      <c r="AT293" s="181"/>
      <c r="BB293" s="181"/>
      <c r="BK293" s="181"/>
      <c r="BL293" s="179"/>
    </row>
    <row r="294" spans="22:64" x14ac:dyDescent="0.2">
      <c r="V294" s="175"/>
      <c r="AR294" s="175"/>
      <c r="AS294" s="181"/>
      <c r="AT294" s="181"/>
      <c r="BB294" s="181"/>
      <c r="BK294" s="181"/>
      <c r="BL294" s="179"/>
    </row>
    <row r="295" spans="22:64" x14ac:dyDescent="0.2">
      <c r="V295" s="175"/>
      <c r="AR295" s="175"/>
      <c r="AS295" s="181"/>
      <c r="AT295" s="181"/>
      <c r="BB295" s="181"/>
      <c r="BK295" s="181"/>
      <c r="BL295" s="179"/>
    </row>
    <row r="296" spans="22:64" x14ac:dyDescent="0.2">
      <c r="V296" s="175"/>
      <c r="AR296" s="175"/>
      <c r="AS296" s="181"/>
      <c r="AT296" s="181"/>
      <c r="BB296" s="181"/>
      <c r="BK296" s="181"/>
      <c r="BL296" s="179"/>
    </row>
    <row r="297" spans="22:64" x14ac:dyDescent="0.2">
      <c r="V297" s="175"/>
      <c r="AR297" s="175"/>
      <c r="AS297" s="181"/>
      <c r="AT297" s="181"/>
      <c r="BB297" s="181"/>
      <c r="BK297" s="181"/>
      <c r="BL297" s="179"/>
    </row>
    <row r="298" spans="22:64" x14ac:dyDescent="0.2">
      <c r="V298" s="175"/>
      <c r="AR298" s="175"/>
      <c r="AS298" s="181"/>
      <c r="AT298" s="181"/>
      <c r="BB298" s="181"/>
      <c r="BK298" s="181"/>
      <c r="BL298" s="179"/>
    </row>
    <row r="299" spans="22:64" x14ac:dyDescent="0.2">
      <c r="V299" s="175"/>
      <c r="AR299" s="175"/>
      <c r="AS299" s="181"/>
      <c r="AT299" s="181"/>
      <c r="BB299" s="181"/>
      <c r="BK299" s="181"/>
      <c r="BL299" s="179"/>
    </row>
    <row r="300" spans="22:64" x14ac:dyDescent="0.2">
      <c r="V300" s="175"/>
      <c r="AR300" s="175"/>
      <c r="AS300" s="181"/>
      <c r="AT300" s="181"/>
      <c r="BB300" s="181"/>
      <c r="BK300" s="181"/>
      <c r="BL300" s="179"/>
    </row>
    <row r="301" spans="22:64" x14ac:dyDescent="0.2">
      <c r="V301" s="175"/>
      <c r="AR301" s="175"/>
      <c r="AS301" s="181"/>
      <c r="AT301" s="181"/>
      <c r="BB301" s="181"/>
      <c r="BK301" s="181"/>
      <c r="BL301" s="179"/>
    </row>
    <row r="302" spans="22:64" x14ac:dyDescent="0.2">
      <c r="V302" s="175"/>
      <c r="AR302" s="175"/>
      <c r="AS302" s="181"/>
      <c r="AT302" s="181"/>
      <c r="BB302" s="181"/>
      <c r="BK302" s="181"/>
      <c r="BL302" s="179"/>
    </row>
    <row r="303" spans="22:64" x14ac:dyDescent="0.2">
      <c r="V303" s="175"/>
      <c r="AR303" s="175"/>
      <c r="AS303" s="181"/>
      <c r="AT303" s="181"/>
      <c r="BB303" s="181"/>
      <c r="BK303" s="181"/>
      <c r="BL303" s="179"/>
    </row>
    <row r="304" spans="22:64" x14ac:dyDescent="0.2">
      <c r="V304" s="175"/>
      <c r="AR304" s="175"/>
      <c r="AS304" s="181"/>
      <c r="AT304" s="181"/>
      <c r="BB304" s="181"/>
      <c r="BK304" s="181"/>
      <c r="BL304" s="179"/>
    </row>
    <row r="305" spans="22:64" x14ac:dyDescent="0.2">
      <c r="V305" s="175"/>
      <c r="AR305" s="175"/>
      <c r="AS305" s="181"/>
      <c r="AT305" s="181"/>
      <c r="BB305" s="181"/>
      <c r="BK305" s="181"/>
      <c r="BL305" s="179"/>
    </row>
    <row r="306" spans="22:64" x14ac:dyDescent="0.2">
      <c r="V306" s="175"/>
      <c r="AR306" s="175"/>
      <c r="AS306" s="181"/>
      <c r="AT306" s="181"/>
      <c r="BB306" s="181"/>
      <c r="BK306" s="181"/>
      <c r="BL306" s="179"/>
    </row>
    <row r="307" spans="22:64" x14ac:dyDescent="0.2">
      <c r="V307" s="175"/>
      <c r="AR307" s="175"/>
      <c r="AS307" s="181"/>
      <c r="AT307" s="181"/>
      <c r="BB307" s="181"/>
      <c r="BK307" s="181"/>
      <c r="BL307" s="179"/>
    </row>
    <row r="308" spans="22:64" x14ac:dyDescent="0.2">
      <c r="V308" s="175"/>
      <c r="AR308" s="175"/>
      <c r="AS308" s="181"/>
      <c r="AT308" s="181"/>
      <c r="BB308" s="181"/>
      <c r="BK308" s="181"/>
      <c r="BL308" s="179"/>
    </row>
    <row r="309" spans="22:64" x14ac:dyDescent="0.2">
      <c r="V309" s="175"/>
      <c r="AR309" s="175"/>
      <c r="AS309" s="181"/>
      <c r="AT309" s="181"/>
      <c r="BB309" s="181"/>
      <c r="BK309" s="181"/>
      <c r="BL309" s="179"/>
    </row>
    <row r="310" spans="22:64" x14ac:dyDescent="0.2">
      <c r="V310" s="175"/>
      <c r="AR310" s="175"/>
      <c r="AS310" s="181"/>
      <c r="AT310" s="181"/>
      <c r="BB310" s="181"/>
      <c r="BK310" s="181"/>
      <c r="BL310" s="179"/>
    </row>
    <row r="311" spans="22:64" x14ac:dyDescent="0.2">
      <c r="V311" s="175"/>
      <c r="AR311" s="175"/>
      <c r="AS311" s="181"/>
      <c r="AT311" s="181"/>
      <c r="BB311" s="181"/>
      <c r="BK311" s="181"/>
      <c r="BL311" s="179"/>
    </row>
    <row r="312" spans="22:64" x14ac:dyDescent="0.2">
      <c r="V312" s="175"/>
      <c r="AR312" s="175"/>
      <c r="AS312" s="181"/>
      <c r="AT312" s="181"/>
      <c r="BB312" s="181"/>
      <c r="BK312" s="181"/>
      <c r="BL312" s="179"/>
    </row>
    <row r="313" spans="22:64" x14ac:dyDescent="0.2">
      <c r="V313" s="175"/>
      <c r="AR313" s="175"/>
      <c r="AS313" s="181"/>
      <c r="AT313" s="181"/>
      <c r="BB313" s="181"/>
      <c r="BK313" s="181"/>
      <c r="BL313" s="179"/>
    </row>
    <row r="314" spans="22:64" x14ac:dyDescent="0.2">
      <c r="V314" s="175"/>
      <c r="AR314" s="175"/>
      <c r="AS314" s="181"/>
      <c r="AT314" s="181"/>
      <c r="BB314" s="181"/>
      <c r="BK314" s="181"/>
      <c r="BL314" s="179"/>
    </row>
    <row r="315" spans="22:64" x14ac:dyDescent="0.2">
      <c r="V315" s="175"/>
      <c r="AR315" s="175"/>
      <c r="AS315" s="181"/>
      <c r="AT315" s="181"/>
      <c r="BB315" s="181"/>
      <c r="BK315" s="181"/>
      <c r="BL315" s="179"/>
    </row>
    <row r="316" spans="22:64" x14ac:dyDescent="0.2">
      <c r="V316" s="175"/>
      <c r="AR316" s="175"/>
      <c r="AS316" s="181"/>
      <c r="AT316" s="181"/>
      <c r="BB316" s="181"/>
      <c r="BK316" s="181"/>
      <c r="BL316" s="179"/>
    </row>
    <row r="317" spans="22:64" x14ac:dyDescent="0.2">
      <c r="V317" s="175"/>
      <c r="AR317" s="175"/>
      <c r="AS317" s="181"/>
      <c r="AT317" s="181"/>
      <c r="BB317" s="181"/>
      <c r="BK317" s="181"/>
      <c r="BL317" s="179"/>
    </row>
    <row r="318" spans="22:64" x14ac:dyDescent="0.2">
      <c r="V318" s="175"/>
      <c r="AR318" s="175"/>
      <c r="AS318" s="181"/>
      <c r="AT318" s="181"/>
      <c r="BB318" s="181"/>
      <c r="BK318" s="181"/>
      <c r="BL318" s="179"/>
    </row>
    <row r="319" spans="22:64" x14ac:dyDescent="0.2">
      <c r="V319" s="175"/>
      <c r="AR319" s="175"/>
      <c r="AS319" s="181"/>
      <c r="AT319" s="181"/>
      <c r="BB319" s="181"/>
      <c r="BK319" s="181"/>
      <c r="BL319" s="179"/>
    </row>
    <row r="320" spans="22:64" x14ac:dyDescent="0.2">
      <c r="V320" s="175"/>
      <c r="AR320" s="175"/>
      <c r="AS320" s="181"/>
      <c r="AT320" s="181"/>
      <c r="BB320" s="181"/>
      <c r="BK320" s="181"/>
      <c r="BL320" s="179"/>
    </row>
    <row r="321" spans="22:64" x14ac:dyDescent="0.2">
      <c r="V321" s="175"/>
      <c r="AR321" s="175"/>
      <c r="AS321" s="181"/>
      <c r="AT321" s="181"/>
      <c r="BB321" s="181"/>
      <c r="BK321" s="181"/>
      <c r="BL321" s="179"/>
    </row>
    <row r="322" spans="22:64" x14ac:dyDescent="0.2">
      <c r="V322" s="175"/>
      <c r="AR322" s="175"/>
      <c r="AS322" s="181"/>
      <c r="AT322" s="181"/>
      <c r="BB322" s="181"/>
      <c r="BK322" s="181"/>
      <c r="BL322" s="179"/>
    </row>
    <row r="323" spans="22:64" x14ac:dyDescent="0.2">
      <c r="V323" s="175"/>
      <c r="AR323" s="175"/>
      <c r="AS323" s="181"/>
      <c r="AT323" s="181"/>
      <c r="BB323" s="181"/>
      <c r="BK323" s="181"/>
      <c r="BL323" s="179"/>
    </row>
    <row r="324" spans="22:64" x14ac:dyDescent="0.2">
      <c r="V324" s="175"/>
      <c r="AR324" s="175"/>
      <c r="AS324" s="181"/>
      <c r="AT324" s="181"/>
      <c r="BB324" s="181"/>
      <c r="BK324" s="181"/>
      <c r="BL324" s="179"/>
    </row>
    <row r="325" spans="22:64" x14ac:dyDescent="0.2">
      <c r="V325" s="175"/>
      <c r="AR325" s="175"/>
      <c r="AS325" s="181"/>
      <c r="AT325" s="181"/>
      <c r="BB325" s="181"/>
      <c r="BK325" s="181"/>
      <c r="BL325" s="179"/>
    </row>
    <row r="326" spans="22:64" x14ac:dyDescent="0.2">
      <c r="V326" s="175"/>
      <c r="AR326" s="175"/>
      <c r="AS326" s="181"/>
      <c r="AT326" s="181"/>
      <c r="BB326" s="181"/>
      <c r="BK326" s="181"/>
      <c r="BL326" s="179"/>
    </row>
    <row r="327" spans="22:64" x14ac:dyDescent="0.2">
      <c r="V327" s="175"/>
      <c r="AR327" s="175"/>
      <c r="AS327" s="181"/>
      <c r="AT327" s="181"/>
      <c r="BB327" s="181"/>
      <c r="BK327" s="181"/>
      <c r="BL327" s="179"/>
    </row>
    <row r="328" spans="22:64" x14ac:dyDescent="0.2">
      <c r="V328" s="175"/>
      <c r="AR328" s="175"/>
      <c r="AS328" s="181"/>
      <c r="AT328" s="181"/>
      <c r="BB328" s="181"/>
      <c r="BK328" s="181"/>
      <c r="BL328" s="179"/>
    </row>
    <row r="329" spans="22:64" x14ac:dyDescent="0.2">
      <c r="V329" s="175"/>
      <c r="AR329" s="175"/>
      <c r="AS329" s="181"/>
      <c r="AT329" s="181"/>
      <c r="BB329" s="181"/>
      <c r="BK329" s="181"/>
      <c r="BL329" s="179"/>
    </row>
    <row r="330" spans="22:64" x14ac:dyDescent="0.2">
      <c r="V330" s="175"/>
      <c r="AR330" s="175"/>
      <c r="AS330" s="181"/>
      <c r="AT330" s="181"/>
      <c r="BB330" s="181"/>
      <c r="BK330" s="181"/>
      <c r="BL330" s="179"/>
    </row>
    <row r="331" spans="22:64" x14ac:dyDescent="0.2">
      <c r="V331" s="175"/>
      <c r="AR331" s="175"/>
      <c r="AS331" s="181"/>
      <c r="AT331" s="181"/>
      <c r="BB331" s="181"/>
      <c r="BK331" s="181"/>
      <c r="BL331" s="179"/>
    </row>
    <row r="332" spans="22:64" x14ac:dyDescent="0.2">
      <c r="V332" s="175"/>
      <c r="AR332" s="175"/>
      <c r="AS332" s="181"/>
      <c r="AT332" s="181"/>
      <c r="BB332" s="181"/>
      <c r="BK332" s="181"/>
      <c r="BL332" s="179"/>
    </row>
    <row r="333" spans="22:64" x14ac:dyDescent="0.2">
      <c r="V333" s="175"/>
      <c r="AR333" s="175"/>
      <c r="AS333" s="181"/>
      <c r="AT333" s="181"/>
      <c r="BB333" s="181"/>
      <c r="BK333" s="181"/>
      <c r="BL333" s="179"/>
    </row>
    <row r="334" spans="22:64" x14ac:dyDescent="0.2">
      <c r="V334" s="175"/>
      <c r="AR334" s="175"/>
      <c r="AS334" s="181"/>
      <c r="AT334" s="181"/>
      <c r="BB334" s="181"/>
      <c r="BK334" s="181"/>
      <c r="BL334" s="179"/>
    </row>
    <row r="335" spans="22:64" x14ac:dyDescent="0.2">
      <c r="V335" s="175"/>
      <c r="AR335" s="175"/>
      <c r="AS335" s="181"/>
      <c r="AT335" s="181"/>
      <c r="BB335" s="181"/>
      <c r="BK335" s="181"/>
      <c r="BL335" s="179"/>
    </row>
    <row r="336" spans="22:64" x14ac:dyDescent="0.2">
      <c r="V336" s="175"/>
      <c r="AR336" s="175"/>
      <c r="AS336" s="181"/>
      <c r="AT336" s="181"/>
      <c r="BB336" s="181"/>
      <c r="BK336" s="181"/>
      <c r="BL336" s="179"/>
    </row>
    <row r="337" spans="22:64" x14ac:dyDescent="0.2">
      <c r="V337" s="175"/>
      <c r="AR337" s="175"/>
      <c r="AS337" s="181"/>
      <c r="AT337" s="181"/>
      <c r="BB337" s="181"/>
      <c r="BK337" s="181"/>
      <c r="BL337" s="179"/>
    </row>
    <row r="338" spans="22:64" x14ac:dyDescent="0.2">
      <c r="V338" s="175"/>
      <c r="AR338" s="175"/>
      <c r="AS338" s="181"/>
      <c r="AT338" s="181"/>
      <c r="BB338" s="181"/>
      <c r="BK338" s="181"/>
      <c r="BL338" s="179"/>
    </row>
    <row r="339" spans="22:64" x14ac:dyDescent="0.2">
      <c r="V339" s="175"/>
      <c r="AR339" s="175"/>
      <c r="AS339" s="181"/>
      <c r="AT339" s="181"/>
      <c r="BB339" s="181"/>
      <c r="BK339" s="181"/>
      <c r="BL339" s="179"/>
    </row>
    <row r="340" spans="22:64" x14ac:dyDescent="0.2">
      <c r="V340" s="175"/>
      <c r="AR340" s="175"/>
      <c r="AS340" s="181"/>
      <c r="AT340" s="181"/>
      <c r="BB340" s="181"/>
      <c r="BK340" s="181"/>
      <c r="BL340" s="179"/>
    </row>
    <row r="341" spans="22:64" x14ac:dyDescent="0.2">
      <c r="V341" s="175"/>
      <c r="AR341" s="175"/>
      <c r="AS341" s="181"/>
      <c r="AT341" s="181"/>
      <c r="BB341" s="181"/>
      <c r="BK341" s="181"/>
      <c r="BL341" s="179"/>
    </row>
    <row r="342" spans="22:64" x14ac:dyDescent="0.2">
      <c r="V342" s="175"/>
      <c r="AR342" s="175"/>
      <c r="AS342" s="181"/>
      <c r="AT342" s="181"/>
      <c r="BB342" s="181"/>
      <c r="BK342" s="181"/>
      <c r="BL342" s="179"/>
    </row>
    <row r="343" spans="22:64" x14ac:dyDescent="0.2">
      <c r="V343" s="175"/>
      <c r="AR343" s="175"/>
      <c r="AS343" s="181"/>
      <c r="AT343" s="181"/>
      <c r="BB343" s="181"/>
      <c r="BK343" s="181"/>
      <c r="BL343" s="179"/>
    </row>
    <row r="344" spans="22:64" x14ac:dyDescent="0.2">
      <c r="V344" s="175"/>
      <c r="AR344" s="175"/>
      <c r="AS344" s="181"/>
      <c r="AT344" s="181"/>
      <c r="BB344" s="181"/>
      <c r="BK344" s="181"/>
      <c r="BL344" s="179"/>
    </row>
    <row r="345" spans="22:64" x14ac:dyDescent="0.2">
      <c r="V345" s="175"/>
      <c r="AR345" s="175"/>
      <c r="AS345" s="181"/>
      <c r="AT345" s="181"/>
      <c r="BB345" s="181"/>
      <c r="BK345" s="181"/>
      <c r="BL345" s="179"/>
    </row>
    <row r="346" spans="22:64" x14ac:dyDescent="0.2">
      <c r="V346" s="175"/>
      <c r="AR346" s="175"/>
      <c r="AS346" s="181"/>
      <c r="AT346" s="181"/>
      <c r="BB346" s="181"/>
      <c r="BK346" s="181"/>
      <c r="BL346" s="179"/>
    </row>
    <row r="347" spans="22:64" x14ac:dyDescent="0.2">
      <c r="V347" s="175"/>
      <c r="AR347" s="175"/>
      <c r="AS347" s="181"/>
      <c r="AT347" s="181"/>
      <c r="BB347" s="181"/>
      <c r="BK347" s="181"/>
      <c r="BL347" s="179"/>
    </row>
    <row r="348" spans="22:64" x14ac:dyDescent="0.2">
      <c r="V348" s="175"/>
      <c r="AR348" s="175"/>
      <c r="AS348" s="181"/>
      <c r="AT348" s="181"/>
      <c r="BB348" s="181"/>
      <c r="BK348" s="181"/>
      <c r="BL348" s="179"/>
    </row>
    <row r="349" spans="22:64" x14ac:dyDescent="0.2">
      <c r="V349" s="175"/>
      <c r="AR349" s="175"/>
      <c r="AS349" s="181"/>
      <c r="AT349" s="181"/>
      <c r="BB349" s="181"/>
      <c r="BK349" s="181"/>
      <c r="BL349" s="179"/>
    </row>
    <row r="350" spans="22:64" x14ac:dyDescent="0.2">
      <c r="V350" s="175"/>
      <c r="AR350" s="175"/>
      <c r="AS350" s="181"/>
      <c r="AT350" s="181"/>
      <c r="BB350" s="181"/>
      <c r="BK350" s="181"/>
      <c r="BL350" s="179"/>
    </row>
    <row r="351" spans="22:64" x14ac:dyDescent="0.2">
      <c r="V351" s="175"/>
      <c r="AR351" s="175"/>
      <c r="AS351" s="181"/>
      <c r="AT351" s="181"/>
      <c r="BB351" s="181"/>
      <c r="BK351" s="181"/>
      <c r="BL351" s="179"/>
    </row>
    <row r="352" spans="22:64" x14ac:dyDescent="0.2">
      <c r="V352" s="175"/>
      <c r="AR352" s="175"/>
      <c r="AS352" s="181"/>
      <c r="AT352" s="181"/>
      <c r="BB352" s="181"/>
      <c r="BK352" s="181"/>
      <c r="BL352" s="179"/>
    </row>
    <row r="353" spans="22:64" x14ac:dyDescent="0.2">
      <c r="V353" s="175"/>
      <c r="AR353" s="175"/>
      <c r="AS353" s="181"/>
      <c r="AT353" s="181"/>
      <c r="BB353" s="181"/>
      <c r="BK353" s="181"/>
      <c r="BL353" s="179"/>
    </row>
    <row r="354" spans="22:64" x14ac:dyDescent="0.2">
      <c r="V354" s="175"/>
      <c r="AR354" s="175"/>
      <c r="AS354" s="181"/>
      <c r="AT354" s="181"/>
      <c r="BB354" s="181"/>
      <c r="BK354" s="181"/>
      <c r="BL354" s="179"/>
    </row>
    <row r="355" spans="22:64" x14ac:dyDescent="0.2">
      <c r="V355" s="175"/>
      <c r="AR355" s="175"/>
      <c r="AS355" s="181"/>
      <c r="AT355" s="181"/>
      <c r="BB355" s="181"/>
      <c r="BK355" s="181"/>
      <c r="BL355" s="179"/>
    </row>
    <row r="356" spans="22:64" x14ac:dyDescent="0.2">
      <c r="V356" s="175"/>
      <c r="AR356" s="175"/>
      <c r="AS356" s="181"/>
      <c r="AT356" s="181"/>
      <c r="BB356" s="181"/>
      <c r="BK356" s="181"/>
      <c r="BL356" s="179"/>
    </row>
    <row r="357" spans="22:64" x14ac:dyDescent="0.2">
      <c r="V357" s="175"/>
      <c r="AR357" s="175"/>
      <c r="AS357" s="181"/>
      <c r="AT357" s="181"/>
      <c r="BB357" s="181"/>
      <c r="BK357" s="181"/>
      <c r="BL357" s="179"/>
    </row>
    <row r="358" spans="22:64" x14ac:dyDescent="0.2">
      <c r="V358" s="175"/>
      <c r="AR358" s="175"/>
      <c r="AS358" s="181"/>
      <c r="AT358" s="181"/>
      <c r="BB358" s="181"/>
      <c r="BK358" s="181"/>
      <c r="BL358" s="179"/>
    </row>
    <row r="359" spans="22:64" x14ac:dyDescent="0.2">
      <c r="V359" s="175"/>
      <c r="AR359" s="175"/>
      <c r="AS359" s="181"/>
      <c r="AT359" s="181"/>
      <c r="BB359" s="181"/>
      <c r="BK359" s="181"/>
      <c r="BL359" s="179"/>
    </row>
    <row r="360" spans="22:64" x14ac:dyDescent="0.2">
      <c r="V360" s="175"/>
      <c r="AR360" s="175"/>
      <c r="AS360" s="181"/>
      <c r="AT360" s="181"/>
      <c r="BB360" s="181"/>
      <c r="BK360" s="181"/>
      <c r="BL360" s="179"/>
    </row>
    <row r="361" spans="22:64" x14ac:dyDescent="0.2">
      <c r="V361" s="175"/>
      <c r="AR361" s="175"/>
      <c r="AS361" s="181"/>
      <c r="AT361" s="181"/>
      <c r="BB361" s="181"/>
      <c r="BK361" s="181"/>
      <c r="BL361" s="179"/>
    </row>
    <row r="362" spans="22:64" x14ac:dyDescent="0.2">
      <c r="V362" s="175"/>
      <c r="AR362" s="175"/>
      <c r="AS362" s="181"/>
      <c r="AT362" s="181"/>
      <c r="BB362" s="181"/>
      <c r="BK362" s="181"/>
      <c r="BL362" s="179"/>
    </row>
    <row r="363" spans="22:64" x14ac:dyDescent="0.2">
      <c r="V363" s="175"/>
      <c r="AR363" s="175"/>
      <c r="AS363" s="181"/>
      <c r="AT363" s="181"/>
      <c r="BB363" s="181"/>
      <c r="BK363" s="181"/>
      <c r="BL363" s="179"/>
    </row>
    <row r="364" spans="22:64" x14ac:dyDescent="0.2">
      <c r="V364" s="175"/>
      <c r="AR364" s="175"/>
      <c r="AS364" s="181"/>
      <c r="AT364" s="181"/>
      <c r="BB364" s="181"/>
      <c r="BK364" s="181"/>
      <c r="BL364" s="179"/>
    </row>
    <row r="365" spans="22:64" x14ac:dyDescent="0.2">
      <c r="V365" s="175"/>
      <c r="AR365" s="175"/>
      <c r="AS365" s="181"/>
      <c r="AT365" s="181"/>
      <c r="BB365" s="181"/>
      <c r="BK365" s="181"/>
      <c r="BL365" s="179"/>
    </row>
    <row r="366" spans="22:64" x14ac:dyDescent="0.2">
      <c r="V366" s="175"/>
      <c r="AR366" s="175"/>
      <c r="AS366" s="181"/>
      <c r="AT366" s="181"/>
      <c r="BB366" s="181"/>
      <c r="BK366" s="181"/>
      <c r="BL366" s="179"/>
    </row>
    <row r="367" spans="22:64" x14ac:dyDescent="0.2">
      <c r="V367" s="175"/>
      <c r="AR367" s="175"/>
      <c r="AS367" s="181"/>
      <c r="AT367" s="181"/>
      <c r="BB367" s="181"/>
      <c r="BK367" s="181"/>
      <c r="BL367" s="179"/>
    </row>
    <row r="368" spans="22:64" x14ac:dyDescent="0.2">
      <c r="V368" s="175"/>
      <c r="AR368" s="175"/>
      <c r="AS368" s="181"/>
      <c r="AT368" s="181"/>
      <c r="BB368" s="181"/>
      <c r="BK368" s="181"/>
      <c r="BL368" s="179"/>
    </row>
    <row r="369" spans="22:64" x14ac:dyDescent="0.2">
      <c r="V369" s="175"/>
      <c r="AR369" s="175"/>
      <c r="AS369" s="181"/>
      <c r="AT369" s="181"/>
      <c r="BB369" s="181"/>
      <c r="BK369" s="181"/>
      <c r="BL369" s="179"/>
    </row>
    <row r="370" spans="22:64" x14ac:dyDescent="0.2">
      <c r="V370" s="175"/>
      <c r="AR370" s="175"/>
      <c r="AS370" s="181"/>
      <c r="AT370" s="181"/>
      <c r="BB370" s="181"/>
      <c r="BK370" s="181"/>
      <c r="BL370" s="179"/>
    </row>
    <row r="371" spans="22:64" x14ac:dyDescent="0.2">
      <c r="V371" s="175"/>
      <c r="AR371" s="175"/>
      <c r="AS371" s="181"/>
      <c r="AT371" s="181"/>
      <c r="BB371" s="181"/>
      <c r="BK371" s="181"/>
      <c r="BL371" s="179"/>
    </row>
    <row r="372" spans="22:64" x14ac:dyDescent="0.2">
      <c r="V372" s="175"/>
      <c r="AR372" s="175"/>
      <c r="AS372" s="181"/>
      <c r="AT372" s="181"/>
      <c r="BB372" s="181"/>
      <c r="BK372" s="181"/>
      <c r="BL372" s="179"/>
    </row>
    <row r="373" spans="22:64" x14ac:dyDescent="0.2">
      <c r="V373" s="175"/>
      <c r="AR373" s="175"/>
      <c r="AS373" s="181"/>
      <c r="AT373" s="181"/>
      <c r="BB373" s="181"/>
      <c r="BK373" s="181"/>
      <c r="BL373" s="179"/>
    </row>
    <row r="374" spans="22:64" x14ac:dyDescent="0.2">
      <c r="V374" s="175"/>
      <c r="AR374" s="175"/>
      <c r="AS374" s="181"/>
      <c r="AT374" s="181"/>
      <c r="BB374" s="181"/>
      <c r="BK374" s="181"/>
      <c r="BL374" s="179"/>
    </row>
    <row r="375" spans="22:64" x14ac:dyDescent="0.2">
      <c r="V375" s="175"/>
      <c r="AR375" s="175"/>
      <c r="AS375" s="181"/>
      <c r="AT375" s="181"/>
      <c r="BB375" s="181"/>
      <c r="BK375" s="181"/>
      <c r="BL375" s="179"/>
    </row>
    <row r="376" spans="22:64" x14ac:dyDescent="0.2">
      <c r="V376" s="175"/>
      <c r="AR376" s="175"/>
      <c r="AS376" s="181"/>
      <c r="AT376" s="181"/>
      <c r="BB376" s="181"/>
      <c r="BK376" s="181"/>
      <c r="BL376" s="179"/>
    </row>
    <row r="377" spans="22:64" x14ac:dyDescent="0.2">
      <c r="V377" s="175"/>
      <c r="AR377" s="175"/>
      <c r="AS377" s="181"/>
      <c r="AT377" s="181"/>
      <c r="BB377" s="181"/>
      <c r="BK377" s="181"/>
      <c r="BL377" s="179"/>
    </row>
    <row r="378" spans="22:64" x14ac:dyDescent="0.2">
      <c r="V378" s="175"/>
      <c r="AR378" s="175"/>
      <c r="AS378" s="181"/>
      <c r="AT378" s="181"/>
      <c r="BB378" s="181"/>
      <c r="BK378" s="181"/>
      <c r="BL378" s="179"/>
    </row>
    <row r="379" spans="22:64" x14ac:dyDescent="0.2">
      <c r="V379" s="175"/>
      <c r="AR379" s="175"/>
      <c r="AS379" s="181"/>
      <c r="AT379" s="181"/>
      <c r="BB379" s="181"/>
      <c r="BK379" s="181"/>
      <c r="BL379" s="179"/>
    </row>
    <row r="380" spans="22:64" x14ac:dyDescent="0.2">
      <c r="V380" s="175"/>
      <c r="AR380" s="175"/>
      <c r="AS380" s="181"/>
      <c r="AT380" s="181"/>
      <c r="BB380" s="181"/>
      <c r="BK380" s="181"/>
      <c r="BL380" s="179"/>
    </row>
    <row r="381" spans="22:64" x14ac:dyDescent="0.2">
      <c r="V381" s="175"/>
      <c r="AR381" s="175"/>
      <c r="AS381" s="181"/>
      <c r="AT381" s="181"/>
      <c r="BB381" s="181"/>
      <c r="BK381" s="181"/>
      <c r="BL381" s="179"/>
    </row>
    <row r="382" spans="22:64" x14ac:dyDescent="0.2">
      <c r="V382" s="175"/>
      <c r="AR382" s="175"/>
      <c r="AS382" s="181"/>
      <c r="AT382" s="181"/>
      <c r="BB382" s="181"/>
      <c r="BK382" s="181"/>
      <c r="BL382" s="179"/>
    </row>
    <row r="383" spans="22:64" x14ac:dyDescent="0.2">
      <c r="V383" s="175"/>
      <c r="AR383" s="175"/>
      <c r="AS383" s="181"/>
      <c r="AT383" s="181"/>
      <c r="BB383" s="181"/>
      <c r="BK383" s="181"/>
      <c r="BL383" s="179"/>
    </row>
    <row r="384" spans="22:64" x14ac:dyDescent="0.2">
      <c r="V384" s="175"/>
      <c r="AR384" s="175"/>
      <c r="AS384" s="181"/>
      <c r="AT384" s="181"/>
      <c r="BB384" s="181"/>
      <c r="BK384" s="181"/>
      <c r="BL384" s="179"/>
    </row>
    <row r="385" spans="22:64" x14ac:dyDescent="0.2">
      <c r="V385" s="175"/>
      <c r="AR385" s="175"/>
      <c r="AS385" s="181"/>
      <c r="AT385" s="181"/>
      <c r="BB385" s="181"/>
      <c r="BK385" s="181"/>
      <c r="BL385" s="179"/>
    </row>
    <row r="386" spans="22:64" x14ac:dyDescent="0.2">
      <c r="V386" s="175"/>
      <c r="AR386" s="175"/>
      <c r="AS386" s="181"/>
      <c r="AT386" s="181"/>
      <c r="BB386" s="181"/>
      <c r="BK386" s="181"/>
      <c r="BL386" s="179"/>
    </row>
    <row r="387" spans="22:64" x14ac:dyDescent="0.2">
      <c r="V387" s="175"/>
      <c r="AR387" s="175"/>
      <c r="AS387" s="181"/>
      <c r="AT387" s="181"/>
      <c r="BB387" s="181"/>
      <c r="BK387" s="181"/>
      <c r="BL387" s="179"/>
    </row>
    <row r="388" spans="22:64" x14ac:dyDescent="0.2">
      <c r="V388" s="175"/>
      <c r="AR388" s="175"/>
      <c r="AS388" s="181"/>
      <c r="AT388" s="181"/>
      <c r="BB388" s="181"/>
      <c r="BK388" s="181"/>
      <c r="BL388" s="179"/>
    </row>
    <row r="389" spans="22:64" x14ac:dyDescent="0.2">
      <c r="V389" s="175"/>
      <c r="AR389" s="175"/>
      <c r="AS389" s="181"/>
      <c r="AT389" s="181"/>
      <c r="BB389" s="181"/>
      <c r="BK389" s="181"/>
      <c r="BL389" s="179"/>
    </row>
    <row r="390" spans="22:64" x14ac:dyDescent="0.2">
      <c r="V390" s="175"/>
      <c r="AR390" s="175"/>
      <c r="AS390" s="181"/>
      <c r="AT390" s="181"/>
      <c r="BB390" s="181"/>
      <c r="BK390" s="181"/>
      <c r="BL390" s="179"/>
    </row>
    <row r="391" spans="22:64" x14ac:dyDescent="0.2">
      <c r="V391" s="175"/>
      <c r="AR391" s="175"/>
      <c r="AS391" s="181"/>
      <c r="AT391" s="181"/>
      <c r="BB391" s="181"/>
      <c r="BK391" s="181"/>
      <c r="BL391" s="179"/>
    </row>
    <row r="392" spans="22:64" x14ac:dyDescent="0.2">
      <c r="V392" s="175"/>
      <c r="AR392" s="175"/>
      <c r="AS392" s="181"/>
      <c r="AT392" s="181"/>
      <c r="BB392" s="181"/>
      <c r="BK392" s="181"/>
      <c r="BL392" s="179"/>
    </row>
    <row r="393" spans="22:64" x14ac:dyDescent="0.2">
      <c r="V393" s="175"/>
      <c r="AR393" s="175"/>
      <c r="AS393" s="181"/>
      <c r="AT393" s="181"/>
      <c r="BB393" s="181"/>
      <c r="BK393" s="181"/>
      <c r="BL393" s="179"/>
    </row>
    <row r="394" spans="22:64" x14ac:dyDescent="0.2">
      <c r="V394" s="175"/>
      <c r="AR394" s="175"/>
      <c r="AS394" s="181"/>
      <c r="AT394" s="181"/>
      <c r="BB394" s="181"/>
      <c r="BK394" s="181"/>
      <c r="BL394" s="179"/>
    </row>
    <row r="395" spans="22:64" x14ac:dyDescent="0.2">
      <c r="V395" s="175"/>
      <c r="AR395" s="175"/>
      <c r="AS395" s="181"/>
      <c r="AT395" s="181"/>
      <c r="BB395" s="181"/>
      <c r="BK395" s="181"/>
      <c r="BL395" s="179"/>
    </row>
    <row r="396" spans="22:64" x14ac:dyDescent="0.2">
      <c r="V396" s="175"/>
      <c r="AR396" s="175"/>
      <c r="AS396" s="181"/>
      <c r="AT396" s="181"/>
      <c r="BB396" s="181"/>
      <c r="BK396" s="181"/>
      <c r="BL396" s="179"/>
    </row>
    <row r="397" spans="22:64" x14ac:dyDescent="0.2">
      <c r="V397" s="175"/>
      <c r="AR397" s="175"/>
      <c r="AS397" s="181"/>
      <c r="AT397" s="181"/>
      <c r="BB397" s="181"/>
      <c r="BK397" s="181"/>
      <c r="BL397" s="179"/>
    </row>
    <row r="398" spans="22:64" x14ac:dyDescent="0.2">
      <c r="V398" s="175"/>
      <c r="AR398" s="175"/>
      <c r="AS398" s="181"/>
      <c r="AT398" s="181"/>
      <c r="BB398" s="181"/>
      <c r="BK398" s="181"/>
      <c r="BL398" s="179"/>
    </row>
    <row r="399" spans="22:64" x14ac:dyDescent="0.2">
      <c r="V399" s="175"/>
      <c r="AR399" s="175"/>
      <c r="AS399" s="181"/>
      <c r="AT399" s="181"/>
      <c r="BB399" s="181"/>
      <c r="BK399" s="181"/>
      <c r="BL399" s="179"/>
    </row>
    <row r="400" spans="22:64" x14ac:dyDescent="0.2">
      <c r="V400" s="175"/>
      <c r="AR400" s="175"/>
      <c r="AS400" s="181"/>
      <c r="AT400" s="181"/>
      <c r="BB400" s="181"/>
      <c r="BK400" s="181"/>
      <c r="BL400" s="179"/>
    </row>
    <row r="401" spans="22:64" x14ac:dyDescent="0.2">
      <c r="V401" s="175"/>
      <c r="AR401" s="175"/>
      <c r="AS401" s="181"/>
      <c r="AT401" s="181"/>
      <c r="BB401" s="181"/>
      <c r="BK401" s="181"/>
      <c r="BL401" s="179"/>
    </row>
    <row r="402" spans="22:64" x14ac:dyDescent="0.2">
      <c r="V402" s="175"/>
      <c r="AR402" s="175"/>
      <c r="AS402" s="181"/>
      <c r="AT402" s="181"/>
      <c r="BB402" s="181"/>
      <c r="BK402" s="181"/>
      <c r="BL402" s="179"/>
    </row>
    <row r="403" spans="22:64" x14ac:dyDescent="0.2">
      <c r="V403" s="175"/>
      <c r="AR403" s="175"/>
      <c r="AS403" s="181"/>
      <c r="AT403" s="181"/>
      <c r="BB403" s="181"/>
      <c r="BK403" s="181"/>
      <c r="BL403" s="179"/>
    </row>
    <row r="404" spans="22:64" x14ac:dyDescent="0.2">
      <c r="V404" s="175"/>
      <c r="AR404" s="175"/>
      <c r="AS404" s="181"/>
      <c r="AT404" s="181"/>
      <c r="BB404" s="181"/>
      <c r="BK404" s="181"/>
      <c r="BL404" s="179"/>
    </row>
    <row r="405" spans="22:64" x14ac:dyDescent="0.2">
      <c r="V405" s="175"/>
      <c r="AR405" s="175"/>
      <c r="AS405" s="181"/>
      <c r="AT405" s="181"/>
      <c r="BB405" s="181"/>
      <c r="BK405" s="181"/>
      <c r="BL405" s="179"/>
    </row>
    <row r="406" spans="22:64" x14ac:dyDescent="0.2">
      <c r="V406" s="175"/>
      <c r="AR406" s="175"/>
      <c r="AS406" s="181"/>
      <c r="AT406" s="181"/>
      <c r="BB406" s="181"/>
      <c r="BK406" s="181"/>
      <c r="BL406" s="179"/>
    </row>
    <row r="407" spans="22:64" x14ac:dyDescent="0.2">
      <c r="V407" s="175"/>
      <c r="AR407" s="175"/>
      <c r="AS407" s="181"/>
      <c r="AT407" s="181"/>
      <c r="BB407" s="181"/>
      <c r="BK407" s="181"/>
      <c r="BL407" s="179"/>
    </row>
    <row r="408" spans="22:64" x14ac:dyDescent="0.2">
      <c r="V408" s="175"/>
      <c r="AR408" s="175"/>
      <c r="AS408" s="181"/>
      <c r="AT408" s="181"/>
      <c r="BB408" s="181"/>
      <c r="BK408" s="181"/>
      <c r="BL408" s="179"/>
    </row>
    <row r="409" spans="22:64" x14ac:dyDescent="0.2">
      <c r="V409" s="175"/>
      <c r="AR409" s="175"/>
      <c r="AS409" s="181"/>
      <c r="AT409" s="181"/>
      <c r="BB409" s="181"/>
      <c r="BK409" s="181"/>
      <c r="BL409" s="179"/>
    </row>
    <row r="410" spans="22:64" x14ac:dyDescent="0.2">
      <c r="V410" s="175"/>
      <c r="AR410" s="175"/>
      <c r="AS410" s="181"/>
      <c r="AT410" s="181"/>
      <c r="BB410" s="181"/>
      <c r="BK410" s="181"/>
      <c r="BL410" s="179"/>
    </row>
    <row r="411" spans="22:64" x14ac:dyDescent="0.2">
      <c r="V411" s="175"/>
      <c r="AR411" s="175"/>
      <c r="AS411" s="181"/>
      <c r="AT411" s="181"/>
      <c r="BB411" s="181"/>
      <c r="BK411" s="181"/>
      <c r="BL411" s="179"/>
    </row>
    <row r="412" spans="22:64" x14ac:dyDescent="0.2">
      <c r="V412" s="175"/>
      <c r="AR412" s="175"/>
      <c r="AS412" s="181"/>
      <c r="AT412" s="181"/>
      <c r="BB412" s="181"/>
      <c r="BK412" s="181"/>
      <c r="BL412" s="179"/>
    </row>
    <row r="413" spans="22:64" x14ac:dyDescent="0.2">
      <c r="V413" s="175"/>
      <c r="AR413" s="175"/>
      <c r="AS413" s="181"/>
      <c r="AT413" s="181"/>
      <c r="BB413" s="181"/>
      <c r="BK413" s="181"/>
      <c r="BL413" s="179"/>
    </row>
    <row r="414" spans="22:64" x14ac:dyDescent="0.2">
      <c r="V414" s="175"/>
      <c r="AR414" s="175"/>
      <c r="AS414" s="181"/>
      <c r="AT414" s="181"/>
      <c r="BB414" s="181"/>
      <c r="BK414" s="181"/>
      <c r="BL414" s="179"/>
    </row>
    <row r="415" spans="22:64" x14ac:dyDescent="0.2">
      <c r="V415" s="175"/>
      <c r="AR415" s="175"/>
      <c r="AS415" s="181"/>
      <c r="AT415" s="181"/>
      <c r="BB415" s="181"/>
      <c r="BK415" s="181"/>
      <c r="BL415" s="179"/>
    </row>
    <row r="416" spans="22:64" x14ac:dyDescent="0.2">
      <c r="V416" s="175"/>
      <c r="AR416" s="175"/>
      <c r="AS416" s="181"/>
      <c r="AT416" s="181"/>
      <c r="BB416" s="181"/>
      <c r="BK416" s="181"/>
      <c r="BL416" s="179"/>
    </row>
    <row r="417" spans="22:64" x14ac:dyDescent="0.2">
      <c r="V417" s="175"/>
      <c r="AR417" s="175"/>
      <c r="AS417" s="181"/>
      <c r="AT417" s="181"/>
      <c r="BB417" s="181"/>
      <c r="BK417" s="181"/>
      <c r="BL417" s="179"/>
    </row>
    <row r="418" spans="22:64" x14ac:dyDescent="0.2">
      <c r="V418" s="175"/>
      <c r="AR418" s="175"/>
      <c r="AS418" s="181"/>
      <c r="AT418" s="181"/>
      <c r="BB418" s="181"/>
      <c r="BK418" s="181"/>
      <c r="BL418" s="179"/>
    </row>
    <row r="419" spans="22:64" x14ac:dyDescent="0.2">
      <c r="V419" s="175"/>
      <c r="AR419" s="175"/>
      <c r="AS419" s="181"/>
      <c r="AT419" s="181"/>
      <c r="BB419" s="181"/>
      <c r="BK419" s="181"/>
      <c r="BL419" s="179"/>
    </row>
    <row r="420" spans="22:64" x14ac:dyDescent="0.2">
      <c r="V420" s="175"/>
      <c r="AR420" s="175"/>
      <c r="AS420" s="181"/>
      <c r="AT420" s="181"/>
      <c r="BB420" s="181"/>
      <c r="BK420" s="181"/>
      <c r="BL420" s="179"/>
    </row>
    <row r="421" spans="22:64" x14ac:dyDescent="0.2">
      <c r="V421" s="175"/>
      <c r="AR421" s="175"/>
      <c r="AS421" s="181"/>
      <c r="AT421" s="181"/>
      <c r="BB421" s="181"/>
      <c r="BK421" s="181"/>
      <c r="BL421" s="179"/>
    </row>
    <row r="422" spans="22:64" x14ac:dyDescent="0.2">
      <c r="V422" s="175"/>
      <c r="AR422" s="175"/>
      <c r="AS422" s="181"/>
      <c r="AT422" s="181"/>
      <c r="BB422" s="181"/>
      <c r="BK422" s="181"/>
      <c r="BL422" s="179"/>
    </row>
    <row r="423" spans="22:64" x14ac:dyDescent="0.2">
      <c r="V423" s="175"/>
      <c r="AR423" s="175"/>
      <c r="AS423" s="181"/>
      <c r="AT423" s="181"/>
      <c r="BB423" s="181"/>
      <c r="BK423" s="181"/>
      <c r="BL423" s="179"/>
    </row>
    <row r="424" spans="22:64" x14ac:dyDescent="0.2">
      <c r="V424" s="175"/>
      <c r="AR424" s="175"/>
      <c r="AS424" s="181"/>
      <c r="AT424" s="181"/>
      <c r="BB424" s="181"/>
      <c r="BK424" s="181"/>
      <c r="BL424" s="179"/>
    </row>
    <row r="425" spans="22:64" x14ac:dyDescent="0.2">
      <c r="V425" s="175"/>
      <c r="AR425" s="175"/>
      <c r="AS425" s="181"/>
      <c r="AT425" s="181"/>
      <c r="BB425" s="181"/>
      <c r="BK425" s="181"/>
      <c r="BL425" s="179"/>
    </row>
    <row r="426" spans="22:64" x14ac:dyDescent="0.2">
      <c r="V426" s="175"/>
      <c r="AR426" s="175"/>
      <c r="AS426" s="181"/>
      <c r="AT426" s="181"/>
      <c r="BB426" s="181"/>
      <c r="BK426" s="181"/>
      <c r="BL426" s="179"/>
    </row>
    <row r="427" spans="22:64" x14ac:dyDescent="0.2">
      <c r="V427" s="175"/>
      <c r="AR427" s="175"/>
      <c r="AS427" s="181"/>
      <c r="AT427" s="181"/>
      <c r="BB427" s="181"/>
      <c r="BK427" s="181"/>
      <c r="BL427" s="179"/>
    </row>
    <row r="428" spans="22:64" x14ac:dyDescent="0.2">
      <c r="V428" s="175"/>
      <c r="AR428" s="175"/>
      <c r="AS428" s="181"/>
      <c r="AT428" s="181"/>
      <c r="BB428" s="181"/>
      <c r="BK428" s="181"/>
      <c r="BL428" s="179"/>
    </row>
    <row r="429" spans="22:64" x14ac:dyDescent="0.2">
      <c r="V429" s="175"/>
      <c r="AR429" s="175"/>
      <c r="AS429" s="181"/>
      <c r="AT429" s="181"/>
      <c r="BB429" s="181"/>
      <c r="BK429" s="181"/>
      <c r="BL429" s="179"/>
    </row>
    <row r="430" spans="22:64" x14ac:dyDescent="0.2">
      <c r="V430" s="175"/>
      <c r="AR430" s="175"/>
      <c r="AS430" s="181"/>
      <c r="AT430" s="181"/>
      <c r="BB430" s="181"/>
      <c r="BK430" s="181"/>
      <c r="BL430" s="179"/>
    </row>
    <row r="431" spans="22:64" x14ac:dyDescent="0.2">
      <c r="V431" s="175"/>
      <c r="AR431" s="175"/>
      <c r="AS431" s="181"/>
      <c r="AT431" s="181"/>
      <c r="BB431" s="181"/>
      <c r="BK431" s="181"/>
      <c r="BL431" s="179"/>
    </row>
    <row r="432" spans="22:64" x14ac:dyDescent="0.2">
      <c r="V432" s="175"/>
      <c r="AR432" s="175"/>
      <c r="AS432" s="181"/>
      <c r="AT432" s="181"/>
      <c r="BB432" s="181"/>
      <c r="BK432" s="181"/>
      <c r="BL432" s="179"/>
    </row>
    <row r="433" spans="22:64" x14ac:dyDescent="0.2">
      <c r="V433" s="175"/>
      <c r="AR433" s="175"/>
      <c r="AS433" s="181"/>
      <c r="AT433" s="181"/>
      <c r="BB433" s="181"/>
      <c r="BK433" s="181"/>
      <c r="BL433" s="179"/>
    </row>
    <row r="434" spans="22:64" x14ac:dyDescent="0.2">
      <c r="V434" s="175"/>
      <c r="AR434" s="175"/>
      <c r="AS434" s="181"/>
      <c r="AT434" s="181"/>
      <c r="BB434" s="181"/>
      <c r="BK434" s="181"/>
      <c r="BL434" s="179"/>
    </row>
    <row r="435" spans="22:64" x14ac:dyDescent="0.2">
      <c r="V435" s="175"/>
      <c r="AR435" s="175"/>
      <c r="AS435" s="181"/>
      <c r="AT435" s="181"/>
      <c r="BB435" s="181"/>
      <c r="BK435" s="181"/>
      <c r="BL435" s="179"/>
    </row>
    <row r="436" spans="22:64" x14ac:dyDescent="0.2">
      <c r="V436" s="175"/>
      <c r="AR436" s="175"/>
      <c r="AS436" s="181"/>
      <c r="AT436" s="181"/>
      <c r="BB436" s="181"/>
      <c r="BK436" s="181"/>
      <c r="BL436" s="179"/>
    </row>
    <row r="437" spans="22:64" x14ac:dyDescent="0.2">
      <c r="V437" s="175"/>
      <c r="AR437" s="175"/>
      <c r="AS437" s="181"/>
      <c r="AT437" s="181"/>
      <c r="BB437" s="181"/>
      <c r="BK437" s="181"/>
      <c r="BL437" s="179"/>
    </row>
    <row r="438" spans="22:64" x14ac:dyDescent="0.2">
      <c r="V438" s="175"/>
      <c r="AR438" s="175"/>
      <c r="AS438" s="181"/>
      <c r="AT438" s="181"/>
      <c r="BB438" s="181"/>
      <c r="BK438" s="181"/>
      <c r="BL438" s="179"/>
    </row>
    <row r="439" spans="22:64" x14ac:dyDescent="0.2">
      <c r="V439" s="175"/>
      <c r="AR439" s="175"/>
      <c r="AS439" s="181"/>
      <c r="AT439" s="181"/>
      <c r="BB439" s="181"/>
      <c r="BK439" s="181"/>
      <c r="BL439" s="179"/>
    </row>
    <row r="440" spans="22:64" x14ac:dyDescent="0.2">
      <c r="V440" s="175"/>
      <c r="AR440" s="175"/>
      <c r="AS440" s="181"/>
      <c r="AT440" s="181"/>
      <c r="BB440" s="181"/>
      <c r="BK440" s="181"/>
      <c r="BL440" s="179"/>
    </row>
    <row r="441" spans="22:64" x14ac:dyDescent="0.2">
      <c r="V441" s="175"/>
      <c r="AR441" s="175"/>
      <c r="AS441" s="181"/>
      <c r="AT441" s="181"/>
      <c r="BB441" s="181"/>
      <c r="BK441" s="181"/>
      <c r="BL441" s="179"/>
    </row>
    <row r="442" spans="22:64" x14ac:dyDescent="0.2">
      <c r="V442" s="175"/>
      <c r="AR442" s="175"/>
      <c r="AS442" s="181"/>
      <c r="AT442" s="181"/>
      <c r="BB442" s="181"/>
      <c r="BK442" s="181"/>
      <c r="BL442" s="179"/>
    </row>
    <row r="443" spans="22:64" x14ac:dyDescent="0.2">
      <c r="V443" s="175"/>
      <c r="AR443" s="175"/>
      <c r="AS443" s="181"/>
      <c r="AT443" s="181"/>
      <c r="BB443" s="181"/>
      <c r="BK443" s="181"/>
      <c r="BL443" s="179"/>
    </row>
    <row r="444" spans="22:64" x14ac:dyDescent="0.2">
      <c r="V444" s="175"/>
      <c r="AR444" s="175"/>
      <c r="AS444" s="181"/>
      <c r="AT444" s="181"/>
      <c r="BB444" s="181"/>
      <c r="BK444" s="181"/>
      <c r="BL444" s="179"/>
    </row>
    <row r="445" spans="22:64" x14ac:dyDescent="0.2">
      <c r="V445" s="175"/>
      <c r="AR445" s="175"/>
      <c r="AS445" s="181"/>
      <c r="AT445" s="181"/>
      <c r="BB445" s="181"/>
      <c r="BK445" s="181"/>
      <c r="BL445" s="179"/>
    </row>
    <row r="446" spans="22:64" x14ac:dyDescent="0.2">
      <c r="V446" s="175"/>
      <c r="AR446" s="175"/>
      <c r="AS446" s="181"/>
      <c r="AT446" s="181"/>
      <c r="BB446" s="181"/>
      <c r="BK446" s="181"/>
      <c r="BL446" s="179"/>
    </row>
    <row r="447" spans="22:64" x14ac:dyDescent="0.2">
      <c r="V447" s="175"/>
      <c r="AR447" s="175"/>
      <c r="AS447" s="181"/>
      <c r="AT447" s="181"/>
      <c r="BB447" s="181"/>
      <c r="BK447" s="181"/>
      <c r="BL447" s="179"/>
    </row>
    <row r="448" spans="22:64" x14ac:dyDescent="0.2">
      <c r="V448" s="175"/>
      <c r="AR448" s="175"/>
      <c r="AS448" s="181"/>
      <c r="AT448" s="181"/>
      <c r="BB448" s="181"/>
      <c r="BK448" s="181"/>
      <c r="BL448" s="179"/>
    </row>
    <row r="449" spans="22:64" x14ac:dyDescent="0.2">
      <c r="V449" s="175"/>
      <c r="AR449" s="175"/>
      <c r="AS449" s="181"/>
      <c r="AT449" s="181"/>
      <c r="BB449" s="181"/>
      <c r="BK449" s="181"/>
      <c r="BL449" s="179"/>
    </row>
    <row r="450" spans="22:64" x14ac:dyDescent="0.2">
      <c r="V450" s="175"/>
      <c r="AR450" s="175"/>
      <c r="AS450" s="181"/>
      <c r="AT450" s="181"/>
      <c r="BB450" s="181"/>
      <c r="BK450" s="181"/>
      <c r="BL450" s="179"/>
    </row>
    <row r="451" spans="22:64" x14ac:dyDescent="0.2">
      <c r="V451" s="175"/>
      <c r="AR451" s="175"/>
      <c r="AS451" s="181"/>
      <c r="AT451" s="181"/>
      <c r="BB451" s="181"/>
      <c r="BK451" s="181"/>
      <c r="BL451" s="179"/>
    </row>
    <row r="452" spans="22:64" x14ac:dyDescent="0.2">
      <c r="V452" s="175"/>
      <c r="AR452" s="175"/>
      <c r="AS452" s="181"/>
      <c r="AT452" s="181"/>
      <c r="BB452" s="181"/>
      <c r="BK452" s="181"/>
      <c r="BL452" s="179"/>
    </row>
    <row r="453" spans="22:64" x14ac:dyDescent="0.2">
      <c r="V453" s="175"/>
      <c r="AR453" s="175"/>
      <c r="AS453" s="181"/>
      <c r="AT453" s="181"/>
      <c r="BB453" s="181"/>
      <c r="BK453" s="181"/>
      <c r="BL453" s="179"/>
    </row>
    <row r="454" spans="22:64" x14ac:dyDescent="0.2">
      <c r="V454" s="175"/>
      <c r="AR454" s="175"/>
      <c r="AS454" s="181"/>
      <c r="AT454" s="181"/>
      <c r="BB454" s="181"/>
      <c r="BK454" s="181"/>
      <c r="BL454" s="179"/>
    </row>
    <row r="455" spans="22:64" x14ac:dyDescent="0.2">
      <c r="V455" s="175"/>
      <c r="AR455" s="175"/>
      <c r="AS455" s="181"/>
      <c r="AT455" s="181"/>
      <c r="BB455" s="181"/>
      <c r="BK455" s="181"/>
      <c r="BL455" s="179"/>
    </row>
    <row r="456" spans="22:64" x14ac:dyDescent="0.2">
      <c r="V456" s="175"/>
      <c r="AR456" s="175"/>
      <c r="AS456" s="181"/>
      <c r="AT456" s="181"/>
      <c r="BB456" s="181"/>
      <c r="BK456" s="181"/>
      <c r="BL456" s="179"/>
    </row>
    <row r="457" spans="22:64" x14ac:dyDescent="0.2">
      <c r="V457" s="175"/>
      <c r="AR457" s="175"/>
      <c r="AS457" s="181"/>
      <c r="AT457" s="181"/>
      <c r="BB457" s="181"/>
      <c r="BK457" s="181"/>
      <c r="BL457" s="179"/>
    </row>
    <row r="458" spans="22:64" x14ac:dyDescent="0.2">
      <c r="V458" s="175"/>
      <c r="AR458" s="175"/>
      <c r="AS458" s="181"/>
      <c r="AT458" s="181"/>
      <c r="BB458" s="181"/>
      <c r="BK458" s="181"/>
      <c r="BL458" s="179"/>
    </row>
    <row r="459" spans="22:64" x14ac:dyDescent="0.2">
      <c r="V459" s="175"/>
      <c r="AR459" s="175"/>
      <c r="AS459" s="181"/>
      <c r="AT459" s="181"/>
      <c r="BB459" s="181"/>
      <c r="BK459" s="181"/>
      <c r="BL459" s="179"/>
    </row>
    <row r="460" spans="22:64" x14ac:dyDescent="0.2">
      <c r="V460" s="175"/>
      <c r="AR460" s="175"/>
      <c r="AS460" s="181"/>
      <c r="AT460" s="181"/>
      <c r="BB460" s="181"/>
      <c r="BK460" s="181"/>
      <c r="BL460" s="179"/>
    </row>
    <row r="461" spans="22:64" x14ac:dyDescent="0.2">
      <c r="V461" s="175"/>
      <c r="AR461" s="175"/>
      <c r="AS461" s="181"/>
      <c r="AT461" s="181"/>
      <c r="BB461" s="181"/>
      <c r="BK461" s="181"/>
      <c r="BL461" s="179"/>
    </row>
    <row r="462" spans="22:64" x14ac:dyDescent="0.2">
      <c r="V462" s="175"/>
      <c r="AR462" s="175"/>
      <c r="AS462" s="181"/>
      <c r="AT462" s="181"/>
      <c r="BB462" s="181"/>
      <c r="BK462" s="181"/>
      <c r="BL462" s="179"/>
    </row>
    <row r="463" spans="22:64" x14ac:dyDescent="0.2">
      <c r="V463" s="175"/>
      <c r="AR463" s="175"/>
      <c r="AS463" s="181"/>
      <c r="AT463" s="181"/>
      <c r="BB463" s="181"/>
      <c r="BK463" s="181"/>
      <c r="BL463" s="179"/>
    </row>
    <row r="464" spans="22:64" x14ac:dyDescent="0.2">
      <c r="V464" s="175"/>
      <c r="AR464" s="175"/>
      <c r="AS464" s="181"/>
      <c r="AT464" s="181"/>
      <c r="BB464" s="181"/>
      <c r="BK464" s="181"/>
      <c r="BL464" s="179"/>
    </row>
    <row r="465" spans="22:64" x14ac:dyDescent="0.2">
      <c r="V465" s="175"/>
      <c r="AR465" s="175"/>
      <c r="AS465" s="181"/>
      <c r="AT465" s="181"/>
      <c r="BB465" s="181"/>
      <c r="BK465" s="181"/>
      <c r="BL465" s="179"/>
    </row>
    <row r="466" spans="22:64" x14ac:dyDescent="0.2">
      <c r="V466" s="175"/>
      <c r="AR466" s="175"/>
      <c r="AS466" s="181"/>
      <c r="AT466" s="181"/>
      <c r="BB466" s="181"/>
      <c r="BK466" s="181"/>
      <c r="BL466" s="179"/>
    </row>
    <row r="467" spans="22:64" x14ac:dyDescent="0.2">
      <c r="V467" s="175"/>
      <c r="AR467" s="175"/>
      <c r="AS467" s="181"/>
      <c r="AT467" s="181"/>
      <c r="BB467" s="181"/>
      <c r="BK467" s="181"/>
      <c r="BL467" s="179"/>
    </row>
    <row r="468" spans="22:64" x14ac:dyDescent="0.2">
      <c r="V468" s="175"/>
      <c r="AR468" s="175"/>
      <c r="AS468" s="181"/>
      <c r="AT468" s="181"/>
      <c r="BB468" s="181"/>
      <c r="BK468" s="181"/>
      <c r="BL468" s="179"/>
    </row>
    <row r="469" spans="22:64" x14ac:dyDescent="0.2">
      <c r="V469" s="175"/>
      <c r="AR469" s="175"/>
      <c r="AS469" s="181"/>
      <c r="AT469" s="181"/>
      <c r="BB469" s="181"/>
      <c r="BK469" s="181"/>
      <c r="BL469" s="179"/>
    </row>
    <row r="470" spans="22:64" x14ac:dyDescent="0.2">
      <c r="V470" s="175"/>
      <c r="AR470" s="175"/>
      <c r="AS470" s="181"/>
      <c r="AT470" s="181"/>
      <c r="BB470" s="181"/>
      <c r="BK470" s="181"/>
      <c r="BL470" s="179"/>
    </row>
    <row r="471" spans="22:64" x14ac:dyDescent="0.2">
      <c r="V471" s="175"/>
      <c r="AR471" s="175"/>
      <c r="AS471" s="181"/>
      <c r="AT471" s="181"/>
      <c r="BB471" s="181"/>
      <c r="BK471" s="181"/>
      <c r="BL471" s="179"/>
    </row>
    <row r="472" spans="22:64" x14ac:dyDescent="0.2">
      <c r="V472" s="175"/>
      <c r="AR472" s="175"/>
      <c r="AS472" s="181"/>
      <c r="AT472" s="181"/>
      <c r="BB472" s="181"/>
      <c r="BK472" s="181"/>
      <c r="BL472" s="179"/>
    </row>
    <row r="473" spans="22:64" x14ac:dyDescent="0.2">
      <c r="V473" s="175"/>
      <c r="AR473" s="175"/>
      <c r="AS473" s="181"/>
      <c r="AT473" s="181"/>
      <c r="BB473" s="181"/>
      <c r="BK473" s="181"/>
      <c r="BL473" s="179"/>
    </row>
    <row r="474" spans="22:64" x14ac:dyDescent="0.2">
      <c r="V474" s="175"/>
      <c r="AR474" s="175"/>
      <c r="AS474" s="181"/>
      <c r="AT474" s="181"/>
      <c r="BB474" s="181"/>
      <c r="BK474" s="181"/>
      <c r="BL474" s="179"/>
    </row>
    <row r="475" spans="22:64" x14ac:dyDescent="0.2">
      <c r="V475" s="175"/>
      <c r="AR475" s="175"/>
      <c r="AS475" s="181"/>
      <c r="AT475" s="181"/>
      <c r="BB475" s="181"/>
      <c r="BK475" s="181"/>
      <c r="BL475" s="179"/>
    </row>
    <row r="476" spans="22:64" x14ac:dyDescent="0.2">
      <c r="V476" s="175"/>
      <c r="AR476" s="175"/>
      <c r="AS476" s="181"/>
      <c r="AT476" s="181"/>
      <c r="BB476" s="181"/>
      <c r="BK476" s="181"/>
      <c r="BL476" s="179"/>
    </row>
    <row r="477" spans="22:64" x14ac:dyDescent="0.2">
      <c r="V477" s="175"/>
      <c r="AR477" s="175"/>
      <c r="AS477" s="181"/>
      <c r="AT477" s="181"/>
      <c r="BB477" s="181"/>
      <c r="BK477" s="181"/>
      <c r="BL477" s="179"/>
    </row>
    <row r="478" spans="22:64" x14ac:dyDescent="0.2">
      <c r="V478" s="175"/>
      <c r="AR478" s="175"/>
      <c r="AS478" s="181"/>
      <c r="AT478" s="181"/>
      <c r="BB478" s="181"/>
      <c r="BK478" s="181"/>
      <c r="BL478" s="179"/>
    </row>
    <row r="479" spans="22:64" x14ac:dyDescent="0.2">
      <c r="V479" s="175"/>
      <c r="AR479" s="175"/>
      <c r="AS479" s="181"/>
      <c r="AT479" s="181"/>
      <c r="BB479" s="181"/>
      <c r="BK479" s="181"/>
      <c r="BL479" s="179"/>
    </row>
    <row r="480" spans="22:64" x14ac:dyDescent="0.2">
      <c r="V480" s="175"/>
      <c r="AR480" s="175"/>
      <c r="AS480" s="181"/>
      <c r="AT480" s="181"/>
      <c r="BB480" s="181"/>
      <c r="BK480" s="181"/>
      <c r="BL480" s="179"/>
    </row>
    <row r="481" spans="22:64" x14ac:dyDescent="0.2">
      <c r="V481" s="175"/>
      <c r="AR481" s="175"/>
      <c r="AS481" s="181"/>
      <c r="AT481" s="181"/>
      <c r="BB481" s="181"/>
      <c r="BK481" s="181"/>
      <c r="BL481" s="179"/>
    </row>
    <row r="482" spans="22:64" x14ac:dyDescent="0.2">
      <c r="V482" s="175"/>
      <c r="AR482" s="175"/>
      <c r="AS482" s="181"/>
      <c r="AT482" s="181"/>
      <c r="BB482" s="181"/>
      <c r="BK482" s="181"/>
      <c r="BL482" s="179"/>
    </row>
    <row r="483" spans="22:64" x14ac:dyDescent="0.2">
      <c r="V483" s="175"/>
      <c r="AR483" s="175"/>
      <c r="AS483" s="181"/>
      <c r="AT483" s="181"/>
      <c r="BB483" s="181"/>
      <c r="BK483" s="181"/>
      <c r="BL483" s="179"/>
    </row>
    <row r="484" spans="22:64" x14ac:dyDescent="0.2">
      <c r="V484" s="175"/>
      <c r="AR484" s="175"/>
      <c r="AS484" s="181"/>
      <c r="AT484" s="181"/>
      <c r="BB484" s="181"/>
      <c r="BK484" s="181"/>
      <c r="BL484" s="179"/>
    </row>
    <row r="485" spans="22:64" x14ac:dyDescent="0.2">
      <c r="V485" s="175"/>
      <c r="AR485" s="175"/>
      <c r="AS485" s="181"/>
      <c r="AT485" s="181"/>
      <c r="BB485" s="181"/>
      <c r="BK485" s="181"/>
      <c r="BL485" s="179"/>
    </row>
    <row r="486" spans="22:64" x14ac:dyDescent="0.2">
      <c r="V486" s="175"/>
      <c r="AR486" s="175"/>
      <c r="AS486" s="181"/>
      <c r="AT486" s="181"/>
      <c r="BB486" s="181"/>
      <c r="BK486" s="181"/>
      <c r="BL486" s="179"/>
    </row>
    <row r="487" spans="22:64" x14ac:dyDescent="0.2">
      <c r="V487" s="175"/>
      <c r="AR487" s="175"/>
      <c r="AS487" s="181"/>
      <c r="AT487" s="181"/>
      <c r="BB487" s="181"/>
      <c r="BK487" s="181"/>
      <c r="BL487" s="179"/>
    </row>
    <row r="488" spans="22:64" x14ac:dyDescent="0.2">
      <c r="V488" s="175"/>
      <c r="AR488" s="175"/>
      <c r="AS488" s="181"/>
      <c r="AT488" s="181"/>
      <c r="BB488" s="181"/>
      <c r="BK488" s="181"/>
      <c r="BL488" s="179"/>
    </row>
    <row r="489" spans="22:64" x14ac:dyDescent="0.2">
      <c r="V489" s="175"/>
      <c r="AR489" s="175"/>
      <c r="AS489" s="181"/>
      <c r="AT489" s="181"/>
      <c r="BB489" s="181"/>
      <c r="BK489" s="181"/>
      <c r="BL489" s="179"/>
    </row>
    <row r="490" spans="22:64" x14ac:dyDescent="0.2">
      <c r="V490" s="175"/>
      <c r="AR490" s="175"/>
      <c r="AS490" s="181"/>
      <c r="AT490" s="181"/>
      <c r="BB490" s="181"/>
      <c r="BK490" s="181"/>
      <c r="BL490" s="179"/>
    </row>
    <row r="491" spans="22:64" x14ac:dyDescent="0.2">
      <c r="V491" s="175"/>
      <c r="AR491" s="175"/>
      <c r="AS491" s="181"/>
      <c r="AT491" s="181"/>
      <c r="BB491" s="181"/>
      <c r="BK491" s="181"/>
      <c r="BL491" s="179"/>
    </row>
    <row r="492" spans="22:64" x14ac:dyDescent="0.2">
      <c r="V492" s="175"/>
      <c r="AR492" s="175"/>
      <c r="AS492" s="181"/>
      <c r="AT492" s="181"/>
      <c r="BB492" s="181"/>
      <c r="BK492" s="181"/>
      <c r="BL492" s="179"/>
    </row>
    <row r="493" spans="22:64" x14ac:dyDescent="0.2">
      <c r="V493" s="175"/>
      <c r="AR493" s="175"/>
      <c r="AS493" s="181"/>
      <c r="AT493" s="181"/>
      <c r="BB493" s="181"/>
      <c r="BK493" s="181"/>
      <c r="BL493" s="179"/>
    </row>
    <row r="494" spans="22:64" x14ac:dyDescent="0.2">
      <c r="V494" s="175"/>
      <c r="AR494" s="175"/>
      <c r="AS494" s="181"/>
      <c r="AT494" s="181"/>
      <c r="BB494" s="181"/>
      <c r="BK494" s="181"/>
      <c r="BL494" s="179"/>
    </row>
    <row r="495" spans="22:64" x14ac:dyDescent="0.2">
      <c r="V495" s="175"/>
      <c r="AR495" s="175"/>
      <c r="AS495" s="181"/>
      <c r="AT495" s="181"/>
      <c r="BB495" s="181"/>
      <c r="BK495" s="181"/>
      <c r="BL495" s="179"/>
    </row>
    <row r="496" spans="22:64" x14ac:dyDescent="0.2">
      <c r="V496" s="175"/>
      <c r="AR496" s="175"/>
      <c r="AS496" s="181"/>
      <c r="AT496" s="181"/>
      <c r="BB496" s="181"/>
      <c r="BK496" s="181"/>
      <c r="BL496" s="179"/>
    </row>
    <row r="497" spans="22:64" x14ac:dyDescent="0.2">
      <c r="V497" s="175"/>
      <c r="AR497" s="175"/>
      <c r="AS497" s="181"/>
      <c r="AT497" s="181"/>
      <c r="BB497" s="181"/>
      <c r="BK497" s="181"/>
      <c r="BL497" s="179"/>
    </row>
    <row r="498" spans="22:64" x14ac:dyDescent="0.2">
      <c r="V498" s="175"/>
      <c r="AR498" s="175"/>
      <c r="AS498" s="181"/>
      <c r="AT498" s="181"/>
      <c r="BB498" s="181"/>
      <c r="BK498" s="181"/>
      <c r="BL498" s="179"/>
    </row>
    <row r="499" spans="22:64" x14ac:dyDescent="0.2">
      <c r="V499" s="175"/>
      <c r="AR499" s="175"/>
      <c r="AS499" s="181"/>
      <c r="AT499" s="181"/>
      <c r="BB499" s="181"/>
      <c r="BK499" s="181"/>
      <c r="BL499" s="179"/>
    </row>
    <row r="500" spans="22:64" x14ac:dyDescent="0.2">
      <c r="V500" s="175"/>
      <c r="AR500" s="175"/>
      <c r="AS500" s="181"/>
      <c r="AT500" s="181"/>
      <c r="BB500" s="181"/>
      <c r="BK500" s="181"/>
      <c r="BL500" s="179"/>
    </row>
    <row r="501" spans="22:64" x14ac:dyDescent="0.2">
      <c r="V501" s="175"/>
      <c r="AR501" s="175"/>
      <c r="AS501" s="181"/>
      <c r="AT501" s="181"/>
      <c r="BB501" s="181"/>
      <c r="BK501" s="181"/>
      <c r="BL501" s="179"/>
    </row>
    <row r="502" spans="22:64" x14ac:dyDescent="0.2">
      <c r="V502" s="175"/>
      <c r="AR502" s="175"/>
      <c r="AS502" s="181"/>
      <c r="AT502" s="181"/>
      <c r="BB502" s="181"/>
      <c r="BK502" s="181"/>
      <c r="BL502" s="179"/>
    </row>
    <row r="503" spans="22:64" x14ac:dyDescent="0.2">
      <c r="V503" s="175"/>
      <c r="AR503" s="175"/>
      <c r="AS503" s="181"/>
      <c r="AT503" s="181"/>
      <c r="BB503" s="181"/>
      <c r="BK503" s="181"/>
      <c r="BL503" s="179"/>
    </row>
    <row r="504" spans="22:64" x14ac:dyDescent="0.2">
      <c r="V504" s="175"/>
      <c r="AR504" s="175"/>
      <c r="AS504" s="181"/>
      <c r="AT504" s="181"/>
      <c r="BB504" s="181"/>
      <c r="BK504" s="181"/>
      <c r="BL504" s="179"/>
    </row>
    <row r="505" spans="22:64" x14ac:dyDescent="0.2">
      <c r="V505" s="175"/>
      <c r="AR505" s="175"/>
      <c r="AS505" s="181"/>
      <c r="AT505" s="181"/>
      <c r="BB505" s="181"/>
      <c r="BK505" s="181"/>
      <c r="BL505" s="179"/>
    </row>
    <row r="506" spans="22:64" x14ac:dyDescent="0.2">
      <c r="V506" s="175"/>
      <c r="AR506" s="175"/>
      <c r="AS506" s="181"/>
      <c r="AT506" s="181"/>
      <c r="BB506" s="181"/>
      <c r="BK506" s="181"/>
      <c r="BL506" s="179"/>
    </row>
    <row r="507" spans="22:64" x14ac:dyDescent="0.2">
      <c r="V507" s="175"/>
      <c r="AR507" s="175"/>
      <c r="AS507" s="181"/>
      <c r="AT507" s="181"/>
      <c r="BB507" s="181"/>
      <c r="BK507" s="181"/>
      <c r="BL507" s="179"/>
    </row>
    <row r="508" spans="22:64" x14ac:dyDescent="0.2">
      <c r="V508" s="175"/>
      <c r="AR508" s="175"/>
      <c r="AS508" s="181"/>
      <c r="AT508" s="181"/>
      <c r="BB508" s="181"/>
      <c r="BK508" s="181"/>
      <c r="BL508" s="179"/>
    </row>
    <row r="509" spans="22:64" x14ac:dyDescent="0.2">
      <c r="V509" s="175"/>
      <c r="AR509" s="175"/>
      <c r="AS509" s="181"/>
      <c r="AT509" s="181"/>
      <c r="BB509" s="181"/>
      <c r="BK509" s="181"/>
      <c r="BL509" s="179"/>
    </row>
    <row r="510" spans="22:64" x14ac:dyDescent="0.2">
      <c r="V510" s="175"/>
      <c r="AR510" s="175"/>
      <c r="AS510" s="181"/>
      <c r="AT510" s="181"/>
      <c r="BB510" s="181"/>
      <c r="BK510" s="181"/>
      <c r="BL510" s="179"/>
    </row>
    <row r="511" spans="22:64" x14ac:dyDescent="0.2">
      <c r="V511" s="175"/>
      <c r="AR511" s="175"/>
      <c r="AS511" s="181"/>
      <c r="AT511" s="181"/>
      <c r="BB511" s="181"/>
      <c r="BK511" s="181"/>
      <c r="BL511" s="179"/>
    </row>
    <row r="512" spans="22:64" x14ac:dyDescent="0.2">
      <c r="V512" s="175"/>
      <c r="AR512" s="175"/>
      <c r="AS512" s="181"/>
      <c r="AT512" s="181"/>
      <c r="BB512" s="181"/>
      <c r="BK512" s="181"/>
      <c r="BL512" s="179"/>
    </row>
    <row r="513" spans="22:64" x14ac:dyDescent="0.2">
      <c r="V513" s="175"/>
      <c r="AR513" s="175"/>
      <c r="AS513" s="181"/>
      <c r="AT513" s="181"/>
      <c r="BB513" s="181"/>
      <c r="BK513" s="181"/>
      <c r="BL513" s="179"/>
    </row>
    <row r="514" spans="22:64" x14ac:dyDescent="0.2">
      <c r="V514" s="175"/>
      <c r="AR514" s="175"/>
      <c r="AS514" s="181"/>
      <c r="AT514" s="181"/>
      <c r="BB514" s="181"/>
      <c r="BK514" s="181"/>
      <c r="BL514" s="179"/>
    </row>
    <row r="515" spans="22:64" x14ac:dyDescent="0.2">
      <c r="V515" s="175"/>
      <c r="AR515" s="175"/>
      <c r="AS515" s="181"/>
      <c r="AT515" s="181"/>
      <c r="BB515" s="181"/>
      <c r="BK515" s="181"/>
      <c r="BL515" s="179"/>
    </row>
    <row r="516" spans="22:64" x14ac:dyDescent="0.2">
      <c r="V516" s="175"/>
      <c r="AR516" s="175"/>
      <c r="AS516" s="181"/>
      <c r="AT516" s="181"/>
      <c r="BB516" s="181"/>
      <c r="BK516" s="181"/>
      <c r="BL516" s="179"/>
    </row>
    <row r="517" spans="22:64" x14ac:dyDescent="0.2">
      <c r="V517" s="175"/>
      <c r="AR517" s="175"/>
      <c r="AS517" s="181"/>
      <c r="AT517" s="181"/>
      <c r="BB517" s="181"/>
      <c r="BK517" s="181"/>
      <c r="BL517" s="179"/>
    </row>
    <row r="518" spans="22:64" x14ac:dyDescent="0.2">
      <c r="V518" s="175"/>
      <c r="AR518" s="175"/>
      <c r="AS518" s="181"/>
      <c r="AT518" s="181"/>
      <c r="BB518" s="181"/>
      <c r="BK518" s="181"/>
      <c r="BL518" s="179"/>
    </row>
    <row r="519" spans="22:64" x14ac:dyDescent="0.2">
      <c r="V519" s="175"/>
      <c r="AR519" s="175"/>
      <c r="AS519" s="181"/>
      <c r="AT519" s="181"/>
      <c r="BB519" s="181"/>
      <c r="BK519" s="181"/>
      <c r="BL519" s="179"/>
    </row>
    <row r="520" spans="22:64" x14ac:dyDescent="0.2">
      <c r="V520" s="175"/>
      <c r="AR520" s="175"/>
      <c r="AS520" s="181"/>
      <c r="AT520" s="181"/>
      <c r="BB520" s="181"/>
      <c r="BK520" s="181"/>
      <c r="BL520" s="179"/>
    </row>
    <row r="521" spans="22:64" x14ac:dyDescent="0.2">
      <c r="V521" s="175"/>
      <c r="AR521" s="175"/>
      <c r="AS521" s="181"/>
      <c r="AT521" s="181"/>
      <c r="BB521" s="181"/>
      <c r="BK521" s="181"/>
      <c r="BL521" s="179"/>
    </row>
    <row r="522" spans="22:64" x14ac:dyDescent="0.2">
      <c r="V522" s="175"/>
      <c r="AR522" s="175"/>
      <c r="AS522" s="181"/>
      <c r="AT522" s="181"/>
      <c r="BB522" s="181"/>
      <c r="BK522" s="181"/>
      <c r="BL522" s="179"/>
    </row>
    <row r="523" spans="22:64" x14ac:dyDescent="0.2">
      <c r="V523" s="175"/>
      <c r="AR523" s="175"/>
      <c r="AS523" s="181"/>
      <c r="AT523" s="181"/>
      <c r="BB523" s="181"/>
      <c r="BK523" s="181"/>
      <c r="BL523" s="179"/>
    </row>
    <row r="524" spans="22:64" x14ac:dyDescent="0.2">
      <c r="V524" s="175"/>
      <c r="AR524" s="175"/>
      <c r="AS524" s="181"/>
      <c r="AT524" s="181"/>
      <c r="BB524" s="181"/>
      <c r="BK524" s="181"/>
      <c r="BL524" s="179"/>
    </row>
    <row r="525" spans="22:64" x14ac:dyDescent="0.2">
      <c r="V525" s="175"/>
      <c r="AR525" s="175"/>
      <c r="AS525" s="181"/>
      <c r="AT525" s="181"/>
      <c r="BB525" s="181"/>
      <c r="BK525" s="181"/>
      <c r="BL525" s="179"/>
    </row>
    <row r="526" spans="22:64" x14ac:dyDescent="0.2">
      <c r="V526" s="175"/>
      <c r="AR526" s="175"/>
      <c r="AS526" s="181"/>
      <c r="AT526" s="181"/>
      <c r="BB526" s="181"/>
      <c r="BK526" s="181"/>
      <c r="BL526" s="179"/>
    </row>
    <row r="527" spans="22:64" x14ac:dyDescent="0.2">
      <c r="V527" s="175"/>
      <c r="AR527" s="175"/>
      <c r="AS527" s="181"/>
      <c r="AT527" s="181"/>
      <c r="BB527" s="181"/>
      <c r="BK527" s="181"/>
      <c r="BL527" s="179"/>
    </row>
    <row r="528" spans="22:64" x14ac:dyDescent="0.2">
      <c r="V528" s="175"/>
      <c r="AR528" s="175"/>
      <c r="AS528" s="181"/>
      <c r="AT528" s="181"/>
      <c r="BB528" s="181"/>
      <c r="BK528" s="181"/>
      <c r="BL528" s="179"/>
    </row>
    <row r="529" spans="22:64" x14ac:dyDescent="0.2">
      <c r="V529" s="175"/>
      <c r="AR529" s="175"/>
      <c r="AS529" s="181"/>
      <c r="AT529" s="181"/>
      <c r="BB529" s="181"/>
      <c r="BK529" s="181"/>
      <c r="BL529" s="179"/>
    </row>
    <row r="530" spans="22:64" x14ac:dyDescent="0.2">
      <c r="V530" s="175"/>
      <c r="AR530" s="175"/>
      <c r="AS530" s="181"/>
      <c r="AT530" s="181"/>
      <c r="BB530" s="181"/>
      <c r="BK530" s="181"/>
      <c r="BL530" s="179"/>
    </row>
    <row r="531" spans="22:64" x14ac:dyDescent="0.2">
      <c r="V531" s="175"/>
      <c r="AR531" s="175"/>
      <c r="AS531" s="181"/>
      <c r="AT531" s="181"/>
      <c r="BB531" s="181"/>
      <c r="BK531" s="181"/>
      <c r="BL531" s="179"/>
    </row>
    <row r="532" spans="22:64" x14ac:dyDescent="0.2">
      <c r="V532" s="175"/>
      <c r="AR532" s="175"/>
      <c r="AS532" s="181"/>
      <c r="AT532" s="181"/>
      <c r="BB532" s="181"/>
      <c r="BK532" s="181"/>
      <c r="BL532" s="179"/>
    </row>
    <row r="533" spans="22:64" x14ac:dyDescent="0.2">
      <c r="V533" s="175"/>
      <c r="AR533" s="175"/>
      <c r="AS533" s="181"/>
      <c r="AT533" s="181"/>
      <c r="BB533" s="181"/>
      <c r="BK533" s="181"/>
      <c r="BL533" s="179"/>
    </row>
    <row r="534" spans="22:64" x14ac:dyDescent="0.2">
      <c r="V534" s="175"/>
      <c r="AR534" s="175"/>
      <c r="AS534" s="181"/>
      <c r="AT534" s="181"/>
      <c r="BB534" s="181"/>
      <c r="BK534" s="181"/>
      <c r="BL534" s="179"/>
    </row>
    <row r="535" spans="22:64" x14ac:dyDescent="0.2">
      <c r="V535" s="175"/>
      <c r="AR535" s="175"/>
      <c r="AS535" s="181"/>
      <c r="AT535" s="181"/>
      <c r="BB535" s="181"/>
      <c r="BK535" s="181"/>
      <c r="BL535" s="179"/>
    </row>
    <row r="536" spans="22:64" x14ac:dyDescent="0.2">
      <c r="V536" s="175"/>
      <c r="AR536" s="175"/>
      <c r="AS536" s="181"/>
      <c r="AT536" s="181"/>
      <c r="BB536" s="181"/>
      <c r="BK536" s="181"/>
      <c r="BL536" s="179"/>
    </row>
    <row r="537" spans="22:64" x14ac:dyDescent="0.2">
      <c r="V537" s="175"/>
      <c r="AR537" s="175"/>
      <c r="AS537" s="181"/>
      <c r="AT537" s="181"/>
      <c r="BB537" s="181"/>
      <c r="BK537" s="181"/>
      <c r="BL537" s="179"/>
    </row>
    <row r="538" spans="22:64" x14ac:dyDescent="0.2">
      <c r="V538" s="175"/>
      <c r="AR538" s="175"/>
      <c r="AS538" s="181"/>
      <c r="AT538" s="181"/>
      <c r="BB538" s="181"/>
      <c r="BK538" s="181"/>
      <c r="BL538" s="179"/>
    </row>
    <row r="539" spans="22:64" x14ac:dyDescent="0.2">
      <c r="V539" s="175"/>
      <c r="AR539" s="175"/>
      <c r="AS539" s="181"/>
      <c r="AT539" s="181"/>
      <c r="BB539" s="181"/>
      <c r="BK539" s="181"/>
      <c r="BL539" s="179"/>
    </row>
    <row r="540" spans="22:64" x14ac:dyDescent="0.2">
      <c r="V540" s="175"/>
      <c r="AR540" s="175"/>
      <c r="AS540" s="181"/>
      <c r="AT540" s="181"/>
      <c r="BB540" s="181"/>
      <c r="BK540" s="181"/>
      <c r="BL540" s="179"/>
    </row>
    <row r="541" spans="22:64" x14ac:dyDescent="0.2">
      <c r="V541" s="175"/>
      <c r="AR541" s="175"/>
      <c r="AS541" s="181"/>
      <c r="AT541" s="181"/>
      <c r="BB541" s="181"/>
      <c r="BK541" s="181"/>
      <c r="BL541" s="179"/>
    </row>
    <row r="542" spans="22:64" x14ac:dyDescent="0.2">
      <c r="V542" s="175"/>
      <c r="AR542" s="175"/>
      <c r="AS542" s="181"/>
      <c r="AT542" s="181"/>
      <c r="BB542" s="181"/>
      <c r="BK542" s="181"/>
      <c r="BL542" s="179"/>
    </row>
    <row r="543" spans="22:64" x14ac:dyDescent="0.2">
      <c r="V543" s="175"/>
      <c r="AR543" s="175"/>
      <c r="AS543" s="181"/>
      <c r="AT543" s="181"/>
      <c r="BB543" s="181"/>
      <c r="BK543" s="181"/>
      <c r="BL543" s="179"/>
    </row>
    <row r="544" spans="22:64" x14ac:dyDescent="0.2">
      <c r="V544" s="175"/>
      <c r="AR544" s="175"/>
      <c r="AS544" s="181"/>
      <c r="AT544" s="181"/>
      <c r="BB544" s="181"/>
      <c r="BK544" s="181"/>
      <c r="BL544" s="179"/>
    </row>
    <row r="545" spans="22:64" x14ac:dyDescent="0.2">
      <c r="V545" s="175"/>
      <c r="AR545" s="175"/>
      <c r="AS545" s="181"/>
      <c r="AT545" s="181"/>
      <c r="BB545" s="181"/>
      <c r="BK545" s="181"/>
      <c r="BL545" s="179"/>
    </row>
    <row r="546" spans="22:64" x14ac:dyDescent="0.2">
      <c r="V546" s="175"/>
      <c r="AR546" s="175"/>
      <c r="AS546" s="181"/>
      <c r="AT546" s="181"/>
      <c r="BB546" s="181"/>
      <c r="BK546" s="181"/>
      <c r="BL546" s="179"/>
    </row>
    <row r="547" spans="22:64" x14ac:dyDescent="0.2">
      <c r="V547" s="175"/>
      <c r="AR547" s="175"/>
      <c r="AS547" s="181"/>
      <c r="AT547" s="181"/>
      <c r="BB547" s="181"/>
      <c r="BK547" s="181"/>
      <c r="BL547" s="179"/>
    </row>
    <row r="548" spans="22:64" x14ac:dyDescent="0.2">
      <c r="V548" s="175"/>
      <c r="AR548" s="175"/>
      <c r="AS548" s="181"/>
      <c r="AT548" s="181"/>
      <c r="BB548" s="181"/>
      <c r="BK548" s="181"/>
      <c r="BL548" s="179"/>
    </row>
    <row r="549" spans="22:64" x14ac:dyDescent="0.2">
      <c r="V549" s="175"/>
      <c r="AR549" s="175"/>
      <c r="AS549" s="181"/>
      <c r="AT549" s="181"/>
      <c r="BB549" s="181"/>
      <c r="BK549" s="181"/>
      <c r="BL549" s="179"/>
    </row>
    <row r="550" spans="22:64" x14ac:dyDescent="0.2">
      <c r="V550" s="175"/>
      <c r="AR550" s="175"/>
      <c r="AS550" s="181"/>
      <c r="AT550" s="181"/>
      <c r="BB550" s="181"/>
      <c r="BK550" s="181"/>
      <c r="BL550" s="179"/>
    </row>
    <row r="551" spans="22:64" x14ac:dyDescent="0.2">
      <c r="V551" s="175"/>
      <c r="AR551" s="175"/>
      <c r="AS551" s="181"/>
      <c r="AT551" s="181"/>
      <c r="BB551" s="181"/>
      <c r="BK551" s="181"/>
      <c r="BL551" s="179"/>
    </row>
    <row r="552" spans="22:64" x14ac:dyDescent="0.2">
      <c r="V552" s="175"/>
      <c r="AR552" s="175"/>
      <c r="AS552" s="181"/>
      <c r="AT552" s="181"/>
      <c r="BB552" s="181"/>
      <c r="BK552" s="181"/>
      <c r="BL552" s="179"/>
    </row>
    <row r="553" spans="22:64" x14ac:dyDescent="0.2">
      <c r="V553" s="175"/>
      <c r="AR553" s="175"/>
      <c r="AS553" s="181"/>
      <c r="AT553" s="181"/>
      <c r="BB553" s="181"/>
      <c r="BK553" s="181"/>
      <c r="BL553" s="179"/>
    </row>
    <row r="554" spans="22:64" x14ac:dyDescent="0.2">
      <c r="V554" s="175"/>
      <c r="AR554" s="175"/>
      <c r="AS554" s="181"/>
      <c r="AT554" s="181"/>
      <c r="BB554" s="181"/>
      <c r="BK554" s="181"/>
      <c r="BL554" s="179"/>
    </row>
    <row r="555" spans="22:64" x14ac:dyDescent="0.2">
      <c r="V555" s="175"/>
      <c r="AR555" s="175"/>
      <c r="AS555" s="181"/>
      <c r="AT555" s="181"/>
      <c r="BB555" s="181"/>
      <c r="BK555" s="181"/>
      <c r="BL555" s="179"/>
    </row>
    <row r="556" spans="22:64" x14ac:dyDescent="0.2">
      <c r="V556" s="175"/>
      <c r="AR556" s="175"/>
      <c r="AS556" s="181"/>
      <c r="AT556" s="181"/>
      <c r="BB556" s="181"/>
      <c r="BK556" s="181"/>
      <c r="BL556" s="179"/>
    </row>
    <row r="557" spans="22:64" x14ac:dyDescent="0.2">
      <c r="V557" s="175"/>
      <c r="AR557" s="175"/>
      <c r="AS557" s="181"/>
      <c r="AT557" s="181"/>
      <c r="BB557" s="181"/>
      <c r="BK557" s="181"/>
      <c r="BL557" s="179"/>
    </row>
    <row r="558" spans="22:64" x14ac:dyDescent="0.2">
      <c r="V558" s="175"/>
      <c r="AR558" s="175"/>
      <c r="AS558" s="181"/>
      <c r="AT558" s="181"/>
      <c r="BB558" s="181"/>
      <c r="BK558" s="181"/>
      <c r="BL558" s="179"/>
    </row>
    <row r="559" spans="22:64" x14ac:dyDescent="0.2">
      <c r="V559" s="175"/>
      <c r="AR559" s="175"/>
      <c r="AS559" s="181"/>
      <c r="AT559" s="181"/>
      <c r="BB559" s="181"/>
      <c r="BK559" s="181"/>
      <c r="BL559" s="179"/>
    </row>
    <row r="560" spans="22:64" x14ac:dyDescent="0.2">
      <c r="V560" s="175"/>
      <c r="AR560" s="175"/>
      <c r="AS560" s="181"/>
      <c r="AT560" s="181"/>
      <c r="BB560" s="181"/>
      <c r="BK560" s="181"/>
      <c r="BL560" s="179"/>
    </row>
    <row r="561" spans="22:64" x14ac:dyDescent="0.2">
      <c r="V561" s="175"/>
      <c r="AR561" s="175"/>
      <c r="AS561" s="181"/>
      <c r="AT561" s="181"/>
      <c r="BB561" s="181"/>
      <c r="BK561" s="181"/>
      <c r="BL561" s="179"/>
    </row>
    <row r="562" spans="22:64" x14ac:dyDescent="0.2">
      <c r="V562" s="175"/>
      <c r="AR562" s="175"/>
      <c r="AS562" s="181"/>
      <c r="AT562" s="181"/>
      <c r="BB562" s="181"/>
      <c r="BK562" s="181"/>
      <c r="BL562" s="179"/>
    </row>
    <row r="563" spans="22:64" x14ac:dyDescent="0.2">
      <c r="V563" s="175"/>
      <c r="AR563" s="175"/>
      <c r="AS563" s="181"/>
      <c r="AT563" s="181"/>
      <c r="BB563" s="181"/>
      <c r="BK563" s="181"/>
      <c r="BL563" s="179"/>
    </row>
    <row r="564" spans="22:64" x14ac:dyDescent="0.2">
      <c r="V564" s="175"/>
      <c r="AR564" s="175"/>
      <c r="AS564" s="181"/>
      <c r="AT564" s="181"/>
      <c r="BB564" s="181"/>
      <c r="BK564" s="181"/>
      <c r="BL564" s="179"/>
    </row>
    <row r="565" spans="22:64" x14ac:dyDescent="0.2">
      <c r="V565" s="175"/>
      <c r="AR565" s="175"/>
      <c r="AS565" s="181"/>
      <c r="AT565" s="181"/>
      <c r="BB565" s="181"/>
      <c r="BK565" s="181"/>
      <c r="BL565" s="179"/>
    </row>
    <row r="566" spans="22:64" x14ac:dyDescent="0.2">
      <c r="V566" s="175"/>
      <c r="AR566" s="175"/>
      <c r="AS566" s="181"/>
      <c r="AT566" s="181"/>
      <c r="BB566" s="181"/>
      <c r="BK566" s="181"/>
      <c r="BL566" s="179"/>
    </row>
    <row r="567" spans="22:64" x14ac:dyDescent="0.2">
      <c r="V567" s="175"/>
      <c r="AR567" s="175"/>
      <c r="AS567" s="181"/>
      <c r="AT567" s="181"/>
      <c r="BB567" s="181"/>
      <c r="BK567" s="181"/>
      <c r="BL567" s="179"/>
    </row>
    <row r="568" spans="22:64" x14ac:dyDescent="0.2">
      <c r="V568" s="175"/>
      <c r="AR568" s="175"/>
      <c r="AS568" s="181"/>
      <c r="AT568" s="181"/>
      <c r="BB568" s="181"/>
      <c r="BK568" s="181"/>
      <c r="BL568" s="179"/>
    </row>
    <row r="569" spans="22:64" x14ac:dyDescent="0.2">
      <c r="V569" s="175"/>
      <c r="AR569" s="175"/>
      <c r="AS569" s="181"/>
      <c r="AT569" s="181"/>
      <c r="BB569" s="181"/>
      <c r="BK569" s="181"/>
      <c r="BL569" s="179"/>
    </row>
    <row r="570" spans="22:64" x14ac:dyDescent="0.2">
      <c r="V570" s="175"/>
      <c r="AR570" s="175"/>
      <c r="AS570" s="181"/>
      <c r="AT570" s="181"/>
      <c r="BB570" s="181"/>
      <c r="BK570" s="181"/>
      <c r="BL570" s="179"/>
    </row>
    <row r="571" spans="22:64" x14ac:dyDescent="0.2">
      <c r="V571" s="175"/>
      <c r="AR571" s="175"/>
      <c r="AS571" s="181"/>
      <c r="AT571" s="181"/>
      <c r="BB571" s="181"/>
      <c r="BK571" s="181"/>
      <c r="BL571" s="179"/>
    </row>
    <row r="572" spans="22:64" x14ac:dyDescent="0.2">
      <c r="V572" s="175"/>
      <c r="AR572" s="175"/>
      <c r="AS572" s="181"/>
      <c r="AT572" s="181"/>
      <c r="BB572" s="181"/>
      <c r="BK572" s="181"/>
      <c r="BL572" s="179"/>
    </row>
    <row r="573" spans="22:64" x14ac:dyDescent="0.2">
      <c r="V573" s="175"/>
      <c r="AR573" s="175"/>
      <c r="AS573" s="181"/>
      <c r="AT573" s="181"/>
      <c r="BB573" s="181"/>
      <c r="BK573" s="181"/>
      <c r="BL573" s="179"/>
    </row>
    <row r="574" spans="22:64" x14ac:dyDescent="0.2">
      <c r="V574" s="175"/>
      <c r="AR574" s="175"/>
      <c r="AS574" s="181"/>
      <c r="AT574" s="181"/>
      <c r="BB574" s="181"/>
      <c r="BK574" s="181"/>
      <c r="BL574" s="179"/>
    </row>
    <row r="575" spans="22:64" x14ac:dyDescent="0.2">
      <c r="V575" s="175"/>
      <c r="AR575" s="175"/>
      <c r="AS575" s="181"/>
      <c r="AT575" s="181"/>
      <c r="BB575" s="181"/>
      <c r="BK575" s="181"/>
      <c r="BL575" s="179"/>
    </row>
    <row r="576" spans="22:64" x14ac:dyDescent="0.2">
      <c r="V576" s="175"/>
      <c r="AR576" s="175"/>
      <c r="AS576" s="181"/>
      <c r="AT576" s="181"/>
      <c r="BB576" s="181"/>
      <c r="BK576" s="181"/>
      <c r="BL576" s="179"/>
    </row>
    <row r="577" spans="22:64" x14ac:dyDescent="0.2">
      <c r="V577" s="175"/>
      <c r="AR577" s="175"/>
      <c r="AS577" s="181"/>
      <c r="AT577" s="181"/>
      <c r="BB577" s="181"/>
      <c r="BK577" s="181"/>
      <c r="BL577" s="179"/>
    </row>
    <row r="578" spans="22:64" x14ac:dyDescent="0.2">
      <c r="V578" s="175"/>
      <c r="AR578" s="175"/>
      <c r="AS578" s="181"/>
      <c r="AT578" s="181"/>
      <c r="BB578" s="181"/>
      <c r="BK578" s="181"/>
      <c r="BL578" s="179"/>
    </row>
    <row r="579" spans="22:64" x14ac:dyDescent="0.2">
      <c r="V579" s="175"/>
      <c r="AR579" s="175"/>
      <c r="AS579" s="181"/>
      <c r="AT579" s="181"/>
      <c r="BB579" s="181"/>
      <c r="BK579" s="181"/>
      <c r="BL579" s="179"/>
    </row>
    <row r="580" spans="22:64" x14ac:dyDescent="0.2">
      <c r="V580" s="175"/>
      <c r="AR580" s="175"/>
      <c r="AS580" s="181"/>
      <c r="AT580" s="181"/>
      <c r="BB580" s="181"/>
      <c r="BK580" s="181"/>
      <c r="BL580" s="179"/>
    </row>
    <row r="581" spans="22:64" x14ac:dyDescent="0.2">
      <c r="V581" s="175"/>
      <c r="AR581" s="175"/>
      <c r="AS581" s="181"/>
      <c r="AT581" s="181"/>
      <c r="BB581" s="181"/>
      <c r="BK581" s="181"/>
      <c r="BL581" s="179"/>
    </row>
    <row r="582" spans="22:64" x14ac:dyDescent="0.2">
      <c r="V582" s="175"/>
      <c r="AR582" s="175"/>
      <c r="AS582" s="181"/>
      <c r="AT582" s="181"/>
      <c r="BB582" s="181"/>
      <c r="BK582" s="181"/>
      <c r="BL582" s="179"/>
    </row>
    <row r="583" spans="22:64" x14ac:dyDescent="0.2">
      <c r="V583" s="175"/>
      <c r="AR583" s="175"/>
      <c r="AS583" s="181"/>
      <c r="AT583" s="181"/>
      <c r="BB583" s="181"/>
      <c r="BK583" s="181"/>
      <c r="BL583" s="179"/>
    </row>
    <row r="584" spans="22:64" x14ac:dyDescent="0.2">
      <c r="V584" s="175"/>
      <c r="AR584" s="175"/>
      <c r="AS584" s="181"/>
      <c r="AT584" s="181"/>
      <c r="BB584" s="181"/>
      <c r="BK584" s="181"/>
      <c r="BL584" s="179"/>
    </row>
    <row r="585" spans="22:64" x14ac:dyDescent="0.2">
      <c r="V585" s="175"/>
      <c r="AR585" s="175"/>
      <c r="AS585" s="181"/>
      <c r="AT585" s="181"/>
      <c r="BB585" s="181"/>
      <c r="BK585" s="181"/>
      <c r="BL585" s="179"/>
    </row>
    <row r="586" spans="22:64" x14ac:dyDescent="0.2">
      <c r="V586" s="175"/>
      <c r="AR586" s="175"/>
      <c r="AS586" s="181"/>
      <c r="AT586" s="181"/>
      <c r="BB586" s="181"/>
      <c r="BK586" s="181"/>
      <c r="BL586" s="179"/>
    </row>
    <row r="587" spans="22:64" x14ac:dyDescent="0.2">
      <c r="V587" s="175"/>
      <c r="AR587" s="175"/>
      <c r="AS587" s="181"/>
      <c r="AT587" s="181"/>
      <c r="BB587" s="181"/>
      <c r="BK587" s="181"/>
      <c r="BL587" s="179"/>
    </row>
    <row r="588" spans="22:64" x14ac:dyDescent="0.2">
      <c r="V588" s="175"/>
      <c r="AR588" s="175"/>
      <c r="AS588" s="181"/>
      <c r="AT588" s="181"/>
      <c r="BB588" s="181"/>
      <c r="BK588" s="181"/>
      <c r="BL588" s="179"/>
    </row>
    <row r="589" spans="22:64" x14ac:dyDescent="0.2">
      <c r="V589" s="175"/>
      <c r="AR589" s="175"/>
      <c r="AS589" s="181"/>
      <c r="AT589" s="181"/>
      <c r="BB589" s="181"/>
      <c r="BK589" s="181"/>
      <c r="BL589" s="179"/>
    </row>
    <row r="590" spans="22:64" x14ac:dyDescent="0.2">
      <c r="V590" s="175"/>
      <c r="AR590" s="175"/>
      <c r="AS590" s="181"/>
      <c r="AT590" s="181"/>
      <c r="BB590" s="181"/>
      <c r="BK590" s="181"/>
      <c r="BL590" s="179"/>
    </row>
    <row r="591" spans="22:64" x14ac:dyDescent="0.2">
      <c r="V591" s="175"/>
      <c r="AR591" s="175"/>
      <c r="AS591" s="181"/>
      <c r="AT591" s="181"/>
      <c r="BB591" s="181"/>
      <c r="BK591" s="181"/>
      <c r="BL591" s="179"/>
    </row>
    <row r="592" spans="22:64" x14ac:dyDescent="0.2">
      <c r="V592" s="175"/>
      <c r="AR592" s="175"/>
      <c r="AS592" s="181"/>
      <c r="AT592" s="181"/>
      <c r="BB592" s="181"/>
      <c r="BK592" s="181"/>
      <c r="BL592" s="179"/>
    </row>
    <row r="593" spans="22:64" x14ac:dyDescent="0.2">
      <c r="V593" s="175"/>
      <c r="AR593" s="175"/>
      <c r="AS593" s="181"/>
      <c r="AT593" s="181"/>
      <c r="BB593" s="181"/>
      <c r="BK593" s="181"/>
      <c r="BL593" s="179"/>
    </row>
    <row r="594" spans="22:64" x14ac:dyDescent="0.2">
      <c r="V594" s="175"/>
      <c r="AR594" s="175"/>
      <c r="AS594" s="181"/>
      <c r="AT594" s="181"/>
      <c r="BB594" s="181"/>
      <c r="BK594" s="181"/>
      <c r="BL594" s="179"/>
    </row>
    <row r="595" spans="22:64" x14ac:dyDescent="0.2">
      <c r="V595" s="175"/>
      <c r="AR595" s="175"/>
      <c r="AS595" s="181"/>
      <c r="AT595" s="181"/>
      <c r="BB595" s="181"/>
      <c r="BK595" s="181"/>
      <c r="BL595" s="179"/>
    </row>
    <row r="596" spans="22:64" x14ac:dyDescent="0.2">
      <c r="V596" s="175"/>
      <c r="AR596" s="175"/>
      <c r="AS596" s="181"/>
      <c r="AT596" s="181"/>
      <c r="BB596" s="181"/>
      <c r="BK596" s="181"/>
      <c r="BL596" s="179"/>
    </row>
    <row r="597" spans="22:64" x14ac:dyDescent="0.2">
      <c r="V597" s="175"/>
      <c r="AR597" s="175"/>
      <c r="AS597" s="181"/>
      <c r="AT597" s="181"/>
      <c r="BB597" s="181"/>
      <c r="BK597" s="181"/>
      <c r="BL597" s="179"/>
    </row>
    <row r="598" spans="22:64" x14ac:dyDescent="0.2">
      <c r="V598" s="175"/>
      <c r="AR598" s="175"/>
      <c r="AS598" s="181"/>
      <c r="AT598" s="181"/>
      <c r="BB598" s="181"/>
      <c r="BK598" s="181"/>
      <c r="BL598" s="179"/>
    </row>
    <row r="599" spans="22:64" x14ac:dyDescent="0.2">
      <c r="V599" s="175"/>
      <c r="AR599" s="175"/>
      <c r="AS599" s="181"/>
      <c r="AT599" s="181"/>
      <c r="BB599" s="181"/>
      <c r="BK599" s="181"/>
      <c r="BL599" s="179"/>
    </row>
    <row r="600" spans="22:64" x14ac:dyDescent="0.2">
      <c r="V600" s="175"/>
      <c r="AR600" s="175"/>
      <c r="AS600" s="181"/>
      <c r="AT600" s="181"/>
      <c r="BB600" s="181"/>
      <c r="BK600" s="181"/>
      <c r="BL600" s="179"/>
    </row>
    <row r="601" spans="22:64" x14ac:dyDescent="0.2">
      <c r="V601" s="175"/>
      <c r="AR601" s="175"/>
      <c r="AS601" s="181"/>
      <c r="AT601" s="181"/>
      <c r="BB601" s="181"/>
      <c r="BK601" s="181"/>
      <c r="BL601" s="179"/>
    </row>
    <row r="602" spans="22:64" x14ac:dyDescent="0.2">
      <c r="V602" s="175"/>
      <c r="AR602" s="175"/>
      <c r="AS602" s="181"/>
      <c r="AT602" s="181"/>
      <c r="BB602" s="181"/>
      <c r="BK602" s="181"/>
      <c r="BL602" s="179"/>
    </row>
    <row r="603" spans="22:64" x14ac:dyDescent="0.2">
      <c r="V603" s="175"/>
      <c r="AR603" s="175"/>
      <c r="AS603" s="181"/>
      <c r="AT603" s="181"/>
      <c r="BB603" s="181"/>
      <c r="BK603" s="181"/>
      <c r="BL603" s="179"/>
    </row>
    <row r="604" spans="22:64" x14ac:dyDescent="0.2">
      <c r="V604" s="175"/>
      <c r="AR604" s="175"/>
      <c r="AS604" s="181"/>
      <c r="AT604" s="181"/>
      <c r="BB604" s="181"/>
      <c r="BK604" s="181"/>
      <c r="BL604" s="179"/>
    </row>
    <row r="605" spans="22:64" x14ac:dyDescent="0.2">
      <c r="V605" s="175"/>
      <c r="AR605" s="175"/>
      <c r="AS605" s="181"/>
      <c r="AT605" s="181"/>
      <c r="BB605" s="181"/>
      <c r="BK605" s="181"/>
      <c r="BL605" s="179"/>
    </row>
    <row r="606" spans="22:64" x14ac:dyDescent="0.2">
      <c r="V606" s="175"/>
      <c r="AR606" s="175"/>
      <c r="AS606" s="181"/>
      <c r="AT606" s="181"/>
      <c r="BB606" s="181"/>
      <c r="BK606" s="181"/>
      <c r="BL606" s="179"/>
    </row>
    <row r="607" spans="22:64" x14ac:dyDescent="0.2">
      <c r="V607" s="175"/>
      <c r="AR607" s="175"/>
      <c r="AS607" s="181"/>
      <c r="AT607" s="181"/>
      <c r="BB607" s="181"/>
      <c r="BK607" s="181"/>
      <c r="BL607" s="179"/>
    </row>
    <row r="608" spans="22:64" x14ac:dyDescent="0.2">
      <c r="V608" s="175"/>
      <c r="AR608" s="175"/>
      <c r="AS608" s="181"/>
      <c r="AT608" s="181"/>
      <c r="BB608" s="181"/>
      <c r="BK608" s="181"/>
      <c r="BL608" s="179"/>
    </row>
    <row r="609" spans="22:64" x14ac:dyDescent="0.2">
      <c r="V609" s="175"/>
      <c r="AR609" s="175"/>
      <c r="AS609" s="181"/>
      <c r="AT609" s="181"/>
      <c r="BB609" s="181"/>
      <c r="BK609" s="181"/>
      <c r="BL609" s="179"/>
    </row>
    <row r="610" spans="22:64" x14ac:dyDescent="0.2">
      <c r="V610" s="175"/>
      <c r="AR610" s="175"/>
      <c r="AS610" s="181"/>
      <c r="AT610" s="181"/>
      <c r="BB610" s="181"/>
      <c r="BK610" s="181"/>
      <c r="BL610" s="179"/>
    </row>
    <row r="611" spans="22:64" x14ac:dyDescent="0.2">
      <c r="V611" s="175"/>
      <c r="AR611" s="175"/>
      <c r="AS611" s="181"/>
      <c r="AT611" s="181"/>
      <c r="BB611" s="181"/>
      <c r="BK611" s="181"/>
      <c r="BL611" s="179"/>
    </row>
  </sheetData>
  <mergeCells count="12">
    <mergeCell ref="AS1:BL3"/>
    <mergeCell ref="A4:V6"/>
    <mergeCell ref="W4:AR6"/>
    <mergeCell ref="AS4:BL6"/>
    <mergeCell ref="Z9:AF9"/>
    <mergeCell ref="AJ9:AP9"/>
    <mergeCell ref="AU9:BA9"/>
    <mergeCell ref="BD9:BJ9"/>
    <mergeCell ref="D9:J9"/>
    <mergeCell ref="N9:T9"/>
    <mergeCell ref="A1:V3"/>
    <mergeCell ref="W1:A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F6DF-D805-5446-8FE8-DD24518CE0E1}">
  <dimension ref="A1:FJ611"/>
  <sheetViews>
    <sheetView showGridLines="0" topLeftCell="FC1" zoomScaleNormal="100" workbookViewId="0">
      <selection activeCell="FH18" sqref="FH18"/>
    </sheetView>
  </sheetViews>
  <sheetFormatPr baseColWidth="10" defaultColWidth="11.5" defaultRowHeight="15" x14ac:dyDescent="0.2"/>
  <cols>
    <col min="2" max="2" width="24.1640625" customWidth="1"/>
    <col min="3" max="11" width="13" customWidth="1"/>
    <col min="12" max="12" width="24.5" customWidth="1"/>
    <col min="13" max="20" width="13" customWidth="1"/>
    <col min="24" max="24" width="24.1640625" customWidth="1"/>
    <col min="25" max="33" width="13" customWidth="1"/>
    <col min="34" max="34" width="24.5" customWidth="1"/>
    <col min="35" max="42" width="13" customWidth="1"/>
    <col min="46" max="46" width="24.1640625" customWidth="1"/>
    <col min="47" max="55" width="13" customWidth="1"/>
    <col min="56" max="56" width="24.5" customWidth="1"/>
    <col min="57" max="64" width="13" customWidth="1"/>
    <col min="68" max="68" width="24.1640625" customWidth="1"/>
    <col min="69" max="77" width="13" customWidth="1"/>
    <col min="78" max="78" width="24.5" customWidth="1"/>
    <col min="79" max="86" width="13" customWidth="1"/>
    <col min="90" max="90" width="24.1640625" customWidth="1"/>
    <col min="91" max="99" width="13" customWidth="1"/>
    <col min="100" max="100" width="24.5" customWidth="1"/>
    <col min="101" max="108" width="13" customWidth="1"/>
    <col min="112" max="112" width="24.1640625" customWidth="1"/>
    <col min="113" max="121" width="13" customWidth="1"/>
    <col min="122" max="122" width="24.5" customWidth="1"/>
    <col min="123" max="130" width="13" customWidth="1"/>
    <col min="134" max="134" width="24.1640625" customWidth="1"/>
    <col min="135" max="143" width="13" customWidth="1"/>
    <col min="144" max="144" width="24.5" customWidth="1"/>
    <col min="145" max="152" width="13" customWidth="1"/>
    <col min="156" max="156" width="24.1640625" customWidth="1"/>
    <col min="157" max="164" width="13" customWidth="1"/>
  </cols>
  <sheetData>
    <row r="1" spans="1:166" s="2" customFormat="1" ht="19" customHeight="1" x14ac:dyDescent="0.25">
      <c r="A1" s="217" t="s">
        <v>36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45"/>
      <c r="W1" s="246" t="s">
        <v>36</v>
      </c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45"/>
      <c r="AS1" s="246" t="s">
        <v>36</v>
      </c>
      <c r="AT1" s="217"/>
      <c r="AU1" s="217"/>
      <c r="AV1" s="217"/>
      <c r="AW1" s="217"/>
      <c r="AX1" s="217"/>
      <c r="AY1" s="217"/>
      <c r="AZ1" s="217"/>
      <c r="BA1" s="217"/>
      <c r="BB1" s="217"/>
      <c r="BC1" s="217"/>
      <c r="BD1" s="217"/>
      <c r="BE1" s="217"/>
      <c r="BF1" s="217"/>
      <c r="BG1" s="217"/>
      <c r="BH1" s="217"/>
      <c r="BI1" s="217"/>
      <c r="BJ1" s="217"/>
      <c r="BK1" s="217"/>
      <c r="BL1" s="217"/>
      <c r="BM1" s="217"/>
      <c r="BN1" s="245"/>
      <c r="BO1" s="246" t="s">
        <v>36</v>
      </c>
      <c r="BP1" s="217"/>
      <c r="BQ1" s="217"/>
      <c r="BR1" s="217"/>
      <c r="BS1" s="217"/>
      <c r="BT1" s="217"/>
      <c r="BU1" s="217"/>
      <c r="BV1" s="217"/>
      <c r="BW1" s="217"/>
      <c r="BX1" s="217"/>
      <c r="BY1" s="217"/>
      <c r="BZ1" s="217"/>
      <c r="CA1" s="217"/>
      <c r="CB1" s="217"/>
      <c r="CC1" s="217"/>
      <c r="CD1" s="217"/>
      <c r="CE1" s="217"/>
      <c r="CF1" s="217"/>
      <c r="CG1" s="217"/>
      <c r="CH1" s="217"/>
      <c r="CI1" s="217"/>
      <c r="CJ1" s="245"/>
      <c r="CK1" s="246" t="s">
        <v>36</v>
      </c>
      <c r="CL1" s="217"/>
      <c r="CM1" s="217"/>
      <c r="CN1" s="217"/>
      <c r="CO1" s="217"/>
      <c r="CP1" s="217"/>
      <c r="CQ1" s="217"/>
      <c r="CR1" s="217"/>
      <c r="CS1" s="217"/>
      <c r="CT1" s="217"/>
      <c r="CU1" s="217"/>
      <c r="CV1" s="217"/>
      <c r="CW1" s="217"/>
      <c r="CX1" s="217"/>
      <c r="CY1" s="217"/>
      <c r="CZ1" s="217"/>
      <c r="DA1" s="217"/>
      <c r="DB1" s="217"/>
      <c r="DC1" s="217"/>
      <c r="DD1" s="217"/>
      <c r="DE1" s="217"/>
      <c r="DF1" s="245"/>
      <c r="DG1" s="246" t="s">
        <v>36</v>
      </c>
      <c r="DH1" s="217"/>
      <c r="DI1" s="217"/>
      <c r="DJ1" s="217"/>
      <c r="DK1" s="217"/>
      <c r="DL1" s="217"/>
      <c r="DM1" s="217"/>
      <c r="DN1" s="217"/>
      <c r="DO1" s="217"/>
      <c r="DP1" s="217"/>
      <c r="DQ1" s="217"/>
      <c r="DR1" s="217"/>
      <c r="DS1" s="217"/>
      <c r="DT1" s="217"/>
      <c r="DU1" s="217"/>
      <c r="DV1" s="217"/>
      <c r="DW1" s="217"/>
      <c r="DX1" s="217"/>
      <c r="DY1" s="217"/>
      <c r="DZ1" s="217"/>
      <c r="EA1" s="217"/>
      <c r="EB1" s="245"/>
      <c r="EC1" s="246" t="s">
        <v>36</v>
      </c>
      <c r="ED1" s="217"/>
      <c r="EE1" s="217"/>
      <c r="EF1" s="217"/>
      <c r="EG1" s="217"/>
      <c r="EH1" s="217"/>
      <c r="EI1" s="217"/>
      <c r="EJ1" s="217"/>
      <c r="EK1" s="217"/>
      <c r="EL1" s="217"/>
      <c r="EM1" s="217"/>
      <c r="EN1" s="217"/>
      <c r="EO1" s="217"/>
      <c r="EP1" s="217"/>
      <c r="EQ1" s="217"/>
      <c r="ER1" s="217"/>
      <c r="ES1" s="217"/>
      <c r="ET1" s="217"/>
      <c r="EU1" s="217"/>
      <c r="EV1" s="217"/>
      <c r="EW1" s="217"/>
      <c r="EX1" s="245"/>
      <c r="EY1" s="246" t="s">
        <v>36</v>
      </c>
      <c r="EZ1" s="217"/>
      <c r="FA1" s="217"/>
      <c r="FB1" s="217"/>
      <c r="FC1" s="217"/>
      <c r="FD1" s="217"/>
      <c r="FE1" s="217"/>
      <c r="FF1" s="217"/>
      <c r="FG1" s="217"/>
      <c r="FH1" s="217"/>
      <c r="FI1" s="217"/>
      <c r="FJ1" s="245"/>
    </row>
    <row r="2" spans="1:166" s="1" customFormat="1" ht="15" customHeight="1" x14ac:dyDescent="0.2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45"/>
      <c r="W2" s="246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45"/>
      <c r="AS2" s="246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45"/>
      <c r="BO2" s="246"/>
      <c r="BP2" s="217"/>
      <c r="BQ2" s="217"/>
      <c r="BR2" s="217"/>
      <c r="BS2" s="217"/>
      <c r="BT2" s="217"/>
      <c r="BU2" s="217"/>
      <c r="BV2" s="217"/>
      <c r="BW2" s="217"/>
      <c r="BX2" s="217"/>
      <c r="BY2" s="217"/>
      <c r="BZ2" s="217"/>
      <c r="CA2" s="217"/>
      <c r="CB2" s="217"/>
      <c r="CC2" s="217"/>
      <c r="CD2" s="217"/>
      <c r="CE2" s="217"/>
      <c r="CF2" s="217"/>
      <c r="CG2" s="217"/>
      <c r="CH2" s="217"/>
      <c r="CI2" s="217"/>
      <c r="CJ2" s="245"/>
      <c r="CK2" s="246"/>
      <c r="CL2" s="217"/>
      <c r="CM2" s="217"/>
      <c r="CN2" s="217"/>
      <c r="CO2" s="217"/>
      <c r="CP2" s="217"/>
      <c r="CQ2" s="217"/>
      <c r="CR2" s="217"/>
      <c r="CS2" s="217"/>
      <c r="CT2" s="217"/>
      <c r="CU2" s="217"/>
      <c r="CV2" s="217"/>
      <c r="CW2" s="217"/>
      <c r="CX2" s="217"/>
      <c r="CY2" s="217"/>
      <c r="CZ2" s="217"/>
      <c r="DA2" s="217"/>
      <c r="DB2" s="217"/>
      <c r="DC2" s="217"/>
      <c r="DD2" s="217"/>
      <c r="DE2" s="217"/>
      <c r="DF2" s="245"/>
      <c r="DG2" s="246"/>
      <c r="DH2" s="217"/>
      <c r="DI2" s="217"/>
      <c r="DJ2" s="217"/>
      <c r="DK2" s="217"/>
      <c r="DL2" s="217"/>
      <c r="DM2" s="217"/>
      <c r="DN2" s="217"/>
      <c r="DO2" s="217"/>
      <c r="DP2" s="217"/>
      <c r="DQ2" s="217"/>
      <c r="DR2" s="217"/>
      <c r="DS2" s="217"/>
      <c r="DT2" s="217"/>
      <c r="DU2" s="217"/>
      <c r="DV2" s="217"/>
      <c r="DW2" s="217"/>
      <c r="DX2" s="217"/>
      <c r="DY2" s="217"/>
      <c r="DZ2" s="217"/>
      <c r="EA2" s="217"/>
      <c r="EB2" s="245"/>
      <c r="EC2" s="246"/>
      <c r="ED2" s="217"/>
      <c r="EE2" s="217"/>
      <c r="EF2" s="217"/>
      <c r="EG2" s="217"/>
      <c r="EH2" s="217"/>
      <c r="EI2" s="217"/>
      <c r="EJ2" s="217"/>
      <c r="EK2" s="217"/>
      <c r="EL2" s="217"/>
      <c r="EM2" s="217"/>
      <c r="EN2" s="217"/>
      <c r="EO2" s="217"/>
      <c r="EP2" s="217"/>
      <c r="EQ2" s="217"/>
      <c r="ER2" s="217"/>
      <c r="ES2" s="217"/>
      <c r="ET2" s="217"/>
      <c r="EU2" s="217"/>
      <c r="EV2" s="217"/>
      <c r="EW2" s="217"/>
      <c r="EX2" s="245"/>
      <c r="EY2" s="246"/>
      <c r="EZ2" s="217"/>
      <c r="FA2" s="217"/>
      <c r="FB2" s="217"/>
      <c r="FC2" s="217"/>
      <c r="FD2" s="217"/>
      <c r="FE2" s="217"/>
      <c r="FF2" s="217"/>
      <c r="FG2" s="217"/>
      <c r="FH2" s="217"/>
      <c r="FI2" s="217"/>
      <c r="FJ2" s="245"/>
    </row>
    <row r="3" spans="1:166" s="1" customFormat="1" ht="15" customHeight="1" x14ac:dyDescent="0.2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45"/>
      <c r="W3" s="246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45"/>
      <c r="AS3" s="246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45"/>
      <c r="BO3" s="246"/>
      <c r="BP3" s="217"/>
      <c r="BQ3" s="217"/>
      <c r="BR3" s="217"/>
      <c r="BS3" s="217"/>
      <c r="BT3" s="217"/>
      <c r="BU3" s="217"/>
      <c r="BV3" s="217"/>
      <c r="BW3" s="217"/>
      <c r="BX3" s="217"/>
      <c r="BY3" s="217"/>
      <c r="BZ3" s="217"/>
      <c r="CA3" s="217"/>
      <c r="CB3" s="217"/>
      <c r="CC3" s="217"/>
      <c r="CD3" s="217"/>
      <c r="CE3" s="217"/>
      <c r="CF3" s="217"/>
      <c r="CG3" s="217"/>
      <c r="CH3" s="217"/>
      <c r="CI3" s="217"/>
      <c r="CJ3" s="245"/>
      <c r="CK3" s="246"/>
      <c r="CL3" s="217"/>
      <c r="CM3" s="217"/>
      <c r="CN3" s="217"/>
      <c r="CO3" s="217"/>
      <c r="CP3" s="217"/>
      <c r="CQ3" s="217"/>
      <c r="CR3" s="217"/>
      <c r="CS3" s="217"/>
      <c r="CT3" s="217"/>
      <c r="CU3" s="217"/>
      <c r="CV3" s="217"/>
      <c r="CW3" s="217"/>
      <c r="CX3" s="217"/>
      <c r="CY3" s="217"/>
      <c r="CZ3" s="217"/>
      <c r="DA3" s="217"/>
      <c r="DB3" s="217"/>
      <c r="DC3" s="217"/>
      <c r="DD3" s="217"/>
      <c r="DE3" s="217"/>
      <c r="DF3" s="245"/>
      <c r="DG3" s="246"/>
      <c r="DH3" s="217"/>
      <c r="DI3" s="217"/>
      <c r="DJ3" s="217"/>
      <c r="DK3" s="217"/>
      <c r="DL3" s="217"/>
      <c r="DM3" s="217"/>
      <c r="DN3" s="217"/>
      <c r="DO3" s="217"/>
      <c r="DP3" s="217"/>
      <c r="DQ3" s="217"/>
      <c r="DR3" s="217"/>
      <c r="DS3" s="217"/>
      <c r="DT3" s="217"/>
      <c r="DU3" s="217"/>
      <c r="DV3" s="217"/>
      <c r="DW3" s="217"/>
      <c r="DX3" s="217"/>
      <c r="DY3" s="217"/>
      <c r="DZ3" s="217"/>
      <c r="EA3" s="217"/>
      <c r="EB3" s="245"/>
      <c r="EC3" s="246"/>
      <c r="ED3" s="217"/>
      <c r="EE3" s="217"/>
      <c r="EF3" s="217"/>
      <c r="EG3" s="217"/>
      <c r="EH3" s="217"/>
      <c r="EI3" s="217"/>
      <c r="EJ3" s="217"/>
      <c r="EK3" s="217"/>
      <c r="EL3" s="217"/>
      <c r="EM3" s="217"/>
      <c r="EN3" s="217"/>
      <c r="EO3" s="217"/>
      <c r="EP3" s="217"/>
      <c r="EQ3" s="217"/>
      <c r="ER3" s="217"/>
      <c r="ES3" s="217"/>
      <c r="ET3" s="217"/>
      <c r="EU3" s="217"/>
      <c r="EV3" s="217"/>
      <c r="EW3" s="217"/>
      <c r="EX3" s="245"/>
      <c r="EY3" s="246"/>
      <c r="EZ3" s="217"/>
      <c r="FA3" s="217"/>
      <c r="FB3" s="217"/>
      <c r="FC3" s="217"/>
      <c r="FD3" s="217"/>
      <c r="FE3" s="217"/>
      <c r="FF3" s="217"/>
      <c r="FG3" s="217"/>
      <c r="FH3" s="217"/>
      <c r="FI3" s="217"/>
      <c r="FJ3" s="245"/>
    </row>
    <row r="4" spans="1:166" s="1" customFormat="1" ht="15" customHeight="1" x14ac:dyDescent="0.2">
      <c r="A4" s="241" t="s">
        <v>94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 t="s">
        <v>94</v>
      </c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 t="s">
        <v>94</v>
      </c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 t="s">
        <v>94</v>
      </c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241"/>
      <c r="CC4" s="241"/>
      <c r="CD4" s="241"/>
      <c r="CE4" s="241"/>
      <c r="CF4" s="241"/>
      <c r="CG4" s="241"/>
      <c r="CH4" s="241"/>
      <c r="CI4" s="241"/>
      <c r="CJ4" s="241"/>
      <c r="CK4" s="241" t="s">
        <v>94</v>
      </c>
      <c r="CL4" s="241"/>
      <c r="CM4" s="241"/>
      <c r="CN4" s="241"/>
      <c r="CO4" s="241"/>
      <c r="CP4" s="241"/>
      <c r="CQ4" s="241"/>
      <c r="CR4" s="241"/>
      <c r="CS4" s="241"/>
      <c r="CT4" s="241"/>
      <c r="CU4" s="241"/>
      <c r="CV4" s="241"/>
      <c r="CW4" s="241"/>
      <c r="CX4" s="241"/>
      <c r="CY4" s="241"/>
      <c r="CZ4" s="241"/>
      <c r="DA4" s="241"/>
      <c r="DB4" s="241"/>
      <c r="DC4" s="241"/>
      <c r="DD4" s="241"/>
      <c r="DE4" s="241"/>
      <c r="DF4" s="241"/>
      <c r="DG4" s="241" t="s">
        <v>94</v>
      </c>
      <c r="DH4" s="241"/>
      <c r="DI4" s="241"/>
      <c r="DJ4" s="241"/>
      <c r="DK4" s="241"/>
      <c r="DL4" s="241"/>
      <c r="DM4" s="241"/>
      <c r="DN4" s="241"/>
      <c r="DO4" s="241"/>
      <c r="DP4" s="241"/>
      <c r="DQ4" s="241"/>
      <c r="DR4" s="241"/>
      <c r="DS4" s="241"/>
      <c r="DT4" s="241"/>
      <c r="DU4" s="241"/>
      <c r="DV4" s="241"/>
      <c r="DW4" s="241"/>
      <c r="DX4" s="241"/>
      <c r="DY4" s="241"/>
      <c r="DZ4" s="241"/>
      <c r="EA4" s="241"/>
      <c r="EB4" s="241"/>
      <c r="EC4" s="241" t="s">
        <v>94</v>
      </c>
      <c r="ED4" s="241"/>
      <c r="EE4" s="241"/>
      <c r="EF4" s="241"/>
      <c r="EG4" s="241"/>
      <c r="EH4" s="241"/>
      <c r="EI4" s="241"/>
      <c r="EJ4" s="241"/>
      <c r="EK4" s="241"/>
      <c r="EL4" s="241"/>
      <c r="EM4" s="241"/>
      <c r="EN4" s="241"/>
      <c r="EO4" s="241"/>
      <c r="EP4" s="241"/>
      <c r="EQ4" s="241"/>
      <c r="ER4" s="241"/>
      <c r="ES4" s="241"/>
      <c r="ET4" s="241"/>
      <c r="EU4" s="241"/>
      <c r="EV4" s="241"/>
      <c r="EW4" s="241"/>
      <c r="EX4" s="241"/>
      <c r="EY4" s="241" t="s">
        <v>94</v>
      </c>
      <c r="EZ4" s="241"/>
      <c r="FA4" s="241"/>
      <c r="FB4" s="241"/>
      <c r="FC4" s="241"/>
      <c r="FD4" s="241"/>
      <c r="FE4" s="241"/>
      <c r="FF4" s="241"/>
      <c r="FG4" s="241"/>
      <c r="FH4" s="241"/>
      <c r="FI4" s="241"/>
      <c r="FJ4" s="241"/>
    </row>
    <row r="5" spans="1:166" s="1" customFormat="1" ht="15" customHeight="1" x14ac:dyDescent="0.2">
      <c r="A5" s="241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1"/>
      <c r="BT5" s="241"/>
      <c r="BU5" s="241"/>
      <c r="BV5" s="241"/>
      <c r="BW5" s="241"/>
      <c r="BX5" s="241"/>
      <c r="BY5" s="241"/>
      <c r="BZ5" s="241"/>
      <c r="CA5" s="241"/>
      <c r="CB5" s="241"/>
      <c r="CC5" s="241"/>
      <c r="CD5" s="241"/>
      <c r="CE5" s="241"/>
      <c r="CF5" s="241"/>
      <c r="CG5" s="241"/>
      <c r="CH5" s="241"/>
      <c r="CI5" s="241"/>
      <c r="CJ5" s="241"/>
      <c r="CK5" s="241"/>
      <c r="CL5" s="241"/>
      <c r="CM5" s="241"/>
      <c r="CN5" s="241"/>
      <c r="CO5" s="241"/>
      <c r="CP5" s="241"/>
      <c r="CQ5" s="241"/>
      <c r="CR5" s="241"/>
      <c r="CS5" s="241"/>
      <c r="CT5" s="241"/>
      <c r="CU5" s="241"/>
      <c r="CV5" s="241"/>
      <c r="CW5" s="241"/>
      <c r="CX5" s="241"/>
      <c r="CY5" s="241"/>
      <c r="CZ5" s="241"/>
      <c r="DA5" s="241"/>
      <c r="DB5" s="241"/>
      <c r="DC5" s="241"/>
      <c r="DD5" s="241"/>
      <c r="DE5" s="241"/>
      <c r="DF5" s="241"/>
      <c r="DG5" s="241"/>
      <c r="DH5" s="241"/>
      <c r="DI5" s="241"/>
      <c r="DJ5" s="241"/>
      <c r="DK5" s="241"/>
      <c r="DL5" s="241"/>
      <c r="DM5" s="241"/>
      <c r="DN5" s="241"/>
      <c r="DO5" s="241"/>
      <c r="DP5" s="241"/>
      <c r="DQ5" s="241"/>
      <c r="DR5" s="241"/>
      <c r="DS5" s="241"/>
      <c r="DT5" s="241"/>
      <c r="DU5" s="241"/>
      <c r="DV5" s="241"/>
      <c r="DW5" s="241"/>
      <c r="DX5" s="241"/>
      <c r="DY5" s="241"/>
      <c r="DZ5" s="241"/>
      <c r="EA5" s="241"/>
      <c r="EB5" s="241"/>
      <c r="EC5" s="241"/>
      <c r="ED5" s="241"/>
      <c r="EE5" s="241"/>
      <c r="EF5" s="241"/>
      <c r="EG5" s="241"/>
      <c r="EH5" s="241"/>
      <c r="EI5" s="241"/>
      <c r="EJ5" s="241"/>
      <c r="EK5" s="241"/>
      <c r="EL5" s="241"/>
      <c r="EM5" s="241"/>
      <c r="EN5" s="241"/>
      <c r="EO5" s="241"/>
      <c r="EP5" s="241"/>
      <c r="EQ5" s="241"/>
      <c r="ER5" s="241"/>
      <c r="ES5" s="241"/>
      <c r="ET5" s="241"/>
      <c r="EU5" s="241"/>
      <c r="EV5" s="241"/>
      <c r="EW5" s="241"/>
      <c r="EX5" s="241"/>
      <c r="EY5" s="241"/>
      <c r="EZ5" s="241"/>
      <c r="FA5" s="241"/>
      <c r="FB5" s="241"/>
      <c r="FC5" s="241"/>
      <c r="FD5" s="241"/>
      <c r="FE5" s="241"/>
      <c r="FF5" s="241"/>
      <c r="FG5" s="241"/>
      <c r="FH5" s="241"/>
      <c r="FI5" s="241"/>
      <c r="FJ5" s="241"/>
    </row>
    <row r="6" spans="1:166" s="1" customFormat="1" ht="15" customHeight="1" x14ac:dyDescent="0.2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  <c r="BE6" s="241"/>
      <c r="BF6" s="241"/>
      <c r="BG6" s="241"/>
      <c r="BH6" s="241"/>
      <c r="BI6" s="241"/>
      <c r="BJ6" s="241"/>
      <c r="BK6" s="241"/>
      <c r="BL6" s="241"/>
      <c r="BM6" s="241"/>
      <c r="BN6" s="241"/>
      <c r="BO6" s="241"/>
      <c r="BP6" s="241"/>
      <c r="BQ6" s="241"/>
      <c r="BR6" s="241"/>
      <c r="BS6" s="241"/>
      <c r="BT6" s="241"/>
      <c r="BU6" s="241"/>
      <c r="BV6" s="241"/>
      <c r="BW6" s="241"/>
      <c r="BX6" s="241"/>
      <c r="BY6" s="241"/>
      <c r="BZ6" s="241"/>
      <c r="CA6" s="241"/>
      <c r="CB6" s="241"/>
      <c r="CC6" s="241"/>
      <c r="CD6" s="241"/>
      <c r="CE6" s="241"/>
      <c r="CF6" s="241"/>
      <c r="CG6" s="241"/>
      <c r="CH6" s="241"/>
      <c r="CI6" s="241"/>
      <c r="CJ6" s="241"/>
      <c r="CK6" s="241"/>
      <c r="CL6" s="241"/>
      <c r="CM6" s="241"/>
      <c r="CN6" s="241"/>
      <c r="CO6" s="241"/>
      <c r="CP6" s="241"/>
      <c r="CQ6" s="241"/>
      <c r="CR6" s="241"/>
      <c r="CS6" s="241"/>
      <c r="CT6" s="241"/>
      <c r="CU6" s="241"/>
      <c r="CV6" s="241"/>
      <c r="CW6" s="241"/>
      <c r="CX6" s="241"/>
      <c r="CY6" s="241"/>
      <c r="CZ6" s="241"/>
      <c r="DA6" s="241"/>
      <c r="DB6" s="241"/>
      <c r="DC6" s="241"/>
      <c r="DD6" s="241"/>
      <c r="DE6" s="241"/>
      <c r="DF6" s="241"/>
      <c r="DG6" s="241"/>
      <c r="DH6" s="241"/>
      <c r="DI6" s="241"/>
      <c r="DJ6" s="241"/>
      <c r="DK6" s="241"/>
      <c r="DL6" s="241"/>
      <c r="DM6" s="241"/>
      <c r="DN6" s="241"/>
      <c r="DO6" s="241"/>
      <c r="DP6" s="241"/>
      <c r="DQ6" s="241"/>
      <c r="DR6" s="241"/>
      <c r="DS6" s="241"/>
      <c r="DT6" s="241"/>
      <c r="DU6" s="241"/>
      <c r="DV6" s="241"/>
      <c r="DW6" s="241"/>
      <c r="DX6" s="241"/>
      <c r="DY6" s="241"/>
      <c r="DZ6" s="241"/>
      <c r="EA6" s="241"/>
      <c r="EB6" s="241"/>
      <c r="EC6" s="241"/>
      <c r="ED6" s="241"/>
      <c r="EE6" s="241"/>
      <c r="EF6" s="241"/>
      <c r="EG6" s="241"/>
      <c r="EH6" s="241"/>
      <c r="EI6" s="241"/>
      <c r="EJ6" s="241"/>
      <c r="EK6" s="241"/>
      <c r="EL6" s="241"/>
      <c r="EM6" s="241"/>
      <c r="EN6" s="241"/>
      <c r="EO6" s="241"/>
      <c r="EP6" s="241"/>
      <c r="EQ6" s="241"/>
      <c r="ER6" s="241"/>
      <c r="ES6" s="241"/>
      <c r="ET6" s="241"/>
      <c r="EU6" s="241"/>
      <c r="EV6" s="241"/>
      <c r="EW6" s="241"/>
      <c r="EX6" s="241"/>
      <c r="EY6" s="241"/>
      <c r="EZ6" s="241"/>
      <c r="FA6" s="241"/>
      <c r="FB6" s="241"/>
      <c r="FC6" s="241"/>
      <c r="FD6" s="241"/>
      <c r="FE6" s="241"/>
      <c r="FF6" s="241"/>
      <c r="FG6" s="241"/>
      <c r="FH6" s="241"/>
      <c r="FI6" s="241"/>
      <c r="FJ6" s="241"/>
    </row>
    <row r="7" spans="1:166" s="1" customFormat="1" ht="19" customHeight="1" x14ac:dyDescent="0.25">
      <c r="A7" s="247" t="s">
        <v>82</v>
      </c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8"/>
      <c r="W7" s="247" t="s">
        <v>80</v>
      </c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8"/>
      <c r="AS7" s="247" t="s">
        <v>87</v>
      </c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  <c r="BK7" s="247"/>
      <c r="BL7" s="247"/>
      <c r="BM7" s="247"/>
      <c r="BN7" s="248"/>
      <c r="BO7" s="247" t="s">
        <v>81</v>
      </c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7"/>
      <c r="CC7" s="247"/>
      <c r="CD7" s="247"/>
      <c r="CE7" s="247"/>
      <c r="CF7" s="247"/>
      <c r="CG7" s="247"/>
      <c r="CH7" s="247"/>
      <c r="CI7" s="247"/>
      <c r="CJ7" s="248"/>
      <c r="CK7" s="247" t="s">
        <v>86</v>
      </c>
      <c r="CL7" s="247"/>
      <c r="CM7" s="247"/>
      <c r="CN7" s="247"/>
      <c r="CO7" s="247"/>
      <c r="CP7" s="247"/>
      <c r="CQ7" s="247"/>
      <c r="CR7" s="247"/>
      <c r="CS7" s="247"/>
      <c r="CT7" s="247"/>
      <c r="CU7" s="247"/>
      <c r="CV7" s="247"/>
      <c r="CW7" s="247"/>
      <c r="CX7" s="247"/>
      <c r="CY7" s="247"/>
      <c r="CZ7" s="247"/>
      <c r="DA7" s="247"/>
      <c r="DB7" s="247"/>
      <c r="DC7" s="247"/>
      <c r="DD7" s="247"/>
      <c r="DE7" s="247"/>
      <c r="DF7" s="248"/>
      <c r="DG7" s="247" t="s">
        <v>84</v>
      </c>
      <c r="DH7" s="247"/>
      <c r="DI7" s="247"/>
      <c r="DJ7" s="247"/>
      <c r="DK7" s="247"/>
      <c r="DL7" s="247"/>
      <c r="DM7" s="247"/>
      <c r="DN7" s="247"/>
      <c r="DO7" s="247"/>
      <c r="DP7" s="247"/>
      <c r="DQ7" s="247"/>
      <c r="DR7" s="247"/>
      <c r="DS7" s="247"/>
      <c r="DT7" s="247"/>
      <c r="DU7" s="247"/>
      <c r="DV7" s="247"/>
      <c r="DW7" s="247"/>
      <c r="DX7" s="247"/>
      <c r="DY7" s="247"/>
      <c r="DZ7" s="247"/>
      <c r="EA7" s="247"/>
      <c r="EB7" s="248"/>
      <c r="EC7" s="247" t="s">
        <v>85</v>
      </c>
      <c r="ED7" s="247"/>
      <c r="EE7" s="247"/>
      <c r="EF7" s="247"/>
      <c r="EG7" s="247"/>
      <c r="EH7" s="247"/>
      <c r="EI7" s="247"/>
      <c r="EJ7" s="247"/>
      <c r="EK7" s="247"/>
      <c r="EL7" s="247"/>
      <c r="EM7" s="247"/>
      <c r="EN7" s="247"/>
      <c r="EO7" s="247"/>
      <c r="EP7" s="247"/>
      <c r="EQ7" s="247"/>
      <c r="ER7" s="247"/>
      <c r="ES7" s="247"/>
      <c r="ET7" s="247"/>
      <c r="EU7" s="247"/>
      <c r="EV7" s="247"/>
      <c r="EW7" s="247"/>
      <c r="EX7" s="248"/>
      <c r="EY7" s="247" t="s">
        <v>83</v>
      </c>
      <c r="EZ7" s="247"/>
      <c r="FA7" s="247"/>
      <c r="FB7" s="247"/>
      <c r="FC7" s="247"/>
      <c r="FD7" s="247"/>
      <c r="FE7" s="247"/>
      <c r="FF7" s="247"/>
      <c r="FG7" s="247"/>
      <c r="FH7" s="247"/>
      <c r="FI7" s="247"/>
      <c r="FJ7" s="248"/>
    </row>
    <row r="8" spans="1:166" s="1" customFormat="1" ht="19" customHeight="1" thickBot="1" x14ac:dyDescent="0.25">
      <c r="B8" s="3">
        <f>aliados!B8</f>
        <v>0</v>
      </c>
      <c r="C8" s="137"/>
      <c r="D8" s="137"/>
      <c r="E8" s="137"/>
      <c r="F8" s="137"/>
      <c r="G8" s="137"/>
      <c r="H8" s="137"/>
      <c r="I8" s="137"/>
      <c r="J8" s="137"/>
      <c r="K8" s="137"/>
      <c r="L8" s="3">
        <f>B8</f>
        <v>0</v>
      </c>
      <c r="M8" s="137"/>
      <c r="N8" s="137"/>
      <c r="O8" s="137"/>
      <c r="P8" s="137"/>
      <c r="Q8" s="137"/>
      <c r="R8" s="137"/>
      <c r="S8" s="137"/>
      <c r="V8" s="175"/>
      <c r="X8" s="3">
        <f>B8</f>
        <v>0</v>
      </c>
      <c r="Y8" s="137"/>
      <c r="Z8" s="137"/>
      <c r="AA8" s="137"/>
      <c r="AB8" s="137"/>
      <c r="AC8" s="137"/>
      <c r="AD8" s="137"/>
      <c r="AE8" s="137"/>
      <c r="AF8" s="137"/>
      <c r="AG8" s="137"/>
      <c r="AH8" s="3">
        <f>X8</f>
        <v>0</v>
      </c>
      <c r="AI8" s="137"/>
      <c r="AJ8" s="137"/>
      <c r="AK8" s="137"/>
      <c r="AL8" s="137"/>
      <c r="AM8" s="137"/>
      <c r="AN8" s="137"/>
      <c r="AO8" s="137"/>
      <c r="AR8" s="175"/>
      <c r="AT8" s="3">
        <f>B8</f>
        <v>0</v>
      </c>
      <c r="AU8" s="137"/>
      <c r="AV8" s="137"/>
      <c r="AW8" s="137"/>
      <c r="AX8" s="137"/>
      <c r="AY8" s="137"/>
      <c r="AZ8" s="137"/>
      <c r="BA8" s="137"/>
      <c r="BB8" s="137"/>
      <c r="BC8" s="137"/>
      <c r="BD8" s="3">
        <f>AT8</f>
        <v>0</v>
      </c>
      <c r="BE8" s="137"/>
      <c r="BF8" s="137"/>
      <c r="BG8" s="137"/>
      <c r="BH8" s="137"/>
      <c r="BI8" s="137"/>
      <c r="BJ8" s="137"/>
      <c r="BK8" s="137"/>
      <c r="BN8" s="175"/>
      <c r="BP8" s="3">
        <f>X8</f>
        <v>0</v>
      </c>
      <c r="BQ8" s="137"/>
      <c r="BR8" s="137"/>
      <c r="BS8" s="137"/>
      <c r="BT8" s="137"/>
      <c r="BU8" s="137"/>
      <c r="BV8" s="137"/>
      <c r="BW8" s="137"/>
      <c r="BX8" s="137"/>
      <c r="BY8" s="137"/>
      <c r="BZ8" s="3">
        <f>BP8</f>
        <v>0</v>
      </c>
      <c r="CA8" s="137"/>
      <c r="CB8" s="137"/>
      <c r="CC8" s="137"/>
      <c r="CD8" s="137"/>
      <c r="CE8" s="137"/>
      <c r="CF8" s="137"/>
      <c r="CG8" s="137"/>
      <c r="CJ8" s="175"/>
      <c r="CL8" s="3">
        <f>AT8</f>
        <v>0</v>
      </c>
      <c r="CM8" s="137"/>
      <c r="CN8" s="137"/>
      <c r="CO8" s="137"/>
      <c r="CP8" s="137"/>
      <c r="CQ8" s="137"/>
      <c r="CR8" s="137"/>
      <c r="CS8" s="137"/>
      <c r="CT8" s="137"/>
      <c r="CU8" s="137"/>
      <c r="CV8" s="3">
        <f>CL8</f>
        <v>0</v>
      </c>
      <c r="CW8" s="137"/>
      <c r="CX8" s="137"/>
      <c r="CY8" s="137"/>
      <c r="CZ8" s="137"/>
      <c r="DA8" s="137"/>
      <c r="DB8" s="137"/>
      <c r="DC8" s="137"/>
      <c r="DF8" s="175"/>
      <c r="DH8" s="3">
        <f>BP8</f>
        <v>0</v>
      </c>
      <c r="DI8" s="137"/>
      <c r="DJ8" s="137"/>
      <c r="DK8" s="137"/>
      <c r="DL8" s="137"/>
      <c r="DM8" s="137"/>
      <c r="DN8" s="137"/>
      <c r="DO8" s="137"/>
      <c r="DP8" s="137"/>
      <c r="DQ8" s="137"/>
      <c r="DR8" s="3">
        <f>DH8</f>
        <v>0</v>
      </c>
      <c r="DS8" s="137"/>
      <c r="DT8" s="137"/>
      <c r="DU8" s="137"/>
      <c r="DV8" s="137"/>
      <c r="DW8" s="137"/>
      <c r="DX8" s="137"/>
      <c r="DY8" s="137"/>
      <c r="EB8" s="175"/>
      <c r="ED8" s="3">
        <f>CL8</f>
        <v>0</v>
      </c>
      <c r="EE8" s="137"/>
      <c r="EF8" s="137"/>
      <c r="EG8" s="137"/>
      <c r="EH8" s="137"/>
      <c r="EI8" s="137"/>
      <c r="EJ8" s="137"/>
      <c r="EK8" s="137"/>
      <c r="EL8" s="137"/>
      <c r="EM8" s="137"/>
      <c r="EN8" s="3">
        <f>ED8</f>
        <v>0</v>
      </c>
      <c r="EO8" s="137"/>
      <c r="EP8" s="137"/>
      <c r="EQ8" s="137"/>
      <c r="ER8" s="137"/>
      <c r="ES8" s="137"/>
      <c r="ET8" s="137"/>
      <c r="EU8" s="137"/>
      <c r="EX8" s="175"/>
      <c r="EZ8" s="3">
        <f>DH8</f>
        <v>0</v>
      </c>
      <c r="FA8" s="137"/>
      <c r="FB8" s="137"/>
      <c r="FC8" s="137"/>
      <c r="FD8" s="137"/>
      <c r="FE8" s="137"/>
      <c r="FF8" s="137"/>
      <c r="FG8" s="137"/>
      <c r="FH8" s="137"/>
      <c r="FJ8" s="175"/>
    </row>
    <row r="9" spans="1:166" s="3" customFormat="1" ht="16" thickBot="1" x14ac:dyDescent="0.25">
      <c r="B9" s="25"/>
      <c r="D9" s="242" t="s">
        <v>0</v>
      </c>
      <c r="E9" s="243"/>
      <c r="F9" s="243"/>
      <c r="G9" s="243"/>
      <c r="H9" s="243"/>
      <c r="I9" s="243"/>
      <c r="J9" s="244"/>
      <c r="K9" s="1"/>
      <c r="N9" s="242" t="s">
        <v>1</v>
      </c>
      <c r="O9" s="243"/>
      <c r="P9" s="243"/>
      <c r="Q9" s="243"/>
      <c r="R9" s="243"/>
      <c r="S9" s="243"/>
      <c r="T9" s="244"/>
      <c r="V9" s="182"/>
      <c r="X9" s="25"/>
      <c r="Z9" s="242" t="s">
        <v>0</v>
      </c>
      <c r="AA9" s="243"/>
      <c r="AB9" s="243"/>
      <c r="AC9" s="243"/>
      <c r="AD9" s="243"/>
      <c r="AE9" s="243"/>
      <c r="AF9" s="244"/>
      <c r="AG9" s="1"/>
      <c r="AJ9" s="242" t="s">
        <v>1</v>
      </c>
      <c r="AK9" s="243"/>
      <c r="AL9" s="243"/>
      <c r="AM9" s="243"/>
      <c r="AN9" s="243"/>
      <c r="AO9" s="243"/>
      <c r="AP9" s="244"/>
      <c r="AR9" s="182"/>
      <c r="AT9" s="25"/>
      <c r="AV9" s="242" t="s">
        <v>0</v>
      </c>
      <c r="AW9" s="243"/>
      <c r="AX9" s="243"/>
      <c r="AY9" s="243"/>
      <c r="AZ9" s="243"/>
      <c r="BA9" s="243"/>
      <c r="BB9" s="244"/>
      <c r="BC9" s="1"/>
      <c r="BF9" s="242" t="s">
        <v>1</v>
      </c>
      <c r="BG9" s="243"/>
      <c r="BH9" s="243"/>
      <c r="BI9" s="243"/>
      <c r="BJ9" s="243"/>
      <c r="BK9" s="243"/>
      <c r="BL9" s="244"/>
      <c r="BN9" s="182"/>
      <c r="BP9" s="25"/>
      <c r="BR9" s="242" t="s">
        <v>0</v>
      </c>
      <c r="BS9" s="243"/>
      <c r="BT9" s="243"/>
      <c r="BU9" s="243"/>
      <c r="BV9" s="243"/>
      <c r="BW9" s="243"/>
      <c r="BX9" s="244"/>
      <c r="BY9" s="1"/>
      <c r="CB9" s="242" t="s">
        <v>1</v>
      </c>
      <c r="CC9" s="243"/>
      <c r="CD9" s="243"/>
      <c r="CE9" s="243"/>
      <c r="CF9" s="243"/>
      <c r="CG9" s="243"/>
      <c r="CH9" s="244"/>
      <c r="CJ9" s="182"/>
      <c r="CL9" s="25"/>
      <c r="CN9" s="242" t="s">
        <v>0</v>
      </c>
      <c r="CO9" s="243"/>
      <c r="CP9" s="243"/>
      <c r="CQ9" s="243"/>
      <c r="CR9" s="243"/>
      <c r="CS9" s="243"/>
      <c r="CT9" s="244"/>
      <c r="CU9" s="1"/>
      <c r="CX9" s="242" t="s">
        <v>1</v>
      </c>
      <c r="CY9" s="243"/>
      <c r="CZ9" s="243"/>
      <c r="DA9" s="243"/>
      <c r="DB9" s="243"/>
      <c r="DC9" s="243"/>
      <c r="DD9" s="244"/>
      <c r="DF9" s="182"/>
      <c r="DH9" s="25"/>
      <c r="DJ9" s="242" t="s">
        <v>0</v>
      </c>
      <c r="DK9" s="243"/>
      <c r="DL9" s="243"/>
      <c r="DM9" s="243"/>
      <c r="DN9" s="243"/>
      <c r="DO9" s="243"/>
      <c r="DP9" s="244"/>
      <c r="DQ9" s="1"/>
      <c r="DT9" s="242" t="s">
        <v>1</v>
      </c>
      <c r="DU9" s="243"/>
      <c r="DV9" s="243"/>
      <c r="DW9" s="243"/>
      <c r="DX9" s="243"/>
      <c r="DY9" s="243"/>
      <c r="DZ9" s="244"/>
      <c r="EB9" s="182"/>
      <c r="ED9" s="25"/>
      <c r="EF9" s="242" t="s">
        <v>0</v>
      </c>
      <c r="EG9" s="243"/>
      <c r="EH9" s="243"/>
      <c r="EI9" s="243"/>
      <c r="EJ9" s="243"/>
      <c r="EK9" s="243"/>
      <c r="EL9" s="244"/>
      <c r="EM9" s="1"/>
      <c r="EP9" s="242" t="s">
        <v>1</v>
      </c>
      <c r="EQ9" s="243"/>
      <c r="ER9" s="243"/>
      <c r="ES9" s="243"/>
      <c r="ET9" s="243"/>
      <c r="EU9" s="243"/>
      <c r="EV9" s="244"/>
      <c r="EX9" s="182"/>
      <c r="EZ9" s="25"/>
      <c r="FB9" s="242" t="s">
        <v>95</v>
      </c>
      <c r="FC9" s="243"/>
      <c r="FD9" s="243"/>
      <c r="FE9" s="243"/>
      <c r="FF9" s="243"/>
      <c r="FG9" s="243"/>
      <c r="FH9" s="244"/>
      <c r="FJ9" s="182"/>
    </row>
    <row r="10" spans="1:166" s="4" customFormat="1" ht="33" thickBot="1" x14ac:dyDescent="0.25">
      <c r="B10" s="138" t="s">
        <v>50</v>
      </c>
      <c r="C10" s="139" t="s">
        <v>51</v>
      </c>
      <c r="D10" s="140" t="s">
        <v>39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141" t="s">
        <v>44</v>
      </c>
      <c r="J10" s="139" t="s">
        <v>45</v>
      </c>
      <c r="K10" s="1"/>
      <c r="L10" s="138" t="s">
        <v>50</v>
      </c>
      <c r="M10" s="139" t="s">
        <v>51</v>
      </c>
      <c r="N10" s="140" t="s">
        <v>39</v>
      </c>
      <c r="O10" s="141" t="s">
        <v>40</v>
      </c>
      <c r="P10" s="141" t="s">
        <v>41</v>
      </c>
      <c r="Q10" s="141" t="s">
        <v>42</v>
      </c>
      <c r="R10" s="141" t="s">
        <v>43</v>
      </c>
      <c r="S10" s="141" t="s">
        <v>44</v>
      </c>
      <c r="T10" s="139" t="s">
        <v>45</v>
      </c>
      <c r="V10" s="184"/>
      <c r="X10" s="138" t="s">
        <v>50</v>
      </c>
      <c r="Y10" s="139" t="s">
        <v>51</v>
      </c>
      <c r="Z10" s="140" t="s">
        <v>39</v>
      </c>
      <c r="AA10" s="141" t="s">
        <v>40</v>
      </c>
      <c r="AB10" s="141" t="s">
        <v>41</v>
      </c>
      <c r="AC10" s="141" t="s">
        <v>42</v>
      </c>
      <c r="AD10" s="141" t="s">
        <v>43</v>
      </c>
      <c r="AE10" s="141" t="s">
        <v>44</v>
      </c>
      <c r="AF10" s="139" t="s">
        <v>45</v>
      </c>
      <c r="AG10" s="1"/>
      <c r="AH10" s="138" t="s">
        <v>50</v>
      </c>
      <c r="AI10" s="139" t="s">
        <v>51</v>
      </c>
      <c r="AJ10" s="140" t="s">
        <v>39</v>
      </c>
      <c r="AK10" s="141" t="s">
        <v>40</v>
      </c>
      <c r="AL10" s="141" t="s">
        <v>41</v>
      </c>
      <c r="AM10" s="141" t="s">
        <v>42</v>
      </c>
      <c r="AN10" s="141" t="s">
        <v>43</v>
      </c>
      <c r="AO10" s="141" t="s">
        <v>44</v>
      </c>
      <c r="AP10" s="139" t="s">
        <v>45</v>
      </c>
      <c r="AR10" s="184"/>
      <c r="AT10" s="138" t="s">
        <v>50</v>
      </c>
      <c r="AU10" s="139" t="s">
        <v>51</v>
      </c>
      <c r="AV10" s="140" t="s">
        <v>39</v>
      </c>
      <c r="AW10" s="141" t="s">
        <v>40</v>
      </c>
      <c r="AX10" s="141" t="s">
        <v>41</v>
      </c>
      <c r="AY10" s="141" t="s">
        <v>42</v>
      </c>
      <c r="AZ10" s="141" t="s">
        <v>43</v>
      </c>
      <c r="BA10" s="141" t="s">
        <v>44</v>
      </c>
      <c r="BB10" s="139" t="s">
        <v>45</v>
      </c>
      <c r="BC10" s="1"/>
      <c r="BD10" s="138" t="s">
        <v>50</v>
      </c>
      <c r="BE10" s="139" t="s">
        <v>51</v>
      </c>
      <c r="BF10" s="140" t="s">
        <v>39</v>
      </c>
      <c r="BG10" s="141" t="s">
        <v>40</v>
      </c>
      <c r="BH10" s="141" t="s">
        <v>41</v>
      </c>
      <c r="BI10" s="141" t="s">
        <v>42</v>
      </c>
      <c r="BJ10" s="141" t="s">
        <v>43</v>
      </c>
      <c r="BK10" s="141" t="s">
        <v>44</v>
      </c>
      <c r="BL10" s="139" t="s">
        <v>45</v>
      </c>
      <c r="BN10" s="184"/>
      <c r="BP10" s="138" t="s">
        <v>50</v>
      </c>
      <c r="BQ10" s="139" t="s">
        <v>51</v>
      </c>
      <c r="BR10" s="140" t="s">
        <v>39</v>
      </c>
      <c r="BS10" s="141" t="s">
        <v>40</v>
      </c>
      <c r="BT10" s="141" t="s">
        <v>41</v>
      </c>
      <c r="BU10" s="141" t="s">
        <v>42</v>
      </c>
      <c r="BV10" s="141" t="s">
        <v>43</v>
      </c>
      <c r="BW10" s="141" t="s">
        <v>44</v>
      </c>
      <c r="BX10" s="139" t="s">
        <v>45</v>
      </c>
      <c r="BY10" s="1"/>
      <c r="BZ10" s="138" t="s">
        <v>50</v>
      </c>
      <c r="CA10" s="139" t="s">
        <v>51</v>
      </c>
      <c r="CB10" s="140" t="s">
        <v>39</v>
      </c>
      <c r="CC10" s="141" t="s">
        <v>40</v>
      </c>
      <c r="CD10" s="141" t="s">
        <v>41</v>
      </c>
      <c r="CE10" s="141" t="s">
        <v>42</v>
      </c>
      <c r="CF10" s="141" t="s">
        <v>43</v>
      </c>
      <c r="CG10" s="141" t="s">
        <v>44</v>
      </c>
      <c r="CH10" s="139" t="s">
        <v>45</v>
      </c>
      <c r="CJ10" s="184"/>
      <c r="CL10" s="138" t="s">
        <v>50</v>
      </c>
      <c r="CM10" s="139" t="s">
        <v>51</v>
      </c>
      <c r="CN10" s="140" t="s">
        <v>39</v>
      </c>
      <c r="CO10" s="141" t="s">
        <v>40</v>
      </c>
      <c r="CP10" s="141" t="s">
        <v>41</v>
      </c>
      <c r="CQ10" s="141" t="s">
        <v>42</v>
      </c>
      <c r="CR10" s="141" t="s">
        <v>43</v>
      </c>
      <c r="CS10" s="141" t="s">
        <v>44</v>
      </c>
      <c r="CT10" s="139" t="s">
        <v>45</v>
      </c>
      <c r="CU10" s="1"/>
      <c r="CV10" s="138" t="s">
        <v>50</v>
      </c>
      <c r="CW10" s="139" t="s">
        <v>51</v>
      </c>
      <c r="CX10" s="140" t="s">
        <v>39</v>
      </c>
      <c r="CY10" s="141" t="s">
        <v>40</v>
      </c>
      <c r="CZ10" s="141" t="s">
        <v>41</v>
      </c>
      <c r="DA10" s="141" t="s">
        <v>42</v>
      </c>
      <c r="DB10" s="141" t="s">
        <v>43</v>
      </c>
      <c r="DC10" s="141" t="s">
        <v>44</v>
      </c>
      <c r="DD10" s="139" t="s">
        <v>45</v>
      </c>
      <c r="DF10" s="184"/>
      <c r="DH10" s="138" t="s">
        <v>50</v>
      </c>
      <c r="DI10" s="139" t="s">
        <v>51</v>
      </c>
      <c r="DJ10" s="140" t="s">
        <v>39</v>
      </c>
      <c r="DK10" s="141" t="s">
        <v>40</v>
      </c>
      <c r="DL10" s="141" t="s">
        <v>41</v>
      </c>
      <c r="DM10" s="141" t="s">
        <v>42</v>
      </c>
      <c r="DN10" s="141" t="s">
        <v>43</v>
      </c>
      <c r="DO10" s="141" t="s">
        <v>44</v>
      </c>
      <c r="DP10" s="139" t="s">
        <v>45</v>
      </c>
      <c r="DQ10" s="1"/>
      <c r="DR10" s="138" t="s">
        <v>50</v>
      </c>
      <c r="DS10" s="139" t="s">
        <v>51</v>
      </c>
      <c r="DT10" s="140" t="s">
        <v>39</v>
      </c>
      <c r="DU10" s="141" t="s">
        <v>40</v>
      </c>
      <c r="DV10" s="141" t="s">
        <v>41</v>
      </c>
      <c r="DW10" s="141" t="s">
        <v>42</v>
      </c>
      <c r="DX10" s="141" t="s">
        <v>43</v>
      </c>
      <c r="DY10" s="141" t="s">
        <v>44</v>
      </c>
      <c r="DZ10" s="139" t="s">
        <v>45</v>
      </c>
      <c r="EB10" s="184"/>
      <c r="ED10" s="138" t="s">
        <v>50</v>
      </c>
      <c r="EE10" s="139" t="s">
        <v>51</v>
      </c>
      <c r="EF10" s="140" t="s">
        <v>39</v>
      </c>
      <c r="EG10" s="141" t="s">
        <v>40</v>
      </c>
      <c r="EH10" s="141" t="s">
        <v>41</v>
      </c>
      <c r="EI10" s="141" t="s">
        <v>42</v>
      </c>
      <c r="EJ10" s="141" t="s">
        <v>43</v>
      </c>
      <c r="EK10" s="141" t="s">
        <v>44</v>
      </c>
      <c r="EL10" s="139" t="s">
        <v>45</v>
      </c>
      <c r="EM10" s="1"/>
      <c r="EN10" s="138" t="s">
        <v>50</v>
      </c>
      <c r="EO10" s="139" t="s">
        <v>51</v>
      </c>
      <c r="EP10" s="140" t="s">
        <v>39</v>
      </c>
      <c r="EQ10" s="141" t="s">
        <v>40</v>
      </c>
      <c r="ER10" s="141" t="s">
        <v>41</v>
      </c>
      <c r="ES10" s="141" t="s">
        <v>42</v>
      </c>
      <c r="ET10" s="141" t="s">
        <v>43</v>
      </c>
      <c r="EU10" s="141" t="s">
        <v>44</v>
      </c>
      <c r="EV10" s="139" t="s">
        <v>45</v>
      </c>
      <c r="EX10" s="184"/>
      <c r="EZ10" s="138" t="s">
        <v>50</v>
      </c>
      <c r="FA10" s="139" t="s">
        <v>51</v>
      </c>
      <c r="FB10" s="140" t="s">
        <v>39</v>
      </c>
      <c r="FC10" s="141" t="s">
        <v>40</v>
      </c>
      <c r="FD10" s="141" t="s">
        <v>41</v>
      </c>
      <c r="FE10" s="141" t="s">
        <v>42</v>
      </c>
      <c r="FF10" s="141" t="s">
        <v>43</v>
      </c>
      <c r="FG10" s="141" t="s">
        <v>44</v>
      </c>
      <c r="FH10" s="139" t="s">
        <v>45</v>
      </c>
      <c r="FJ10" s="184"/>
    </row>
    <row r="11" spans="1:166" s="142" customFormat="1" x14ac:dyDescent="0.2">
      <c r="B11" s="143"/>
      <c r="C11" s="144"/>
      <c r="D11" s="145"/>
      <c r="E11" s="145"/>
      <c r="F11" s="146"/>
      <c r="G11" s="145"/>
      <c r="H11" s="147" t="str">
        <f t="shared" ref="H11:H74" si="0">+IFERROR(F11/G11,"")</f>
        <v/>
      </c>
      <c r="I11" s="148" t="str">
        <f t="shared" ref="I11:I74" si="1">+IFERROR(G11/D11,"")</f>
        <v/>
      </c>
      <c r="J11" s="147" t="str">
        <f t="shared" ref="J11:J74" si="2">+IFERROR(F11/D11,"")</f>
        <v/>
      </c>
      <c r="L11" s="143"/>
      <c r="M11" s="144"/>
      <c r="N11" s="145"/>
      <c r="O11" s="145"/>
      <c r="P11" s="146"/>
      <c r="Q11" s="145"/>
      <c r="R11" s="147" t="str">
        <f t="shared" ref="R11:R74" si="3">+IFERROR(P11/Q11,"")</f>
        <v/>
      </c>
      <c r="S11" s="148" t="str">
        <f t="shared" ref="S11:S74" si="4">+IFERROR(Q11/N11,"")</f>
        <v/>
      </c>
      <c r="T11" s="147" t="str">
        <f t="shared" ref="T11:T74" si="5">+IFERROR(P11/N11,"")</f>
        <v/>
      </c>
      <c r="V11" s="187"/>
      <c r="X11" s="143"/>
      <c r="Y11" s="144"/>
      <c r="Z11" s="145"/>
      <c r="AA11" s="145"/>
      <c r="AB11" s="146"/>
      <c r="AC11" s="145"/>
      <c r="AD11" s="147" t="str">
        <f t="shared" ref="AD11:AD74" si="6">+IFERROR(AB11/AC11,"")</f>
        <v/>
      </c>
      <c r="AE11" s="148" t="str">
        <f t="shared" ref="AE11:AE74" si="7">+IFERROR(AC11/Z11,"")</f>
        <v/>
      </c>
      <c r="AF11" s="147" t="str">
        <f t="shared" ref="AF11:AF74" si="8">+IFERROR(AB11/Z11,"")</f>
        <v/>
      </c>
      <c r="AH11" s="143"/>
      <c r="AI11" s="144"/>
      <c r="AJ11" s="145"/>
      <c r="AK11" s="145"/>
      <c r="AL11" s="146"/>
      <c r="AM11" s="145"/>
      <c r="AN11" s="147" t="str">
        <f t="shared" ref="AN11:AN74" si="9">+IFERROR(AL11/AM11,"")</f>
        <v/>
      </c>
      <c r="AO11" s="148" t="str">
        <f t="shared" ref="AO11:AO74" si="10">+IFERROR(AM11/AJ11,"")</f>
        <v/>
      </c>
      <c r="AP11" s="147" t="str">
        <f t="shared" ref="AP11:AP74" si="11">+IFERROR(AL11/AJ11,"")</f>
        <v/>
      </c>
      <c r="AR11" s="187"/>
      <c r="AT11" s="143"/>
      <c r="AU11" s="144"/>
      <c r="AV11" s="145"/>
      <c r="AW11" s="145"/>
      <c r="AX11" s="146"/>
      <c r="AY11" s="145"/>
      <c r="AZ11" s="147" t="str">
        <f t="shared" ref="AZ11:AZ74" si="12">+IFERROR(AX11/AY11,"")</f>
        <v/>
      </c>
      <c r="BA11" s="148" t="str">
        <f t="shared" ref="BA11:BA74" si="13">+IFERROR(AY11/AV11,"")</f>
        <v/>
      </c>
      <c r="BB11" s="147" t="str">
        <f t="shared" ref="BB11:BB74" si="14">+IFERROR(AX11/AV11,"")</f>
        <v/>
      </c>
      <c r="BD11" s="143"/>
      <c r="BE11" s="144"/>
      <c r="BF11" s="145"/>
      <c r="BG11" s="145"/>
      <c r="BH11" s="146"/>
      <c r="BI11" s="145"/>
      <c r="BJ11" s="147" t="str">
        <f t="shared" ref="BJ11:BJ74" si="15">+IFERROR(BH11/BI11,"")</f>
        <v/>
      </c>
      <c r="BK11" s="148" t="str">
        <f t="shared" ref="BK11:BK74" si="16">+IFERROR(BI11/BF11,"")</f>
        <v/>
      </c>
      <c r="BL11" s="147" t="str">
        <f t="shared" ref="BL11:BL74" si="17">+IFERROR(BH11/BF11,"")</f>
        <v/>
      </c>
      <c r="BN11" s="187"/>
      <c r="BP11" s="143"/>
      <c r="BQ11" s="144"/>
      <c r="BR11" s="145"/>
      <c r="BS11" s="145"/>
      <c r="BT11" s="146"/>
      <c r="BU11" s="145"/>
      <c r="BV11" s="147" t="str">
        <f t="shared" ref="BV11:BV74" si="18">+IFERROR(BT11/BU11,"")</f>
        <v/>
      </c>
      <c r="BW11" s="148" t="str">
        <f t="shared" ref="BW11:BW74" si="19">+IFERROR(BU11/BR11,"")</f>
        <v/>
      </c>
      <c r="BX11" s="147" t="str">
        <f t="shared" ref="BX11:BX74" si="20">+IFERROR(BT11/BR11,"")</f>
        <v/>
      </c>
      <c r="BZ11" s="143"/>
      <c r="CA11" s="144"/>
      <c r="CB11" s="145"/>
      <c r="CC11" s="145"/>
      <c r="CD11" s="146"/>
      <c r="CE11" s="145"/>
      <c r="CF11" s="147" t="str">
        <f t="shared" ref="CF11:CF74" si="21">+IFERROR(CD11/CE11,"")</f>
        <v/>
      </c>
      <c r="CG11" s="148" t="str">
        <f t="shared" ref="CG11:CG74" si="22">+IFERROR(CE11/CB11,"")</f>
        <v/>
      </c>
      <c r="CH11" s="147" t="str">
        <f t="shared" ref="CH11:CH74" si="23">+IFERROR(CD11/CB11,"")</f>
        <v/>
      </c>
      <c r="CJ11" s="187"/>
      <c r="CL11" s="143"/>
      <c r="CM11" s="144"/>
      <c r="CN11" s="145"/>
      <c r="CO11" s="145"/>
      <c r="CP11" s="146"/>
      <c r="CQ11" s="145"/>
      <c r="CR11" s="147" t="str">
        <f t="shared" ref="CR11:CR74" si="24">+IFERROR(CP11/CQ11,"")</f>
        <v/>
      </c>
      <c r="CS11" s="148" t="str">
        <f t="shared" ref="CS11:CS74" si="25">+IFERROR(CQ11/CN11,"")</f>
        <v/>
      </c>
      <c r="CT11" s="147" t="str">
        <f t="shared" ref="CT11:CT74" si="26">+IFERROR(CP11/CN11,"")</f>
        <v/>
      </c>
      <c r="CV11" s="143"/>
      <c r="CW11" s="144"/>
      <c r="CX11" s="145"/>
      <c r="CY11" s="145"/>
      <c r="CZ11" s="146"/>
      <c r="DA11" s="145"/>
      <c r="DB11" s="147" t="str">
        <f t="shared" ref="DB11:DB74" si="27">+IFERROR(CZ11/DA11,"")</f>
        <v/>
      </c>
      <c r="DC11" s="148" t="str">
        <f t="shared" ref="DC11:DC74" si="28">+IFERROR(DA11/CX11,"")</f>
        <v/>
      </c>
      <c r="DD11" s="147" t="str">
        <f t="shared" ref="DD11:DD74" si="29">+IFERROR(CZ11/CX11,"")</f>
        <v/>
      </c>
      <c r="DF11" s="187"/>
      <c r="DH11" s="143"/>
      <c r="DI11" s="144"/>
      <c r="DJ11" s="145"/>
      <c r="DK11" s="145"/>
      <c r="DL11" s="146"/>
      <c r="DM11" s="145"/>
      <c r="DN11" s="147" t="str">
        <f t="shared" ref="DN11:DN74" si="30">+IFERROR(DL11/DM11,"")</f>
        <v/>
      </c>
      <c r="DO11" s="148" t="str">
        <f t="shared" ref="DO11:DO74" si="31">+IFERROR(DM11/DJ11,"")</f>
        <v/>
      </c>
      <c r="DP11" s="147" t="str">
        <f t="shared" ref="DP11:DP74" si="32">+IFERROR(DL11/DJ11,"")</f>
        <v/>
      </c>
      <c r="DR11" s="143"/>
      <c r="DS11" s="144"/>
      <c r="DT11" s="145"/>
      <c r="DU11" s="145"/>
      <c r="DV11" s="146"/>
      <c r="DW11" s="145"/>
      <c r="DX11" s="147" t="str">
        <f t="shared" ref="DX11:DX74" si="33">+IFERROR(DV11/DW11,"")</f>
        <v/>
      </c>
      <c r="DY11" s="148" t="str">
        <f t="shared" ref="DY11:DY74" si="34">+IFERROR(DW11/DT11,"")</f>
        <v/>
      </c>
      <c r="DZ11" s="147" t="str">
        <f t="shared" ref="DZ11:DZ74" si="35">+IFERROR(DV11/DT11,"")</f>
        <v/>
      </c>
      <c r="EB11" s="187"/>
      <c r="ED11" s="143"/>
      <c r="EE11" s="144"/>
      <c r="EF11" s="145"/>
      <c r="EG11" s="145"/>
      <c r="EH11" s="146"/>
      <c r="EI11" s="145"/>
      <c r="EJ11" s="147" t="str">
        <f t="shared" ref="EJ11:EJ74" si="36">+IFERROR(EH11/EI11,"")</f>
        <v/>
      </c>
      <c r="EK11" s="148" t="str">
        <f t="shared" ref="EK11:EK74" si="37">+IFERROR(EI11/EF11,"")</f>
        <v/>
      </c>
      <c r="EL11" s="147" t="str">
        <f t="shared" ref="EL11:EL74" si="38">+IFERROR(EH11/EF11,"")</f>
        <v/>
      </c>
      <c r="EN11" s="143"/>
      <c r="EO11" s="144"/>
      <c r="EP11" s="145"/>
      <c r="EQ11" s="145"/>
      <c r="ER11" s="146"/>
      <c r="ES11" s="145"/>
      <c r="ET11" s="147" t="str">
        <f t="shared" ref="ET11:ET74" si="39">+IFERROR(ER11/ES11,"")</f>
        <v/>
      </c>
      <c r="EU11" s="148" t="str">
        <f t="shared" ref="EU11:EU74" si="40">+IFERROR(ES11/EP11,"")</f>
        <v/>
      </c>
      <c r="EV11" s="147" t="str">
        <f t="shared" ref="EV11:EV74" si="41">+IFERROR(ER11/EP11,"")</f>
        <v/>
      </c>
      <c r="EX11" s="187"/>
      <c r="EZ11" s="143"/>
      <c r="FA11" s="144"/>
      <c r="FB11" s="145"/>
      <c r="FC11" s="145"/>
      <c r="FD11" s="146"/>
      <c r="FE11" s="145"/>
      <c r="FF11" s="147" t="str">
        <f t="shared" ref="FF11:FF74" si="42">+IFERROR(FD11/FE11,"")</f>
        <v/>
      </c>
      <c r="FG11" s="148" t="str">
        <f t="shared" ref="FG11:FG74" si="43">+IFERROR(FE11/FB11,"")</f>
        <v/>
      </c>
      <c r="FH11" s="147" t="str">
        <f t="shared" ref="FH11:FH74" si="44">+IFERROR(FD11/FB11,"")</f>
        <v/>
      </c>
      <c r="FJ11" s="187"/>
    </row>
    <row r="12" spans="1:166" s="142" customFormat="1" x14ac:dyDescent="0.2">
      <c r="B12" s="143"/>
      <c r="C12" s="144"/>
      <c r="D12" s="145"/>
      <c r="E12" s="145"/>
      <c r="F12" s="146"/>
      <c r="G12" s="145"/>
      <c r="H12" s="147" t="str">
        <f t="shared" si="0"/>
        <v/>
      </c>
      <c r="I12" s="148" t="str">
        <f t="shared" si="1"/>
        <v/>
      </c>
      <c r="J12" s="147" t="str">
        <f t="shared" si="2"/>
        <v/>
      </c>
      <c r="L12" s="143"/>
      <c r="M12" s="144"/>
      <c r="N12" s="145"/>
      <c r="O12" s="145"/>
      <c r="P12" s="146"/>
      <c r="Q12" s="145"/>
      <c r="R12" s="147" t="str">
        <f t="shared" si="3"/>
        <v/>
      </c>
      <c r="S12" s="148" t="str">
        <f t="shared" si="4"/>
        <v/>
      </c>
      <c r="T12" s="147" t="str">
        <f t="shared" si="5"/>
        <v/>
      </c>
      <c r="V12" s="187"/>
      <c r="X12" s="143"/>
      <c r="Y12" s="144"/>
      <c r="Z12" s="145"/>
      <c r="AA12" s="145"/>
      <c r="AB12" s="146"/>
      <c r="AC12" s="145"/>
      <c r="AD12" s="147" t="str">
        <f t="shared" si="6"/>
        <v/>
      </c>
      <c r="AE12" s="148" t="str">
        <f t="shared" si="7"/>
        <v/>
      </c>
      <c r="AF12" s="147" t="str">
        <f t="shared" si="8"/>
        <v/>
      </c>
      <c r="AH12" s="143"/>
      <c r="AI12" s="144"/>
      <c r="AJ12" s="145"/>
      <c r="AK12" s="145"/>
      <c r="AL12" s="146"/>
      <c r="AM12" s="145"/>
      <c r="AN12" s="147" t="str">
        <f t="shared" si="9"/>
        <v/>
      </c>
      <c r="AO12" s="148" t="str">
        <f t="shared" si="10"/>
        <v/>
      </c>
      <c r="AP12" s="147" t="str">
        <f t="shared" si="11"/>
        <v/>
      </c>
      <c r="AR12" s="187"/>
      <c r="AT12" s="143"/>
      <c r="AU12" s="144"/>
      <c r="AV12" s="145"/>
      <c r="AW12" s="145"/>
      <c r="AX12" s="146"/>
      <c r="AY12" s="145"/>
      <c r="AZ12" s="147" t="str">
        <f t="shared" si="12"/>
        <v/>
      </c>
      <c r="BA12" s="148" t="str">
        <f t="shared" si="13"/>
        <v/>
      </c>
      <c r="BB12" s="147" t="str">
        <f t="shared" si="14"/>
        <v/>
      </c>
      <c r="BD12" s="143"/>
      <c r="BE12" s="144"/>
      <c r="BF12" s="145"/>
      <c r="BG12" s="145"/>
      <c r="BH12" s="146"/>
      <c r="BI12" s="145"/>
      <c r="BJ12" s="147" t="str">
        <f t="shared" si="15"/>
        <v/>
      </c>
      <c r="BK12" s="148" t="str">
        <f t="shared" si="16"/>
        <v/>
      </c>
      <c r="BL12" s="147" t="str">
        <f t="shared" si="17"/>
        <v/>
      </c>
      <c r="BN12" s="187"/>
      <c r="BP12" s="143"/>
      <c r="BQ12" s="144"/>
      <c r="BR12" s="145"/>
      <c r="BS12" s="145"/>
      <c r="BT12" s="146"/>
      <c r="BU12" s="145"/>
      <c r="BV12" s="147" t="str">
        <f t="shared" si="18"/>
        <v/>
      </c>
      <c r="BW12" s="148" t="str">
        <f t="shared" si="19"/>
        <v/>
      </c>
      <c r="BX12" s="147" t="str">
        <f t="shared" si="20"/>
        <v/>
      </c>
      <c r="BZ12" s="143"/>
      <c r="CA12" s="144"/>
      <c r="CB12" s="145"/>
      <c r="CC12" s="145"/>
      <c r="CD12" s="146"/>
      <c r="CE12" s="145"/>
      <c r="CF12" s="147" t="str">
        <f t="shared" si="21"/>
        <v/>
      </c>
      <c r="CG12" s="148" t="str">
        <f t="shared" si="22"/>
        <v/>
      </c>
      <c r="CH12" s="147" t="str">
        <f t="shared" si="23"/>
        <v/>
      </c>
      <c r="CJ12" s="187"/>
      <c r="CL12" s="143"/>
      <c r="CM12" s="144"/>
      <c r="CN12" s="145"/>
      <c r="CO12" s="145"/>
      <c r="CP12" s="146"/>
      <c r="CQ12" s="145"/>
      <c r="CR12" s="147" t="str">
        <f t="shared" si="24"/>
        <v/>
      </c>
      <c r="CS12" s="148" t="str">
        <f t="shared" si="25"/>
        <v/>
      </c>
      <c r="CT12" s="147" t="str">
        <f t="shared" si="26"/>
        <v/>
      </c>
      <c r="CV12" s="143"/>
      <c r="CW12" s="144"/>
      <c r="CX12" s="145"/>
      <c r="CY12" s="145"/>
      <c r="CZ12" s="146"/>
      <c r="DA12" s="145"/>
      <c r="DB12" s="147" t="str">
        <f t="shared" si="27"/>
        <v/>
      </c>
      <c r="DC12" s="148" t="str">
        <f t="shared" si="28"/>
        <v/>
      </c>
      <c r="DD12" s="147" t="str">
        <f t="shared" si="29"/>
        <v/>
      </c>
      <c r="DF12" s="187"/>
      <c r="DH12" s="143"/>
      <c r="DI12" s="144"/>
      <c r="DJ12" s="145"/>
      <c r="DK12" s="145"/>
      <c r="DL12" s="146"/>
      <c r="DM12" s="145"/>
      <c r="DN12" s="147" t="str">
        <f t="shared" si="30"/>
        <v/>
      </c>
      <c r="DO12" s="148" t="str">
        <f t="shared" si="31"/>
        <v/>
      </c>
      <c r="DP12" s="147" t="str">
        <f t="shared" si="32"/>
        <v/>
      </c>
      <c r="DR12" s="143"/>
      <c r="DS12" s="144"/>
      <c r="DT12" s="145"/>
      <c r="DU12" s="145"/>
      <c r="DV12" s="146"/>
      <c r="DW12" s="145"/>
      <c r="DX12" s="147" t="str">
        <f t="shared" si="33"/>
        <v/>
      </c>
      <c r="DY12" s="148" t="str">
        <f t="shared" si="34"/>
        <v/>
      </c>
      <c r="DZ12" s="147" t="str">
        <f t="shared" si="35"/>
        <v/>
      </c>
      <c r="EB12" s="187"/>
      <c r="ED12" s="143"/>
      <c r="EE12" s="144"/>
      <c r="EF12" s="145"/>
      <c r="EG12" s="145"/>
      <c r="EH12" s="146"/>
      <c r="EI12" s="145"/>
      <c r="EJ12" s="147" t="str">
        <f t="shared" si="36"/>
        <v/>
      </c>
      <c r="EK12" s="148" t="str">
        <f t="shared" si="37"/>
        <v/>
      </c>
      <c r="EL12" s="147" t="str">
        <f t="shared" si="38"/>
        <v/>
      </c>
      <c r="EN12" s="143"/>
      <c r="EO12" s="144"/>
      <c r="EP12" s="145"/>
      <c r="EQ12" s="145"/>
      <c r="ER12" s="146"/>
      <c r="ES12" s="145"/>
      <c r="ET12" s="147" t="str">
        <f t="shared" si="39"/>
        <v/>
      </c>
      <c r="EU12" s="148" t="str">
        <f t="shared" si="40"/>
        <v/>
      </c>
      <c r="EV12" s="147" t="str">
        <f t="shared" si="41"/>
        <v/>
      </c>
      <c r="EX12" s="187"/>
      <c r="EZ12" s="143"/>
      <c r="FA12" s="144"/>
      <c r="FB12" s="145"/>
      <c r="FC12" s="145"/>
      <c r="FD12" s="146"/>
      <c r="FE12" s="145"/>
      <c r="FF12" s="147" t="str">
        <f t="shared" si="42"/>
        <v/>
      </c>
      <c r="FG12" s="148" t="str">
        <f t="shared" si="43"/>
        <v/>
      </c>
      <c r="FH12" s="147" t="str">
        <f t="shared" si="44"/>
        <v/>
      </c>
      <c r="FJ12" s="187"/>
    </row>
    <row r="13" spans="1:166" s="142" customFormat="1" x14ac:dyDescent="0.2">
      <c r="B13" s="143"/>
      <c r="C13" s="144"/>
      <c r="D13" s="145"/>
      <c r="E13" s="145"/>
      <c r="F13" s="146"/>
      <c r="G13" s="145"/>
      <c r="H13" s="147" t="str">
        <f t="shared" si="0"/>
        <v/>
      </c>
      <c r="I13" s="148" t="str">
        <f t="shared" si="1"/>
        <v/>
      </c>
      <c r="J13" s="147" t="str">
        <f t="shared" si="2"/>
        <v/>
      </c>
      <c r="L13" s="143"/>
      <c r="M13" s="144"/>
      <c r="N13" s="145"/>
      <c r="O13" s="145"/>
      <c r="P13" s="146"/>
      <c r="Q13" s="145"/>
      <c r="R13" s="147" t="str">
        <f t="shared" si="3"/>
        <v/>
      </c>
      <c r="S13" s="148" t="str">
        <f t="shared" si="4"/>
        <v/>
      </c>
      <c r="T13" s="147" t="str">
        <f t="shared" si="5"/>
        <v/>
      </c>
      <c r="V13" s="187"/>
      <c r="X13" s="143"/>
      <c r="Y13" s="144"/>
      <c r="Z13" s="145"/>
      <c r="AA13" s="145"/>
      <c r="AB13" s="146"/>
      <c r="AC13" s="145"/>
      <c r="AD13" s="147" t="str">
        <f t="shared" si="6"/>
        <v/>
      </c>
      <c r="AE13" s="148" t="str">
        <f t="shared" si="7"/>
        <v/>
      </c>
      <c r="AF13" s="147" t="str">
        <f t="shared" si="8"/>
        <v/>
      </c>
      <c r="AH13" s="143"/>
      <c r="AI13" s="144"/>
      <c r="AJ13" s="145"/>
      <c r="AK13" s="145"/>
      <c r="AL13" s="146"/>
      <c r="AM13" s="145"/>
      <c r="AN13" s="147" t="str">
        <f t="shared" si="9"/>
        <v/>
      </c>
      <c r="AO13" s="148" t="str">
        <f t="shared" si="10"/>
        <v/>
      </c>
      <c r="AP13" s="147" t="str">
        <f t="shared" si="11"/>
        <v/>
      </c>
      <c r="AR13" s="187"/>
      <c r="AT13" s="143"/>
      <c r="AU13" s="144"/>
      <c r="AV13" s="145"/>
      <c r="AW13" s="145"/>
      <c r="AX13" s="146"/>
      <c r="AY13" s="145"/>
      <c r="AZ13" s="147" t="str">
        <f t="shared" si="12"/>
        <v/>
      </c>
      <c r="BA13" s="148" t="str">
        <f t="shared" si="13"/>
        <v/>
      </c>
      <c r="BB13" s="147" t="str">
        <f t="shared" si="14"/>
        <v/>
      </c>
      <c r="BD13" s="143"/>
      <c r="BE13" s="144"/>
      <c r="BF13" s="145"/>
      <c r="BG13" s="145"/>
      <c r="BH13" s="146"/>
      <c r="BI13" s="145"/>
      <c r="BJ13" s="147" t="str">
        <f t="shared" si="15"/>
        <v/>
      </c>
      <c r="BK13" s="148" t="str">
        <f t="shared" si="16"/>
        <v/>
      </c>
      <c r="BL13" s="147" t="str">
        <f t="shared" si="17"/>
        <v/>
      </c>
      <c r="BN13" s="187"/>
      <c r="BP13" s="143"/>
      <c r="BQ13" s="144"/>
      <c r="BR13" s="145"/>
      <c r="BS13" s="145"/>
      <c r="BT13" s="146"/>
      <c r="BU13" s="145"/>
      <c r="BV13" s="147" t="str">
        <f t="shared" si="18"/>
        <v/>
      </c>
      <c r="BW13" s="148" t="str">
        <f t="shared" si="19"/>
        <v/>
      </c>
      <c r="BX13" s="147" t="str">
        <f t="shared" si="20"/>
        <v/>
      </c>
      <c r="BZ13" s="143"/>
      <c r="CA13" s="144"/>
      <c r="CB13" s="145"/>
      <c r="CC13" s="145"/>
      <c r="CD13" s="146"/>
      <c r="CE13" s="145"/>
      <c r="CF13" s="147" t="str">
        <f t="shared" si="21"/>
        <v/>
      </c>
      <c r="CG13" s="148" t="str">
        <f t="shared" si="22"/>
        <v/>
      </c>
      <c r="CH13" s="147" t="str">
        <f t="shared" si="23"/>
        <v/>
      </c>
      <c r="CJ13" s="187"/>
      <c r="CL13" s="143"/>
      <c r="CM13" s="144"/>
      <c r="CN13" s="145"/>
      <c r="CO13" s="145"/>
      <c r="CP13" s="146"/>
      <c r="CQ13" s="145"/>
      <c r="CR13" s="147" t="str">
        <f t="shared" si="24"/>
        <v/>
      </c>
      <c r="CS13" s="148" t="str">
        <f t="shared" si="25"/>
        <v/>
      </c>
      <c r="CT13" s="147" t="str">
        <f t="shared" si="26"/>
        <v/>
      </c>
      <c r="CV13" s="143"/>
      <c r="CW13" s="144"/>
      <c r="CX13" s="145"/>
      <c r="CY13" s="145"/>
      <c r="CZ13" s="146"/>
      <c r="DA13" s="145"/>
      <c r="DB13" s="147" t="str">
        <f t="shared" si="27"/>
        <v/>
      </c>
      <c r="DC13" s="148" t="str">
        <f t="shared" si="28"/>
        <v/>
      </c>
      <c r="DD13" s="147" t="str">
        <f t="shared" si="29"/>
        <v/>
      </c>
      <c r="DF13" s="187"/>
      <c r="DH13" s="143"/>
      <c r="DI13" s="144"/>
      <c r="DJ13" s="145"/>
      <c r="DK13" s="145"/>
      <c r="DL13" s="146"/>
      <c r="DM13" s="145"/>
      <c r="DN13" s="147" t="str">
        <f t="shared" si="30"/>
        <v/>
      </c>
      <c r="DO13" s="148" t="str">
        <f t="shared" si="31"/>
        <v/>
      </c>
      <c r="DP13" s="147" t="str">
        <f t="shared" si="32"/>
        <v/>
      </c>
      <c r="DR13" s="143"/>
      <c r="DS13" s="144"/>
      <c r="DT13" s="145"/>
      <c r="DU13" s="145"/>
      <c r="DV13" s="146"/>
      <c r="DW13" s="145"/>
      <c r="DX13" s="147" t="str">
        <f t="shared" si="33"/>
        <v/>
      </c>
      <c r="DY13" s="148" t="str">
        <f t="shared" si="34"/>
        <v/>
      </c>
      <c r="DZ13" s="147" t="str">
        <f t="shared" si="35"/>
        <v/>
      </c>
      <c r="EB13" s="187"/>
      <c r="ED13" s="143"/>
      <c r="EE13" s="144"/>
      <c r="EF13" s="145"/>
      <c r="EG13" s="145"/>
      <c r="EH13" s="146"/>
      <c r="EI13" s="145"/>
      <c r="EJ13" s="147" t="str">
        <f t="shared" si="36"/>
        <v/>
      </c>
      <c r="EK13" s="148" t="str">
        <f t="shared" si="37"/>
        <v/>
      </c>
      <c r="EL13" s="147" t="str">
        <f t="shared" si="38"/>
        <v/>
      </c>
      <c r="EN13" s="143"/>
      <c r="EO13" s="144"/>
      <c r="EP13" s="145"/>
      <c r="EQ13" s="145"/>
      <c r="ER13" s="146"/>
      <c r="ES13" s="145"/>
      <c r="ET13" s="147" t="str">
        <f t="shared" si="39"/>
        <v/>
      </c>
      <c r="EU13" s="148" t="str">
        <f t="shared" si="40"/>
        <v/>
      </c>
      <c r="EV13" s="147" t="str">
        <f t="shared" si="41"/>
        <v/>
      </c>
      <c r="EX13" s="187"/>
      <c r="EZ13" s="143"/>
      <c r="FA13" s="144"/>
      <c r="FB13" s="145"/>
      <c r="FC13" s="145"/>
      <c r="FD13" s="146"/>
      <c r="FE13" s="145"/>
      <c r="FF13" s="147" t="str">
        <f t="shared" si="42"/>
        <v/>
      </c>
      <c r="FG13" s="148" t="str">
        <f t="shared" si="43"/>
        <v/>
      </c>
      <c r="FH13" s="147" t="str">
        <f t="shared" si="44"/>
        <v/>
      </c>
      <c r="FJ13" s="187"/>
    </row>
    <row r="14" spans="1:166" x14ac:dyDescent="0.2">
      <c r="B14" s="143"/>
      <c r="C14" s="144"/>
      <c r="D14" s="145"/>
      <c r="E14" s="145"/>
      <c r="F14" s="146"/>
      <c r="G14" s="145"/>
      <c r="H14" s="147" t="str">
        <f t="shared" si="0"/>
        <v/>
      </c>
      <c r="I14" s="148" t="str">
        <f t="shared" si="1"/>
        <v/>
      </c>
      <c r="J14" s="147" t="str">
        <f t="shared" si="2"/>
        <v/>
      </c>
      <c r="L14" s="143"/>
      <c r="M14" s="144"/>
      <c r="N14" s="145"/>
      <c r="O14" s="145"/>
      <c r="P14" s="146"/>
      <c r="Q14" s="145"/>
      <c r="R14" s="147" t="str">
        <f t="shared" si="3"/>
        <v/>
      </c>
      <c r="S14" s="148" t="str">
        <f t="shared" si="4"/>
        <v/>
      </c>
      <c r="T14" s="147" t="str">
        <f t="shared" si="5"/>
        <v/>
      </c>
      <c r="V14" s="175"/>
      <c r="X14" s="143"/>
      <c r="Y14" s="144"/>
      <c r="Z14" s="145"/>
      <c r="AA14" s="145"/>
      <c r="AB14" s="146"/>
      <c r="AC14" s="145"/>
      <c r="AD14" s="147" t="str">
        <f t="shared" si="6"/>
        <v/>
      </c>
      <c r="AE14" s="148" t="str">
        <f t="shared" si="7"/>
        <v/>
      </c>
      <c r="AF14" s="147" t="str">
        <f t="shared" si="8"/>
        <v/>
      </c>
      <c r="AH14" s="143"/>
      <c r="AI14" s="144"/>
      <c r="AJ14" s="145"/>
      <c r="AK14" s="145"/>
      <c r="AL14" s="146"/>
      <c r="AM14" s="145"/>
      <c r="AN14" s="147" t="str">
        <f t="shared" si="9"/>
        <v/>
      </c>
      <c r="AO14" s="148" t="str">
        <f t="shared" si="10"/>
        <v/>
      </c>
      <c r="AP14" s="147" t="str">
        <f t="shared" si="11"/>
        <v/>
      </c>
      <c r="AR14" s="175"/>
      <c r="AT14" s="143"/>
      <c r="AU14" s="144"/>
      <c r="AV14" s="145"/>
      <c r="AW14" s="145"/>
      <c r="AX14" s="146"/>
      <c r="AY14" s="145"/>
      <c r="AZ14" s="147" t="str">
        <f t="shared" si="12"/>
        <v/>
      </c>
      <c r="BA14" s="148" t="str">
        <f t="shared" si="13"/>
        <v/>
      </c>
      <c r="BB14" s="147" t="str">
        <f t="shared" si="14"/>
        <v/>
      </c>
      <c r="BD14" s="143"/>
      <c r="BE14" s="144"/>
      <c r="BF14" s="145"/>
      <c r="BG14" s="145"/>
      <c r="BH14" s="146"/>
      <c r="BI14" s="145"/>
      <c r="BJ14" s="147" t="str">
        <f t="shared" si="15"/>
        <v/>
      </c>
      <c r="BK14" s="148" t="str">
        <f t="shared" si="16"/>
        <v/>
      </c>
      <c r="BL14" s="147" t="str">
        <f t="shared" si="17"/>
        <v/>
      </c>
      <c r="BN14" s="175"/>
      <c r="BP14" s="143"/>
      <c r="BQ14" s="144"/>
      <c r="BR14" s="145"/>
      <c r="BS14" s="145"/>
      <c r="BT14" s="146"/>
      <c r="BU14" s="145"/>
      <c r="BV14" s="147" t="str">
        <f t="shared" si="18"/>
        <v/>
      </c>
      <c r="BW14" s="148" t="str">
        <f t="shared" si="19"/>
        <v/>
      </c>
      <c r="BX14" s="147" t="str">
        <f t="shared" si="20"/>
        <v/>
      </c>
      <c r="BZ14" s="143"/>
      <c r="CA14" s="144"/>
      <c r="CB14" s="145"/>
      <c r="CC14" s="145"/>
      <c r="CD14" s="146"/>
      <c r="CE14" s="145"/>
      <c r="CF14" s="147" t="str">
        <f t="shared" si="21"/>
        <v/>
      </c>
      <c r="CG14" s="148" t="str">
        <f t="shared" si="22"/>
        <v/>
      </c>
      <c r="CH14" s="147" t="str">
        <f t="shared" si="23"/>
        <v/>
      </c>
      <c r="CJ14" s="175"/>
      <c r="CL14" s="143"/>
      <c r="CM14" s="144"/>
      <c r="CN14" s="145"/>
      <c r="CO14" s="145"/>
      <c r="CP14" s="146"/>
      <c r="CQ14" s="145"/>
      <c r="CR14" s="147" t="str">
        <f t="shared" si="24"/>
        <v/>
      </c>
      <c r="CS14" s="148" t="str">
        <f t="shared" si="25"/>
        <v/>
      </c>
      <c r="CT14" s="147" t="str">
        <f t="shared" si="26"/>
        <v/>
      </c>
      <c r="CV14" s="143"/>
      <c r="CW14" s="144"/>
      <c r="CX14" s="145"/>
      <c r="CY14" s="145"/>
      <c r="CZ14" s="146"/>
      <c r="DA14" s="145"/>
      <c r="DB14" s="147" t="str">
        <f t="shared" si="27"/>
        <v/>
      </c>
      <c r="DC14" s="148" t="str">
        <f t="shared" si="28"/>
        <v/>
      </c>
      <c r="DD14" s="147" t="str">
        <f t="shared" si="29"/>
        <v/>
      </c>
      <c r="DF14" s="175"/>
      <c r="DH14" s="143"/>
      <c r="DI14" s="144"/>
      <c r="DJ14" s="145"/>
      <c r="DK14" s="145"/>
      <c r="DL14" s="146"/>
      <c r="DM14" s="145"/>
      <c r="DN14" s="147" t="str">
        <f t="shared" si="30"/>
        <v/>
      </c>
      <c r="DO14" s="148" t="str">
        <f t="shared" si="31"/>
        <v/>
      </c>
      <c r="DP14" s="147" t="str">
        <f t="shared" si="32"/>
        <v/>
      </c>
      <c r="DR14" s="143"/>
      <c r="DS14" s="144"/>
      <c r="DT14" s="145"/>
      <c r="DU14" s="145"/>
      <c r="DV14" s="146"/>
      <c r="DW14" s="145"/>
      <c r="DX14" s="147" t="str">
        <f t="shared" si="33"/>
        <v/>
      </c>
      <c r="DY14" s="148" t="str">
        <f t="shared" si="34"/>
        <v/>
      </c>
      <c r="DZ14" s="147" t="str">
        <f t="shared" si="35"/>
        <v/>
      </c>
      <c r="EB14" s="175"/>
      <c r="ED14" s="143"/>
      <c r="EE14" s="144"/>
      <c r="EF14" s="145"/>
      <c r="EG14" s="145"/>
      <c r="EH14" s="146"/>
      <c r="EI14" s="145"/>
      <c r="EJ14" s="147" t="str">
        <f t="shared" si="36"/>
        <v/>
      </c>
      <c r="EK14" s="148" t="str">
        <f t="shared" si="37"/>
        <v/>
      </c>
      <c r="EL14" s="147" t="str">
        <f t="shared" si="38"/>
        <v/>
      </c>
      <c r="EN14" s="143"/>
      <c r="EO14" s="144"/>
      <c r="EP14" s="145"/>
      <c r="EQ14" s="145"/>
      <c r="ER14" s="146"/>
      <c r="ES14" s="145"/>
      <c r="ET14" s="147" t="str">
        <f t="shared" si="39"/>
        <v/>
      </c>
      <c r="EU14" s="148" t="str">
        <f t="shared" si="40"/>
        <v/>
      </c>
      <c r="EV14" s="147" t="str">
        <f t="shared" si="41"/>
        <v/>
      </c>
      <c r="EX14" s="175"/>
      <c r="EZ14" s="143"/>
      <c r="FA14" s="144"/>
      <c r="FB14" s="145"/>
      <c r="FC14" s="145"/>
      <c r="FD14" s="146"/>
      <c r="FE14" s="145"/>
      <c r="FF14" s="147" t="str">
        <f t="shared" si="42"/>
        <v/>
      </c>
      <c r="FG14" s="148" t="str">
        <f t="shared" si="43"/>
        <v/>
      </c>
      <c r="FH14" s="147" t="str">
        <f t="shared" si="44"/>
        <v/>
      </c>
      <c r="FJ14" s="175"/>
    </row>
    <row r="15" spans="1:166" x14ac:dyDescent="0.2">
      <c r="B15" s="143"/>
      <c r="C15" s="144"/>
      <c r="D15" s="145"/>
      <c r="E15" s="145"/>
      <c r="F15" s="146"/>
      <c r="G15" s="145"/>
      <c r="H15" s="147" t="str">
        <f t="shared" si="0"/>
        <v/>
      </c>
      <c r="I15" s="148" t="str">
        <f t="shared" si="1"/>
        <v/>
      </c>
      <c r="J15" s="147" t="str">
        <f t="shared" si="2"/>
        <v/>
      </c>
      <c r="L15" s="143"/>
      <c r="M15" s="144"/>
      <c r="N15" s="145"/>
      <c r="O15" s="145"/>
      <c r="P15" s="146"/>
      <c r="Q15" s="145"/>
      <c r="R15" s="147" t="str">
        <f t="shared" si="3"/>
        <v/>
      </c>
      <c r="S15" s="148" t="str">
        <f t="shared" si="4"/>
        <v/>
      </c>
      <c r="T15" s="147" t="str">
        <f t="shared" si="5"/>
        <v/>
      </c>
      <c r="V15" s="175"/>
      <c r="X15" s="143"/>
      <c r="Y15" s="144"/>
      <c r="Z15" s="145"/>
      <c r="AA15" s="145"/>
      <c r="AB15" s="146"/>
      <c r="AC15" s="145"/>
      <c r="AD15" s="147" t="str">
        <f t="shared" si="6"/>
        <v/>
      </c>
      <c r="AE15" s="148" t="str">
        <f t="shared" si="7"/>
        <v/>
      </c>
      <c r="AF15" s="147" t="str">
        <f t="shared" si="8"/>
        <v/>
      </c>
      <c r="AH15" s="143"/>
      <c r="AI15" s="144"/>
      <c r="AJ15" s="145"/>
      <c r="AK15" s="145"/>
      <c r="AL15" s="146"/>
      <c r="AM15" s="145"/>
      <c r="AN15" s="147" t="str">
        <f t="shared" si="9"/>
        <v/>
      </c>
      <c r="AO15" s="148" t="str">
        <f t="shared" si="10"/>
        <v/>
      </c>
      <c r="AP15" s="147" t="str">
        <f t="shared" si="11"/>
        <v/>
      </c>
      <c r="AR15" s="175"/>
      <c r="AT15" s="143"/>
      <c r="AU15" s="144"/>
      <c r="AV15" s="145"/>
      <c r="AW15" s="145"/>
      <c r="AX15" s="146"/>
      <c r="AY15" s="145"/>
      <c r="AZ15" s="147" t="str">
        <f t="shared" si="12"/>
        <v/>
      </c>
      <c r="BA15" s="148" t="str">
        <f t="shared" si="13"/>
        <v/>
      </c>
      <c r="BB15" s="147" t="str">
        <f t="shared" si="14"/>
        <v/>
      </c>
      <c r="BD15" s="143"/>
      <c r="BE15" s="144"/>
      <c r="BF15" s="145"/>
      <c r="BG15" s="145"/>
      <c r="BH15" s="146"/>
      <c r="BI15" s="145"/>
      <c r="BJ15" s="147" t="str">
        <f t="shared" si="15"/>
        <v/>
      </c>
      <c r="BK15" s="148" t="str">
        <f t="shared" si="16"/>
        <v/>
      </c>
      <c r="BL15" s="147" t="str">
        <f t="shared" si="17"/>
        <v/>
      </c>
      <c r="BN15" s="175"/>
      <c r="BP15" s="143"/>
      <c r="BQ15" s="144"/>
      <c r="BR15" s="145"/>
      <c r="BS15" s="145"/>
      <c r="BT15" s="146"/>
      <c r="BU15" s="145"/>
      <c r="BV15" s="147" t="str">
        <f t="shared" si="18"/>
        <v/>
      </c>
      <c r="BW15" s="148" t="str">
        <f t="shared" si="19"/>
        <v/>
      </c>
      <c r="BX15" s="147" t="str">
        <f t="shared" si="20"/>
        <v/>
      </c>
      <c r="BZ15" s="143"/>
      <c r="CA15" s="144"/>
      <c r="CB15" s="145"/>
      <c r="CC15" s="145"/>
      <c r="CD15" s="146"/>
      <c r="CE15" s="145"/>
      <c r="CF15" s="147" t="str">
        <f t="shared" si="21"/>
        <v/>
      </c>
      <c r="CG15" s="148" t="str">
        <f t="shared" si="22"/>
        <v/>
      </c>
      <c r="CH15" s="147" t="str">
        <f t="shared" si="23"/>
        <v/>
      </c>
      <c r="CJ15" s="175"/>
      <c r="CL15" s="143"/>
      <c r="CM15" s="144"/>
      <c r="CN15" s="145"/>
      <c r="CO15" s="145"/>
      <c r="CP15" s="146"/>
      <c r="CQ15" s="145"/>
      <c r="CR15" s="147" t="str">
        <f t="shared" si="24"/>
        <v/>
      </c>
      <c r="CS15" s="148" t="str">
        <f t="shared" si="25"/>
        <v/>
      </c>
      <c r="CT15" s="147" t="str">
        <f t="shared" si="26"/>
        <v/>
      </c>
      <c r="CV15" s="143"/>
      <c r="CW15" s="144"/>
      <c r="CX15" s="145"/>
      <c r="CY15" s="145"/>
      <c r="CZ15" s="146"/>
      <c r="DA15" s="145"/>
      <c r="DB15" s="147" t="str">
        <f t="shared" si="27"/>
        <v/>
      </c>
      <c r="DC15" s="148" t="str">
        <f t="shared" si="28"/>
        <v/>
      </c>
      <c r="DD15" s="147" t="str">
        <f t="shared" si="29"/>
        <v/>
      </c>
      <c r="DF15" s="175"/>
      <c r="DH15" s="143"/>
      <c r="DI15" s="144"/>
      <c r="DJ15" s="145"/>
      <c r="DK15" s="145"/>
      <c r="DL15" s="146"/>
      <c r="DM15" s="145"/>
      <c r="DN15" s="147" t="str">
        <f t="shared" si="30"/>
        <v/>
      </c>
      <c r="DO15" s="148" t="str">
        <f t="shared" si="31"/>
        <v/>
      </c>
      <c r="DP15" s="147" t="str">
        <f t="shared" si="32"/>
        <v/>
      </c>
      <c r="DR15" s="143"/>
      <c r="DS15" s="144"/>
      <c r="DT15" s="145"/>
      <c r="DU15" s="145"/>
      <c r="DV15" s="146"/>
      <c r="DW15" s="145"/>
      <c r="DX15" s="147" t="str">
        <f t="shared" si="33"/>
        <v/>
      </c>
      <c r="DY15" s="148" t="str">
        <f t="shared" si="34"/>
        <v/>
      </c>
      <c r="DZ15" s="147" t="str">
        <f t="shared" si="35"/>
        <v/>
      </c>
      <c r="EB15" s="175"/>
      <c r="ED15" s="143"/>
      <c r="EE15" s="144"/>
      <c r="EF15" s="145"/>
      <c r="EG15" s="145"/>
      <c r="EH15" s="146"/>
      <c r="EI15" s="145"/>
      <c r="EJ15" s="147" t="str">
        <f t="shared" si="36"/>
        <v/>
      </c>
      <c r="EK15" s="148" t="str">
        <f t="shared" si="37"/>
        <v/>
      </c>
      <c r="EL15" s="147" t="str">
        <f t="shared" si="38"/>
        <v/>
      </c>
      <c r="EN15" s="143"/>
      <c r="EO15" s="144"/>
      <c r="EP15" s="145"/>
      <c r="EQ15" s="145"/>
      <c r="ER15" s="146"/>
      <c r="ES15" s="145"/>
      <c r="ET15" s="147" t="str">
        <f t="shared" si="39"/>
        <v/>
      </c>
      <c r="EU15" s="148" t="str">
        <f t="shared" si="40"/>
        <v/>
      </c>
      <c r="EV15" s="147" t="str">
        <f t="shared" si="41"/>
        <v/>
      </c>
      <c r="EX15" s="175"/>
      <c r="EZ15" s="143"/>
      <c r="FA15" s="144"/>
      <c r="FB15" s="145"/>
      <c r="FC15" s="145"/>
      <c r="FD15" s="146"/>
      <c r="FE15" s="145"/>
      <c r="FF15" s="147" t="str">
        <f t="shared" si="42"/>
        <v/>
      </c>
      <c r="FG15" s="148" t="str">
        <f t="shared" si="43"/>
        <v/>
      </c>
      <c r="FH15" s="147" t="str">
        <f t="shared" si="44"/>
        <v/>
      </c>
      <c r="FJ15" s="175"/>
    </row>
    <row r="16" spans="1:166" x14ac:dyDescent="0.2">
      <c r="B16" s="143"/>
      <c r="C16" s="144"/>
      <c r="D16" s="145"/>
      <c r="E16" s="145"/>
      <c r="F16" s="146"/>
      <c r="G16" s="145"/>
      <c r="H16" s="147" t="str">
        <f t="shared" si="0"/>
        <v/>
      </c>
      <c r="I16" s="148" t="str">
        <f t="shared" si="1"/>
        <v/>
      </c>
      <c r="J16" s="147" t="str">
        <f t="shared" si="2"/>
        <v/>
      </c>
      <c r="L16" s="143"/>
      <c r="M16" s="144"/>
      <c r="N16" s="145"/>
      <c r="O16" s="145"/>
      <c r="P16" s="146"/>
      <c r="Q16" s="145"/>
      <c r="R16" s="147" t="str">
        <f t="shared" si="3"/>
        <v/>
      </c>
      <c r="S16" s="148" t="str">
        <f t="shared" si="4"/>
        <v/>
      </c>
      <c r="T16" s="147" t="str">
        <f t="shared" si="5"/>
        <v/>
      </c>
      <c r="V16" s="175"/>
      <c r="X16" s="143"/>
      <c r="Y16" s="144"/>
      <c r="Z16" s="145"/>
      <c r="AA16" s="145"/>
      <c r="AB16" s="146"/>
      <c r="AC16" s="145"/>
      <c r="AD16" s="147" t="str">
        <f t="shared" si="6"/>
        <v/>
      </c>
      <c r="AE16" s="148" t="str">
        <f t="shared" si="7"/>
        <v/>
      </c>
      <c r="AF16" s="147" t="str">
        <f t="shared" si="8"/>
        <v/>
      </c>
      <c r="AH16" s="143"/>
      <c r="AI16" s="144"/>
      <c r="AJ16" s="145"/>
      <c r="AK16" s="145"/>
      <c r="AL16" s="146"/>
      <c r="AM16" s="145"/>
      <c r="AN16" s="147" t="str">
        <f t="shared" si="9"/>
        <v/>
      </c>
      <c r="AO16" s="148" t="str">
        <f t="shared" si="10"/>
        <v/>
      </c>
      <c r="AP16" s="147" t="str">
        <f t="shared" si="11"/>
        <v/>
      </c>
      <c r="AR16" s="175"/>
      <c r="AT16" s="143"/>
      <c r="AU16" s="144"/>
      <c r="AV16" s="145"/>
      <c r="AW16" s="145"/>
      <c r="AX16" s="146"/>
      <c r="AY16" s="145"/>
      <c r="AZ16" s="147" t="str">
        <f t="shared" si="12"/>
        <v/>
      </c>
      <c r="BA16" s="148" t="str">
        <f t="shared" si="13"/>
        <v/>
      </c>
      <c r="BB16" s="147" t="str">
        <f t="shared" si="14"/>
        <v/>
      </c>
      <c r="BD16" s="143"/>
      <c r="BE16" s="144"/>
      <c r="BF16" s="145"/>
      <c r="BG16" s="145"/>
      <c r="BH16" s="146"/>
      <c r="BI16" s="145"/>
      <c r="BJ16" s="147" t="str">
        <f t="shared" si="15"/>
        <v/>
      </c>
      <c r="BK16" s="148" t="str">
        <f t="shared" si="16"/>
        <v/>
      </c>
      <c r="BL16" s="147" t="str">
        <f t="shared" si="17"/>
        <v/>
      </c>
      <c r="BN16" s="175"/>
      <c r="BP16" s="143"/>
      <c r="BQ16" s="144"/>
      <c r="BR16" s="145"/>
      <c r="BS16" s="145"/>
      <c r="BT16" s="146"/>
      <c r="BU16" s="145"/>
      <c r="BV16" s="147" t="str">
        <f t="shared" si="18"/>
        <v/>
      </c>
      <c r="BW16" s="148" t="str">
        <f t="shared" si="19"/>
        <v/>
      </c>
      <c r="BX16" s="147" t="str">
        <f t="shared" si="20"/>
        <v/>
      </c>
      <c r="BZ16" s="143"/>
      <c r="CA16" s="144"/>
      <c r="CB16" s="145"/>
      <c r="CC16" s="145"/>
      <c r="CD16" s="146"/>
      <c r="CE16" s="145"/>
      <c r="CF16" s="147" t="str">
        <f t="shared" si="21"/>
        <v/>
      </c>
      <c r="CG16" s="148" t="str">
        <f t="shared" si="22"/>
        <v/>
      </c>
      <c r="CH16" s="147" t="str">
        <f t="shared" si="23"/>
        <v/>
      </c>
      <c r="CJ16" s="175"/>
      <c r="CL16" s="143"/>
      <c r="CM16" s="144"/>
      <c r="CN16" s="145"/>
      <c r="CO16" s="145"/>
      <c r="CP16" s="146"/>
      <c r="CQ16" s="145"/>
      <c r="CR16" s="147" t="str">
        <f t="shared" si="24"/>
        <v/>
      </c>
      <c r="CS16" s="148" t="str">
        <f t="shared" si="25"/>
        <v/>
      </c>
      <c r="CT16" s="147" t="str">
        <f t="shared" si="26"/>
        <v/>
      </c>
      <c r="CV16" s="143"/>
      <c r="CW16" s="144"/>
      <c r="CX16" s="145"/>
      <c r="CY16" s="145"/>
      <c r="CZ16" s="146"/>
      <c r="DA16" s="145"/>
      <c r="DB16" s="147" t="str">
        <f t="shared" si="27"/>
        <v/>
      </c>
      <c r="DC16" s="148" t="str">
        <f t="shared" si="28"/>
        <v/>
      </c>
      <c r="DD16" s="147" t="str">
        <f t="shared" si="29"/>
        <v/>
      </c>
      <c r="DF16" s="175"/>
      <c r="DH16" s="143"/>
      <c r="DI16" s="144"/>
      <c r="DJ16" s="145"/>
      <c r="DK16" s="145"/>
      <c r="DL16" s="146"/>
      <c r="DM16" s="145"/>
      <c r="DN16" s="147" t="str">
        <f t="shared" si="30"/>
        <v/>
      </c>
      <c r="DO16" s="148" t="str">
        <f t="shared" si="31"/>
        <v/>
      </c>
      <c r="DP16" s="147" t="str">
        <f t="shared" si="32"/>
        <v/>
      </c>
      <c r="DR16" s="143"/>
      <c r="DS16" s="144"/>
      <c r="DT16" s="145"/>
      <c r="DU16" s="145"/>
      <c r="DV16" s="146"/>
      <c r="DW16" s="145"/>
      <c r="DX16" s="147" t="str">
        <f t="shared" si="33"/>
        <v/>
      </c>
      <c r="DY16" s="148" t="str">
        <f t="shared" si="34"/>
        <v/>
      </c>
      <c r="DZ16" s="147" t="str">
        <f t="shared" si="35"/>
        <v/>
      </c>
      <c r="EB16" s="175"/>
      <c r="ED16" s="143"/>
      <c r="EE16" s="144"/>
      <c r="EF16" s="145"/>
      <c r="EG16" s="145"/>
      <c r="EH16" s="146"/>
      <c r="EI16" s="145"/>
      <c r="EJ16" s="147" t="str">
        <f t="shared" si="36"/>
        <v/>
      </c>
      <c r="EK16" s="148" t="str">
        <f t="shared" si="37"/>
        <v/>
      </c>
      <c r="EL16" s="147" t="str">
        <f t="shared" si="38"/>
        <v/>
      </c>
      <c r="EN16" s="143"/>
      <c r="EO16" s="144"/>
      <c r="EP16" s="145"/>
      <c r="EQ16" s="145"/>
      <c r="ER16" s="146"/>
      <c r="ES16" s="145"/>
      <c r="ET16" s="147" t="str">
        <f t="shared" si="39"/>
        <v/>
      </c>
      <c r="EU16" s="148" t="str">
        <f t="shared" si="40"/>
        <v/>
      </c>
      <c r="EV16" s="147" t="str">
        <f t="shared" si="41"/>
        <v/>
      </c>
      <c r="EX16" s="175"/>
      <c r="EZ16" s="143"/>
      <c r="FA16" s="144"/>
      <c r="FB16" s="145"/>
      <c r="FC16" s="145"/>
      <c r="FD16" s="146"/>
      <c r="FE16" s="145"/>
      <c r="FF16" s="147" t="str">
        <f t="shared" si="42"/>
        <v/>
      </c>
      <c r="FG16" s="148" t="str">
        <f t="shared" si="43"/>
        <v/>
      </c>
      <c r="FH16" s="147" t="str">
        <f t="shared" si="44"/>
        <v/>
      </c>
      <c r="FJ16" s="175"/>
    </row>
    <row r="17" spans="2:166" x14ac:dyDescent="0.2">
      <c r="B17" s="143"/>
      <c r="C17" s="144"/>
      <c r="D17" s="145"/>
      <c r="E17" s="145"/>
      <c r="F17" s="146"/>
      <c r="G17" s="145"/>
      <c r="H17" s="147" t="str">
        <f t="shared" si="0"/>
        <v/>
      </c>
      <c r="I17" s="148" t="str">
        <f t="shared" si="1"/>
        <v/>
      </c>
      <c r="J17" s="147" t="str">
        <f t="shared" si="2"/>
        <v/>
      </c>
      <c r="L17" s="143"/>
      <c r="M17" s="144"/>
      <c r="N17" s="145"/>
      <c r="O17" s="145"/>
      <c r="P17" s="146"/>
      <c r="Q17" s="145"/>
      <c r="R17" s="147" t="str">
        <f t="shared" si="3"/>
        <v/>
      </c>
      <c r="S17" s="148" t="str">
        <f t="shared" si="4"/>
        <v/>
      </c>
      <c r="T17" s="147" t="str">
        <f t="shared" si="5"/>
        <v/>
      </c>
      <c r="V17" s="175"/>
      <c r="X17" s="143"/>
      <c r="Y17" s="144"/>
      <c r="Z17" s="145"/>
      <c r="AA17" s="145"/>
      <c r="AB17" s="146"/>
      <c r="AC17" s="145"/>
      <c r="AD17" s="147" t="str">
        <f t="shared" si="6"/>
        <v/>
      </c>
      <c r="AE17" s="148" t="str">
        <f t="shared" si="7"/>
        <v/>
      </c>
      <c r="AF17" s="147" t="str">
        <f t="shared" si="8"/>
        <v/>
      </c>
      <c r="AH17" s="143"/>
      <c r="AI17" s="144"/>
      <c r="AJ17" s="145"/>
      <c r="AK17" s="145"/>
      <c r="AL17" s="146"/>
      <c r="AM17" s="145"/>
      <c r="AN17" s="147" t="str">
        <f t="shared" si="9"/>
        <v/>
      </c>
      <c r="AO17" s="148" t="str">
        <f t="shared" si="10"/>
        <v/>
      </c>
      <c r="AP17" s="147" t="str">
        <f t="shared" si="11"/>
        <v/>
      </c>
      <c r="AR17" s="175"/>
      <c r="AT17" s="143"/>
      <c r="AU17" s="144"/>
      <c r="AV17" s="145"/>
      <c r="AW17" s="145"/>
      <c r="AX17" s="146"/>
      <c r="AY17" s="145"/>
      <c r="AZ17" s="147" t="str">
        <f t="shared" si="12"/>
        <v/>
      </c>
      <c r="BA17" s="148" t="str">
        <f t="shared" si="13"/>
        <v/>
      </c>
      <c r="BB17" s="147" t="str">
        <f t="shared" si="14"/>
        <v/>
      </c>
      <c r="BD17" s="143"/>
      <c r="BE17" s="144"/>
      <c r="BF17" s="145"/>
      <c r="BG17" s="145"/>
      <c r="BH17" s="146"/>
      <c r="BI17" s="145"/>
      <c r="BJ17" s="147" t="str">
        <f t="shared" si="15"/>
        <v/>
      </c>
      <c r="BK17" s="148" t="str">
        <f t="shared" si="16"/>
        <v/>
      </c>
      <c r="BL17" s="147" t="str">
        <f t="shared" si="17"/>
        <v/>
      </c>
      <c r="BN17" s="175"/>
      <c r="BP17" s="143"/>
      <c r="BQ17" s="144"/>
      <c r="BR17" s="145"/>
      <c r="BS17" s="145"/>
      <c r="BT17" s="146"/>
      <c r="BU17" s="145"/>
      <c r="BV17" s="147" t="str">
        <f t="shared" si="18"/>
        <v/>
      </c>
      <c r="BW17" s="148" t="str">
        <f t="shared" si="19"/>
        <v/>
      </c>
      <c r="BX17" s="147" t="str">
        <f t="shared" si="20"/>
        <v/>
      </c>
      <c r="BZ17" s="143"/>
      <c r="CA17" s="144"/>
      <c r="CB17" s="145"/>
      <c r="CC17" s="145"/>
      <c r="CD17" s="146"/>
      <c r="CE17" s="145"/>
      <c r="CF17" s="147" t="str">
        <f t="shared" si="21"/>
        <v/>
      </c>
      <c r="CG17" s="148" t="str">
        <f t="shared" si="22"/>
        <v/>
      </c>
      <c r="CH17" s="147" t="str">
        <f t="shared" si="23"/>
        <v/>
      </c>
      <c r="CJ17" s="175"/>
      <c r="CL17" s="143"/>
      <c r="CM17" s="144"/>
      <c r="CN17" s="145"/>
      <c r="CO17" s="145"/>
      <c r="CP17" s="146"/>
      <c r="CQ17" s="145"/>
      <c r="CR17" s="147" t="str">
        <f t="shared" si="24"/>
        <v/>
      </c>
      <c r="CS17" s="148" t="str">
        <f t="shared" si="25"/>
        <v/>
      </c>
      <c r="CT17" s="147" t="str">
        <f t="shared" si="26"/>
        <v/>
      </c>
      <c r="CV17" s="143"/>
      <c r="CW17" s="144"/>
      <c r="CX17" s="145"/>
      <c r="CY17" s="145"/>
      <c r="CZ17" s="146"/>
      <c r="DA17" s="145"/>
      <c r="DB17" s="147" t="str">
        <f t="shared" si="27"/>
        <v/>
      </c>
      <c r="DC17" s="148" t="str">
        <f t="shared" si="28"/>
        <v/>
      </c>
      <c r="DD17" s="147" t="str">
        <f t="shared" si="29"/>
        <v/>
      </c>
      <c r="DF17" s="175"/>
      <c r="DH17" s="143"/>
      <c r="DI17" s="144"/>
      <c r="DJ17" s="145"/>
      <c r="DK17" s="145"/>
      <c r="DL17" s="146"/>
      <c r="DM17" s="145"/>
      <c r="DN17" s="147" t="str">
        <f t="shared" si="30"/>
        <v/>
      </c>
      <c r="DO17" s="148" t="str">
        <f t="shared" si="31"/>
        <v/>
      </c>
      <c r="DP17" s="147" t="str">
        <f t="shared" si="32"/>
        <v/>
      </c>
      <c r="DR17" s="143"/>
      <c r="DS17" s="144"/>
      <c r="DT17" s="145"/>
      <c r="DU17" s="145"/>
      <c r="DV17" s="146"/>
      <c r="DW17" s="145"/>
      <c r="DX17" s="147" t="str">
        <f t="shared" si="33"/>
        <v/>
      </c>
      <c r="DY17" s="148" t="str">
        <f t="shared" si="34"/>
        <v/>
      </c>
      <c r="DZ17" s="147" t="str">
        <f t="shared" si="35"/>
        <v/>
      </c>
      <c r="EB17" s="175"/>
      <c r="ED17" s="143"/>
      <c r="EE17" s="144"/>
      <c r="EF17" s="145"/>
      <c r="EG17" s="145"/>
      <c r="EH17" s="146"/>
      <c r="EI17" s="145"/>
      <c r="EJ17" s="147" t="str">
        <f t="shared" si="36"/>
        <v/>
      </c>
      <c r="EK17" s="148" t="str">
        <f t="shared" si="37"/>
        <v/>
      </c>
      <c r="EL17" s="147" t="str">
        <f t="shared" si="38"/>
        <v/>
      </c>
      <c r="EN17" s="143"/>
      <c r="EO17" s="144"/>
      <c r="EP17" s="145"/>
      <c r="EQ17" s="145"/>
      <c r="ER17" s="146"/>
      <c r="ES17" s="145"/>
      <c r="ET17" s="147" t="str">
        <f t="shared" si="39"/>
        <v/>
      </c>
      <c r="EU17" s="148" t="str">
        <f t="shared" si="40"/>
        <v/>
      </c>
      <c r="EV17" s="147" t="str">
        <f t="shared" si="41"/>
        <v/>
      </c>
      <c r="EX17" s="175"/>
      <c r="EZ17" s="143"/>
      <c r="FA17" s="144"/>
      <c r="FB17" s="145"/>
      <c r="FC17" s="145"/>
      <c r="FD17" s="146"/>
      <c r="FE17" s="145"/>
      <c r="FF17" s="147" t="str">
        <f t="shared" si="42"/>
        <v/>
      </c>
      <c r="FG17" s="148" t="str">
        <f t="shared" si="43"/>
        <v/>
      </c>
      <c r="FH17" s="147" t="str">
        <f t="shared" si="44"/>
        <v/>
      </c>
      <c r="FJ17" s="175"/>
    </row>
    <row r="18" spans="2:166" x14ac:dyDescent="0.2">
      <c r="B18" s="143"/>
      <c r="C18" s="144"/>
      <c r="D18" s="145"/>
      <c r="E18" s="145"/>
      <c r="F18" s="146"/>
      <c r="G18" s="145"/>
      <c r="H18" s="147" t="str">
        <f t="shared" si="0"/>
        <v/>
      </c>
      <c r="I18" s="148" t="str">
        <f t="shared" si="1"/>
        <v/>
      </c>
      <c r="J18" s="147" t="str">
        <f t="shared" si="2"/>
        <v/>
      </c>
      <c r="L18" s="143"/>
      <c r="M18" s="144"/>
      <c r="N18" s="145"/>
      <c r="O18" s="145"/>
      <c r="P18" s="146"/>
      <c r="Q18" s="145"/>
      <c r="R18" s="147" t="str">
        <f t="shared" si="3"/>
        <v/>
      </c>
      <c r="S18" s="148" t="str">
        <f t="shared" si="4"/>
        <v/>
      </c>
      <c r="T18" s="147" t="str">
        <f t="shared" si="5"/>
        <v/>
      </c>
      <c r="V18" s="175"/>
      <c r="X18" s="143"/>
      <c r="Y18" s="144"/>
      <c r="Z18" s="145"/>
      <c r="AA18" s="145"/>
      <c r="AB18" s="146"/>
      <c r="AC18" s="145"/>
      <c r="AD18" s="147" t="str">
        <f t="shared" si="6"/>
        <v/>
      </c>
      <c r="AE18" s="148" t="str">
        <f t="shared" si="7"/>
        <v/>
      </c>
      <c r="AF18" s="147" t="str">
        <f t="shared" si="8"/>
        <v/>
      </c>
      <c r="AH18" s="143"/>
      <c r="AI18" s="144"/>
      <c r="AJ18" s="145"/>
      <c r="AK18" s="145"/>
      <c r="AL18" s="146"/>
      <c r="AM18" s="145"/>
      <c r="AN18" s="147" t="str">
        <f t="shared" si="9"/>
        <v/>
      </c>
      <c r="AO18" s="148" t="str">
        <f t="shared" si="10"/>
        <v/>
      </c>
      <c r="AP18" s="147" t="str">
        <f t="shared" si="11"/>
        <v/>
      </c>
      <c r="AR18" s="175"/>
      <c r="AT18" s="143"/>
      <c r="AU18" s="144"/>
      <c r="AV18" s="145"/>
      <c r="AW18" s="145"/>
      <c r="AX18" s="146"/>
      <c r="AY18" s="145"/>
      <c r="AZ18" s="147" t="str">
        <f t="shared" si="12"/>
        <v/>
      </c>
      <c r="BA18" s="148" t="str">
        <f t="shared" si="13"/>
        <v/>
      </c>
      <c r="BB18" s="147" t="str">
        <f t="shared" si="14"/>
        <v/>
      </c>
      <c r="BD18" s="143"/>
      <c r="BE18" s="144"/>
      <c r="BF18" s="145"/>
      <c r="BG18" s="145"/>
      <c r="BH18" s="146"/>
      <c r="BI18" s="145"/>
      <c r="BJ18" s="147" t="str">
        <f t="shared" si="15"/>
        <v/>
      </c>
      <c r="BK18" s="148" t="str">
        <f t="shared" si="16"/>
        <v/>
      </c>
      <c r="BL18" s="147" t="str">
        <f t="shared" si="17"/>
        <v/>
      </c>
      <c r="BN18" s="175"/>
      <c r="BP18" s="143"/>
      <c r="BQ18" s="144"/>
      <c r="BR18" s="145"/>
      <c r="BS18" s="145"/>
      <c r="BT18" s="146"/>
      <c r="BU18" s="145"/>
      <c r="BV18" s="147" t="str">
        <f t="shared" si="18"/>
        <v/>
      </c>
      <c r="BW18" s="148" t="str">
        <f t="shared" si="19"/>
        <v/>
      </c>
      <c r="BX18" s="147" t="str">
        <f t="shared" si="20"/>
        <v/>
      </c>
      <c r="BZ18" s="143"/>
      <c r="CA18" s="144"/>
      <c r="CB18" s="145"/>
      <c r="CC18" s="145"/>
      <c r="CD18" s="146"/>
      <c r="CE18" s="145"/>
      <c r="CF18" s="147" t="str">
        <f t="shared" si="21"/>
        <v/>
      </c>
      <c r="CG18" s="148" t="str">
        <f t="shared" si="22"/>
        <v/>
      </c>
      <c r="CH18" s="147" t="str">
        <f t="shared" si="23"/>
        <v/>
      </c>
      <c r="CJ18" s="175"/>
      <c r="CL18" s="143"/>
      <c r="CM18" s="144"/>
      <c r="CN18" s="145"/>
      <c r="CO18" s="145"/>
      <c r="CP18" s="146"/>
      <c r="CQ18" s="145"/>
      <c r="CR18" s="147" t="str">
        <f t="shared" si="24"/>
        <v/>
      </c>
      <c r="CS18" s="148" t="str">
        <f t="shared" si="25"/>
        <v/>
      </c>
      <c r="CT18" s="147" t="str">
        <f t="shared" si="26"/>
        <v/>
      </c>
      <c r="CV18" s="143"/>
      <c r="CW18" s="144"/>
      <c r="CX18" s="145"/>
      <c r="CY18" s="145"/>
      <c r="CZ18" s="146"/>
      <c r="DA18" s="145"/>
      <c r="DB18" s="147" t="str">
        <f t="shared" si="27"/>
        <v/>
      </c>
      <c r="DC18" s="148" t="str">
        <f t="shared" si="28"/>
        <v/>
      </c>
      <c r="DD18" s="147" t="str">
        <f t="shared" si="29"/>
        <v/>
      </c>
      <c r="DF18" s="175"/>
      <c r="DH18" s="143"/>
      <c r="DI18" s="144"/>
      <c r="DJ18" s="145"/>
      <c r="DK18" s="145"/>
      <c r="DL18" s="146"/>
      <c r="DM18" s="145"/>
      <c r="DN18" s="147" t="str">
        <f t="shared" si="30"/>
        <v/>
      </c>
      <c r="DO18" s="148" t="str">
        <f t="shared" si="31"/>
        <v/>
      </c>
      <c r="DP18" s="147" t="str">
        <f t="shared" si="32"/>
        <v/>
      </c>
      <c r="DR18" s="143"/>
      <c r="DS18" s="144"/>
      <c r="DT18" s="145"/>
      <c r="DU18" s="145"/>
      <c r="DV18" s="146"/>
      <c r="DW18" s="145"/>
      <c r="DX18" s="147" t="str">
        <f t="shared" si="33"/>
        <v/>
      </c>
      <c r="DY18" s="148" t="str">
        <f t="shared" si="34"/>
        <v/>
      </c>
      <c r="DZ18" s="147" t="str">
        <f t="shared" si="35"/>
        <v/>
      </c>
      <c r="EB18" s="175"/>
      <c r="ED18" s="143"/>
      <c r="EE18" s="144"/>
      <c r="EF18" s="145"/>
      <c r="EG18" s="145"/>
      <c r="EH18" s="146"/>
      <c r="EI18" s="145"/>
      <c r="EJ18" s="147" t="str">
        <f t="shared" si="36"/>
        <v/>
      </c>
      <c r="EK18" s="148" t="str">
        <f t="shared" si="37"/>
        <v/>
      </c>
      <c r="EL18" s="147" t="str">
        <f t="shared" si="38"/>
        <v/>
      </c>
      <c r="EN18" s="143"/>
      <c r="EO18" s="144"/>
      <c r="EP18" s="145"/>
      <c r="EQ18" s="145"/>
      <c r="ER18" s="146"/>
      <c r="ES18" s="145"/>
      <c r="ET18" s="147" t="str">
        <f t="shared" si="39"/>
        <v/>
      </c>
      <c r="EU18" s="148" t="str">
        <f t="shared" si="40"/>
        <v/>
      </c>
      <c r="EV18" s="147" t="str">
        <f t="shared" si="41"/>
        <v/>
      </c>
      <c r="EX18" s="175"/>
      <c r="EZ18" s="143"/>
      <c r="FA18" s="144"/>
      <c r="FB18" s="145"/>
      <c r="FC18" s="145"/>
      <c r="FD18" s="146"/>
      <c r="FE18" s="145"/>
      <c r="FF18" s="147" t="str">
        <f t="shared" si="42"/>
        <v/>
      </c>
      <c r="FG18" s="148" t="str">
        <f t="shared" si="43"/>
        <v/>
      </c>
      <c r="FH18" s="147" t="str">
        <f t="shared" si="44"/>
        <v/>
      </c>
      <c r="FJ18" s="175"/>
    </row>
    <row r="19" spans="2:166" x14ac:dyDescent="0.2">
      <c r="B19" s="143"/>
      <c r="C19" s="144"/>
      <c r="D19" s="145"/>
      <c r="E19" s="145"/>
      <c r="F19" s="146"/>
      <c r="G19" s="145"/>
      <c r="H19" s="147" t="str">
        <f t="shared" si="0"/>
        <v/>
      </c>
      <c r="I19" s="148" t="str">
        <f t="shared" si="1"/>
        <v/>
      </c>
      <c r="J19" s="147" t="str">
        <f t="shared" si="2"/>
        <v/>
      </c>
      <c r="L19" s="143"/>
      <c r="M19" s="144"/>
      <c r="N19" s="145"/>
      <c r="O19" s="145"/>
      <c r="P19" s="146"/>
      <c r="Q19" s="145"/>
      <c r="R19" s="147" t="str">
        <f t="shared" si="3"/>
        <v/>
      </c>
      <c r="S19" s="148" t="str">
        <f t="shared" si="4"/>
        <v/>
      </c>
      <c r="T19" s="147" t="str">
        <f t="shared" si="5"/>
        <v/>
      </c>
      <c r="V19" s="175"/>
      <c r="X19" s="143"/>
      <c r="Y19" s="144"/>
      <c r="Z19" s="145"/>
      <c r="AA19" s="145"/>
      <c r="AB19" s="146"/>
      <c r="AC19" s="145"/>
      <c r="AD19" s="147" t="str">
        <f t="shared" si="6"/>
        <v/>
      </c>
      <c r="AE19" s="148" t="str">
        <f t="shared" si="7"/>
        <v/>
      </c>
      <c r="AF19" s="147" t="str">
        <f t="shared" si="8"/>
        <v/>
      </c>
      <c r="AH19" s="143"/>
      <c r="AI19" s="144"/>
      <c r="AJ19" s="145"/>
      <c r="AK19" s="145"/>
      <c r="AL19" s="146"/>
      <c r="AM19" s="145"/>
      <c r="AN19" s="147" t="str">
        <f t="shared" si="9"/>
        <v/>
      </c>
      <c r="AO19" s="148" t="str">
        <f t="shared" si="10"/>
        <v/>
      </c>
      <c r="AP19" s="147" t="str">
        <f t="shared" si="11"/>
        <v/>
      </c>
      <c r="AR19" s="175"/>
      <c r="AT19" s="143"/>
      <c r="AU19" s="144"/>
      <c r="AV19" s="145"/>
      <c r="AW19" s="145"/>
      <c r="AX19" s="146"/>
      <c r="AY19" s="145"/>
      <c r="AZ19" s="147" t="str">
        <f t="shared" si="12"/>
        <v/>
      </c>
      <c r="BA19" s="148" t="str">
        <f t="shared" si="13"/>
        <v/>
      </c>
      <c r="BB19" s="147" t="str">
        <f t="shared" si="14"/>
        <v/>
      </c>
      <c r="BD19" s="143"/>
      <c r="BE19" s="144"/>
      <c r="BF19" s="145"/>
      <c r="BG19" s="145"/>
      <c r="BH19" s="146"/>
      <c r="BI19" s="145"/>
      <c r="BJ19" s="147" t="str">
        <f t="shared" si="15"/>
        <v/>
      </c>
      <c r="BK19" s="148" t="str">
        <f t="shared" si="16"/>
        <v/>
      </c>
      <c r="BL19" s="147" t="str">
        <f t="shared" si="17"/>
        <v/>
      </c>
      <c r="BN19" s="175"/>
      <c r="BP19" s="143"/>
      <c r="BQ19" s="144"/>
      <c r="BR19" s="145"/>
      <c r="BS19" s="145"/>
      <c r="BT19" s="146"/>
      <c r="BU19" s="145"/>
      <c r="BV19" s="147" t="str">
        <f t="shared" si="18"/>
        <v/>
      </c>
      <c r="BW19" s="148" t="str">
        <f t="shared" si="19"/>
        <v/>
      </c>
      <c r="BX19" s="147" t="str">
        <f t="shared" si="20"/>
        <v/>
      </c>
      <c r="BZ19" s="143"/>
      <c r="CA19" s="144"/>
      <c r="CB19" s="145"/>
      <c r="CC19" s="145"/>
      <c r="CD19" s="146"/>
      <c r="CE19" s="145"/>
      <c r="CF19" s="147" t="str">
        <f t="shared" si="21"/>
        <v/>
      </c>
      <c r="CG19" s="148" t="str">
        <f t="shared" si="22"/>
        <v/>
      </c>
      <c r="CH19" s="147" t="str">
        <f t="shared" si="23"/>
        <v/>
      </c>
      <c r="CJ19" s="175"/>
      <c r="CL19" s="143"/>
      <c r="CM19" s="144"/>
      <c r="CN19" s="145"/>
      <c r="CO19" s="145"/>
      <c r="CP19" s="146"/>
      <c r="CQ19" s="145"/>
      <c r="CR19" s="147" t="str">
        <f t="shared" si="24"/>
        <v/>
      </c>
      <c r="CS19" s="148" t="str">
        <f t="shared" si="25"/>
        <v/>
      </c>
      <c r="CT19" s="147" t="str">
        <f t="shared" si="26"/>
        <v/>
      </c>
      <c r="CV19" s="143"/>
      <c r="CW19" s="144"/>
      <c r="CX19" s="145"/>
      <c r="CY19" s="145"/>
      <c r="CZ19" s="146"/>
      <c r="DA19" s="145"/>
      <c r="DB19" s="147" t="str">
        <f t="shared" si="27"/>
        <v/>
      </c>
      <c r="DC19" s="148" t="str">
        <f t="shared" si="28"/>
        <v/>
      </c>
      <c r="DD19" s="147" t="str">
        <f t="shared" si="29"/>
        <v/>
      </c>
      <c r="DF19" s="175"/>
      <c r="DH19" s="143"/>
      <c r="DI19" s="144"/>
      <c r="DJ19" s="145"/>
      <c r="DK19" s="145"/>
      <c r="DL19" s="146"/>
      <c r="DM19" s="145"/>
      <c r="DN19" s="147" t="str">
        <f t="shared" si="30"/>
        <v/>
      </c>
      <c r="DO19" s="148" t="str">
        <f t="shared" si="31"/>
        <v/>
      </c>
      <c r="DP19" s="147" t="str">
        <f t="shared" si="32"/>
        <v/>
      </c>
      <c r="DR19" s="143"/>
      <c r="DS19" s="144"/>
      <c r="DT19" s="145"/>
      <c r="DU19" s="145"/>
      <c r="DV19" s="146"/>
      <c r="DW19" s="145"/>
      <c r="DX19" s="147" t="str">
        <f t="shared" si="33"/>
        <v/>
      </c>
      <c r="DY19" s="148" t="str">
        <f t="shared" si="34"/>
        <v/>
      </c>
      <c r="DZ19" s="147" t="str">
        <f t="shared" si="35"/>
        <v/>
      </c>
      <c r="EB19" s="175"/>
      <c r="ED19" s="143"/>
      <c r="EE19" s="144"/>
      <c r="EF19" s="145"/>
      <c r="EG19" s="145"/>
      <c r="EH19" s="146"/>
      <c r="EI19" s="145"/>
      <c r="EJ19" s="147" t="str">
        <f t="shared" si="36"/>
        <v/>
      </c>
      <c r="EK19" s="148" t="str">
        <f t="shared" si="37"/>
        <v/>
      </c>
      <c r="EL19" s="147" t="str">
        <f t="shared" si="38"/>
        <v/>
      </c>
      <c r="EN19" s="143"/>
      <c r="EO19" s="144"/>
      <c r="EP19" s="145"/>
      <c r="EQ19" s="145"/>
      <c r="ER19" s="146"/>
      <c r="ES19" s="145"/>
      <c r="ET19" s="147" t="str">
        <f t="shared" si="39"/>
        <v/>
      </c>
      <c r="EU19" s="148" t="str">
        <f t="shared" si="40"/>
        <v/>
      </c>
      <c r="EV19" s="147" t="str">
        <f t="shared" si="41"/>
        <v/>
      </c>
      <c r="EX19" s="175"/>
      <c r="EZ19" s="143"/>
      <c r="FA19" s="144"/>
      <c r="FB19" s="145"/>
      <c r="FC19" s="145"/>
      <c r="FD19" s="146"/>
      <c r="FE19" s="145"/>
      <c r="FF19" s="147" t="str">
        <f t="shared" si="42"/>
        <v/>
      </c>
      <c r="FG19" s="148" t="str">
        <f t="shared" si="43"/>
        <v/>
      </c>
      <c r="FH19" s="147" t="str">
        <f t="shared" si="44"/>
        <v/>
      </c>
      <c r="FJ19" s="175"/>
    </row>
    <row r="20" spans="2:166" x14ac:dyDescent="0.2">
      <c r="B20" s="143"/>
      <c r="C20" s="144"/>
      <c r="D20" s="145"/>
      <c r="E20" s="145"/>
      <c r="F20" s="146"/>
      <c r="G20" s="145"/>
      <c r="H20" s="147" t="str">
        <f t="shared" si="0"/>
        <v/>
      </c>
      <c r="I20" s="148" t="str">
        <f t="shared" si="1"/>
        <v/>
      </c>
      <c r="J20" s="147" t="str">
        <f t="shared" si="2"/>
        <v/>
      </c>
      <c r="L20" s="143"/>
      <c r="M20" s="144"/>
      <c r="N20" s="145"/>
      <c r="O20" s="145"/>
      <c r="P20" s="146"/>
      <c r="Q20" s="145"/>
      <c r="R20" s="147" t="str">
        <f t="shared" si="3"/>
        <v/>
      </c>
      <c r="S20" s="148" t="str">
        <f t="shared" si="4"/>
        <v/>
      </c>
      <c r="T20" s="147" t="str">
        <f t="shared" si="5"/>
        <v/>
      </c>
      <c r="V20" s="175"/>
      <c r="X20" s="143"/>
      <c r="Y20" s="144"/>
      <c r="Z20" s="145"/>
      <c r="AA20" s="145"/>
      <c r="AB20" s="146"/>
      <c r="AC20" s="145"/>
      <c r="AD20" s="147" t="str">
        <f t="shared" si="6"/>
        <v/>
      </c>
      <c r="AE20" s="148" t="str">
        <f t="shared" si="7"/>
        <v/>
      </c>
      <c r="AF20" s="147" t="str">
        <f t="shared" si="8"/>
        <v/>
      </c>
      <c r="AH20" s="143"/>
      <c r="AI20" s="144"/>
      <c r="AJ20" s="145"/>
      <c r="AK20" s="145"/>
      <c r="AL20" s="146"/>
      <c r="AM20" s="145"/>
      <c r="AN20" s="147" t="str">
        <f t="shared" si="9"/>
        <v/>
      </c>
      <c r="AO20" s="148" t="str">
        <f t="shared" si="10"/>
        <v/>
      </c>
      <c r="AP20" s="147" t="str">
        <f t="shared" si="11"/>
        <v/>
      </c>
      <c r="AR20" s="175"/>
      <c r="AT20" s="143"/>
      <c r="AU20" s="144"/>
      <c r="AV20" s="145"/>
      <c r="AW20" s="145"/>
      <c r="AX20" s="146"/>
      <c r="AY20" s="145"/>
      <c r="AZ20" s="147" t="str">
        <f t="shared" si="12"/>
        <v/>
      </c>
      <c r="BA20" s="148" t="str">
        <f t="shared" si="13"/>
        <v/>
      </c>
      <c r="BB20" s="147" t="str">
        <f t="shared" si="14"/>
        <v/>
      </c>
      <c r="BD20" s="143"/>
      <c r="BE20" s="144"/>
      <c r="BF20" s="145"/>
      <c r="BG20" s="145"/>
      <c r="BH20" s="146"/>
      <c r="BI20" s="145"/>
      <c r="BJ20" s="147" t="str">
        <f t="shared" si="15"/>
        <v/>
      </c>
      <c r="BK20" s="148" t="str">
        <f t="shared" si="16"/>
        <v/>
      </c>
      <c r="BL20" s="147" t="str">
        <f t="shared" si="17"/>
        <v/>
      </c>
      <c r="BN20" s="175"/>
      <c r="BP20" s="143"/>
      <c r="BQ20" s="144"/>
      <c r="BR20" s="145"/>
      <c r="BS20" s="145"/>
      <c r="BT20" s="146"/>
      <c r="BU20" s="145"/>
      <c r="BV20" s="147" t="str">
        <f t="shared" si="18"/>
        <v/>
      </c>
      <c r="BW20" s="148" t="str">
        <f t="shared" si="19"/>
        <v/>
      </c>
      <c r="BX20" s="147" t="str">
        <f t="shared" si="20"/>
        <v/>
      </c>
      <c r="BZ20" s="143"/>
      <c r="CA20" s="144"/>
      <c r="CB20" s="145"/>
      <c r="CC20" s="145"/>
      <c r="CD20" s="146"/>
      <c r="CE20" s="145"/>
      <c r="CF20" s="147" t="str">
        <f t="shared" si="21"/>
        <v/>
      </c>
      <c r="CG20" s="148" t="str">
        <f t="shared" si="22"/>
        <v/>
      </c>
      <c r="CH20" s="147" t="str">
        <f t="shared" si="23"/>
        <v/>
      </c>
      <c r="CJ20" s="175"/>
      <c r="CL20" s="143"/>
      <c r="CM20" s="144"/>
      <c r="CN20" s="145"/>
      <c r="CO20" s="145"/>
      <c r="CP20" s="146"/>
      <c r="CQ20" s="145"/>
      <c r="CR20" s="147" t="str">
        <f t="shared" si="24"/>
        <v/>
      </c>
      <c r="CS20" s="148" t="str">
        <f t="shared" si="25"/>
        <v/>
      </c>
      <c r="CT20" s="147" t="str">
        <f t="shared" si="26"/>
        <v/>
      </c>
      <c r="CV20" s="143"/>
      <c r="CW20" s="144"/>
      <c r="CX20" s="145"/>
      <c r="CY20" s="145"/>
      <c r="CZ20" s="146"/>
      <c r="DA20" s="145"/>
      <c r="DB20" s="147" t="str">
        <f t="shared" si="27"/>
        <v/>
      </c>
      <c r="DC20" s="148" t="str">
        <f t="shared" si="28"/>
        <v/>
      </c>
      <c r="DD20" s="147" t="str">
        <f t="shared" si="29"/>
        <v/>
      </c>
      <c r="DF20" s="175"/>
      <c r="DH20" s="143"/>
      <c r="DI20" s="144"/>
      <c r="DJ20" s="145"/>
      <c r="DK20" s="145"/>
      <c r="DL20" s="146"/>
      <c r="DM20" s="145"/>
      <c r="DN20" s="147" t="str">
        <f t="shared" si="30"/>
        <v/>
      </c>
      <c r="DO20" s="148" t="str">
        <f t="shared" si="31"/>
        <v/>
      </c>
      <c r="DP20" s="147" t="str">
        <f t="shared" si="32"/>
        <v/>
      </c>
      <c r="DR20" s="143"/>
      <c r="DS20" s="144"/>
      <c r="DT20" s="145"/>
      <c r="DU20" s="145"/>
      <c r="DV20" s="146"/>
      <c r="DW20" s="145"/>
      <c r="DX20" s="147" t="str">
        <f t="shared" si="33"/>
        <v/>
      </c>
      <c r="DY20" s="148" t="str">
        <f t="shared" si="34"/>
        <v/>
      </c>
      <c r="DZ20" s="147" t="str">
        <f t="shared" si="35"/>
        <v/>
      </c>
      <c r="EB20" s="175"/>
      <c r="ED20" s="143"/>
      <c r="EE20" s="144"/>
      <c r="EF20" s="145"/>
      <c r="EG20" s="145"/>
      <c r="EH20" s="146"/>
      <c r="EI20" s="145"/>
      <c r="EJ20" s="147" t="str">
        <f t="shared" si="36"/>
        <v/>
      </c>
      <c r="EK20" s="148" t="str">
        <f t="shared" si="37"/>
        <v/>
      </c>
      <c r="EL20" s="147" t="str">
        <f t="shared" si="38"/>
        <v/>
      </c>
      <c r="EN20" s="143"/>
      <c r="EO20" s="144"/>
      <c r="EP20" s="145"/>
      <c r="EQ20" s="145"/>
      <c r="ER20" s="146"/>
      <c r="ES20" s="145"/>
      <c r="ET20" s="147" t="str">
        <f t="shared" si="39"/>
        <v/>
      </c>
      <c r="EU20" s="148" t="str">
        <f t="shared" si="40"/>
        <v/>
      </c>
      <c r="EV20" s="147" t="str">
        <f t="shared" si="41"/>
        <v/>
      </c>
      <c r="EX20" s="175"/>
      <c r="EZ20" s="143"/>
      <c r="FA20" s="144"/>
      <c r="FB20" s="145"/>
      <c r="FC20" s="145"/>
      <c r="FD20" s="146"/>
      <c r="FE20" s="145"/>
      <c r="FF20" s="147" t="str">
        <f t="shared" si="42"/>
        <v/>
      </c>
      <c r="FG20" s="148" t="str">
        <f t="shared" si="43"/>
        <v/>
      </c>
      <c r="FH20" s="147" t="str">
        <f t="shared" si="44"/>
        <v/>
      </c>
      <c r="FJ20" s="175"/>
    </row>
    <row r="21" spans="2:166" x14ac:dyDescent="0.2">
      <c r="B21" s="143"/>
      <c r="C21" s="144"/>
      <c r="D21" s="145"/>
      <c r="E21" s="145"/>
      <c r="F21" s="146"/>
      <c r="G21" s="145"/>
      <c r="H21" s="147" t="str">
        <f t="shared" si="0"/>
        <v/>
      </c>
      <c r="I21" s="148" t="str">
        <f t="shared" si="1"/>
        <v/>
      </c>
      <c r="J21" s="147" t="str">
        <f t="shared" si="2"/>
        <v/>
      </c>
      <c r="L21" s="143"/>
      <c r="M21" s="144"/>
      <c r="N21" s="145"/>
      <c r="O21" s="145"/>
      <c r="P21" s="146"/>
      <c r="Q21" s="145"/>
      <c r="R21" s="147" t="str">
        <f t="shared" si="3"/>
        <v/>
      </c>
      <c r="S21" s="148" t="str">
        <f t="shared" si="4"/>
        <v/>
      </c>
      <c r="T21" s="147" t="str">
        <f t="shared" si="5"/>
        <v/>
      </c>
      <c r="V21" s="175"/>
      <c r="X21" s="143"/>
      <c r="Y21" s="144"/>
      <c r="Z21" s="145"/>
      <c r="AA21" s="145"/>
      <c r="AB21" s="146"/>
      <c r="AC21" s="145"/>
      <c r="AD21" s="147" t="str">
        <f t="shared" si="6"/>
        <v/>
      </c>
      <c r="AE21" s="148" t="str">
        <f t="shared" si="7"/>
        <v/>
      </c>
      <c r="AF21" s="147" t="str">
        <f t="shared" si="8"/>
        <v/>
      </c>
      <c r="AH21" s="143"/>
      <c r="AI21" s="144"/>
      <c r="AJ21" s="145"/>
      <c r="AK21" s="145"/>
      <c r="AL21" s="146"/>
      <c r="AM21" s="145"/>
      <c r="AN21" s="147" t="str">
        <f t="shared" si="9"/>
        <v/>
      </c>
      <c r="AO21" s="148" t="str">
        <f t="shared" si="10"/>
        <v/>
      </c>
      <c r="AP21" s="147" t="str">
        <f t="shared" si="11"/>
        <v/>
      </c>
      <c r="AR21" s="175"/>
      <c r="AT21" s="143"/>
      <c r="AU21" s="144"/>
      <c r="AV21" s="145"/>
      <c r="AW21" s="145"/>
      <c r="AX21" s="146"/>
      <c r="AY21" s="145"/>
      <c r="AZ21" s="147" t="str">
        <f t="shared" si="12"/>
        <v/>
      </c>
      <c r="BA21" s="148" t="str">
        <f t="shared" si="13"/>
        <v/>
      </c>
      <c r="BB21" s="147" t="str">
        <f t="shared" si="14"/>
        <v/>
      </c>
      <c r="BD21" s="143"/>
      <c r="BE21" s="144"/>
      <c r="BF21" s="145"/>
      <c r="BG21" s="145"/>
      <c r="BH21" s="146"/>
      <c r="BI21" s="145"/>
      <c r="BJ21" s="147" t="str">
        <f t="shared" si="15"/>
        <v/>
      </c>
      <c r="BK21" s="148" t="str">
        <f t="shared" si="16"/>
        <v/>
      </c>
      <c r="BL21" s="147" t="str">
        <f t="shared" si="17"/>
        <v/>
      </c>
      <c r="BN21" s="175"/>
      <c r="BP21" s="143"/>
      <c r="BQ21" s="144"/>
      <c r="BR21" s="145"/>
      <c r="BS21" s="145"/>
      <c r="BT21" s="146"/>
      <c r="BU21" s="145"/>
      <c r="BV21" s="147" t="str">
        <f t="shared" si="18"/>
        <v/>
      </c>
      <c r="BW21" s="148" t="str">
        <f t="shared" si="19"/>
        <v/>
      </c>
      <c r="BX21" s="147" t="str">
        <f t="shared" si="20"/>
        <v/>
      </c>
      <c r="BZ21" s="143"/>
      <c r="CA21" s="144"/>
      <c r="CB21" s="145"/>
      <c r="CC21" s="145"/>
      <c r="CD21" s="146"/>
      <c r="CE21" s="145"/>
      <c r="CF21" s="147" t="str">
        <f t="shared" si="21"/>
        <v/>
      </c>
      <c r="CG21" s="148" t="str">
        <f t="shared" si="22"/>
        <v/>
      </c>
      <c r="CH21" s="147" t="str">
        <f t="shared" si="23"/>
        <v/>
      </c>
      <c r="CJ21" s="175"/>
      <c r="CL21" s="143"/>
      <c r="CM21" s="144"/>
      <c r="CN21" s="145"/>
      <c r="CO21" s="145"/>
      <c r="CP21" s="146"/>
      <c r="CQ21" s="145"/>
      <c r="CR21" s="147" t="str">
        <f t="shared" si="24"/>
        <v/>
      </c>
      <c r="CS21" s="148" t="str">
        <f t="shared" si="25"/>
        <v/>
      </c>
      <c r="CT21" s="147" t="str">
        <f t="shared" si="26"/>
        <v/>
      </c>
      <c r="CV21" s="143"/>
      <c r="CW21" s="144"/>
      <c r="CX21" s="145"/>
      <c r="CY21" s="145"/>
      <c r="CZ21" s="146"/>
      <c r="DA21" s="145"/>
      <c r="DB21" s="147" t="str">
        <f t="shared" si="27"/>
        <v/>
      </c>
      <c r="DC21" s="148" t="str">
        <f t="shared" si="28"/>
        <v/>
      </c>
      <c r="DD21" s="147" t="str">
        <f t="shared" si="29"/>
        <v/>
      </c>
      <c r="DF21" s="175"/>
      <c r="DH21" s="143"/>
      <c r="DI21" s="144"/>
      <c r="DJ21" s="145"/>
      <c r="DK21" s="145"/>
      <c r="DL21" s="146"/>
      <c r="DM21" s="145"/>
      <c r="DN21" s="147" t="str">
        <f t="shared" si="30"/>
        <v/>
      </c>
      <c r="DO21" s="148" t="str">
        <f t="shared" si="31"/>
        <v/>
      </c>
      <c r="DP21" s="147" t="str">
        <f t="shared" si="32"/>
        <v/>
      </c>
      <c r="DR21" s="143"/>
      <c r="DS21" s="144"/>
      <c r="DT21" s="145"/>
      <c r="DU21" s="145"/>
      <c r="DV21" s="146"/>
      <c r="DW21" s="145"/>
      <c r="DX21" s="147" t="str">
        <f t="shared" si="33"/>
        <v/>
      </c>
      <c r="DY21" s="148" t="str">
        <f t="shared" si="34"/>
        <v/>
      </c>
      <c r="DZ21" s="147" t="str">
        <f t="shared" si="35"/>
        <v/>
      </c>
      <c r="EB21" s="175"/>
      <c r="ED21" s="143"/>
      <c r="EE21" s="144"/>
      <c r="EF21" s="145"/>
      <c r="EG21" s="145"/>
      <c r="EH21" s="146"/>
      <c r="EI21" s="145"/>
      <c r="EJ21" s="147" t="str">
        <f t="shared" si="36"/>
        <v/>
      </c>
      <c r="EK21" s="148" t="str">
        <f t="shared" si="37"/>
        <v/>
      </c>
      <c r="EL21" s="147" t="str">
        <f t="shared" si="38"/>
        <v/>
      </c>
      <c r="EN21" s="143"/>
      <c r="EO21" s="144"/>
      <c r="EP21" s="145"/>
      <c r="EQ21" s="145"/>
      <c r="ER21" s="146"/>
      <c r="ES21" s="145"/>
      <c r="ET21" s="147" t="str">
        <f t="shared" si="39"/>
        <v/>
      </c>
      <c r="EU21" s="148" t="str">
        <f t="shared" si="40"/>
        <v/>
      </c>
      <c r="EV21" s="147" t="str">
        <f t="shared" si="41"/>
        <v/>
      </c>
      <c r="EX21" s="175"/>
      <c r="EZ21" s="143"/>
      <c r="FA21" s="144"/>
      <c r="FB21" s="145"/>
      <c r="FC21" s="145"/>
      <c r="FD21" s="146"/>
      <c r="FE21" s="145"/>
      <c r="FF21" s="147" t="str">
        <f t="shared" si="42"/>
        <v/>
      </c>
      <c r="FG21" s="148" t="str">
        <f t="shared" si="43"/>
        <v/>
      </c>
      <c r="FH21" s="147" t="str">
        <f t="shared" si="44"/>
        <v/>
      </c>
      <c r="FJ21" s="175"/>
    </row>
    <row r="22" spans="2:166" x14ac:dyDescent="0.2">
      <c r="B22" s="143"/>
      <c r="C22" s="144"/>
      <c r="D22" s="145"/>
      <c r="E22" s="145"/>
      <c r="F22" s="146"/>
      <c r="G22" s="145"/>
      <c r="H22" s="147" t="str">
        <f t="shared" si="0"/>
        <v/>
      </c>
      <c r="I22" s="148" t="str">
        <f t="shared" si="1"/>
        <v/>
      </c>
      <c r="J22" s="147" t="str">
        <f t="shared" si="2"/>
        <v/>
      </c>
      <c r="L22" s="143"/>
      <c r="M22" s="144"/>
      <c r="N22" s="145"/>
      <c r="O22" s="145"/>
      <c r="P22" s="146"/>
      <c r="Q22" s="145"/>
      <c r="R22" s="147" t="str">
        <f t="shared" si="3"/>
        <v/>
      </c>
      <c r="S22" s="148" t="str">
        <f t="shared" si="4"/>
        <v/>
      </c>
      <c r="T22" s="147" t="str">
        <f t="shared" si="5"/>
        <v/>
      </c>
      <c r="V22" s="175"/>
      <c r="X22" s="143"/>
      <c r="Y22" s="144"/>
      <c r="Z22" s="145"/>
      <c r="AA22" s="145"/>
      <c r="AB22" s="146"/>
      <c r="AC22" s="145"/>
      <c r="AD22" s="147" t="str">
        <f t="shared" si="6"/>
        <v/>
      </c>
      <c r="AE22" s="148" t="str">
        <f t="shared" si="7"/>
        <v/>
      </c>
      <c r="AF22" s="147" t="str">
        <f t="shared" si="8"/>
        <v/>
      </c>
      <c r="AH22" s="143"/>
      <c r="AI22" s="144"/>
      <c r="AJ22" s="145"/>
      <c r="AK22" s="145"/>
      <c r="AL22" s="146"/>
      <c r="AM22" s="145"/>
      <c r="AN22" s="147" t="str">
        <f t="shared" si="9"/>
        <v/>
      </c>
      <c r="AO22" s="148" t="str">
        <f t="shared" si="10"/>
        <v/>
      </c>
      <c r="AP22" s="147" t="str">
        <f t="shared" si="11"/>
        <v/>
      </c>
      <c r="AR22" s="175"/>
      <c r="AT22" s="143"/>
      <c r="AU22" s="144"/>
      <c r="AV22" s="145"/>
      <c r="AW22" s="145"/>
      <c r="AX22" s="146"/>
      <c r="AY22" s="145"/>
      <c r="AZ22" s="147" t="str">
        <f t="shared" si="12"/>
        <v/>
      </c>
      <c r="BA22" s="148" t="str">
        <f t="shared" si="13"/>
        <v/>
      </c>
      <c r="BB22" s="147" t="str">
        <f t="shared" si="14"/>
        <v/>
      </c>
      <c r="BD22" s="143"/>
      <c r="BE22" s="144"/>
      <c r="BF22" s="145"/>
      <c r="BG22" s="145"/>
      <c r="BH22" s="146"/>
      <c r="BI22" s="145"/>
      <c r="BJ22" s="147" t="str">
        <f t="shared" si="15"/>
        <v/>
      </c>
      <c r="BK22" s="148" t="str">
        <f t="shared" si="16"/>
        <v/>
      </c>
      <c r="BL22" s="147" t="str">
        <f t="shared" si="17"/>
        <v/>
      </c>
      <c r="BN22" s="175"/>
      <c r="BP22" s="143"/>
      <c r="BQ22" s="144"/>
      <c r="BR22" s="145"/>
      <c r="BS22" s="145"/>
      <c r="BT22" s="146"/>
      <c r="BU22" s="145"/>
      <c r="BV22" s="147" t="str">
        <f t="shared" si="18"/>
        <v/>
      </c>
      <c r="BW22" s="148" t="str">
        <f t="shared" si="19"/>
        <v/>
      </c>
      <c r="BX22" s="147" t="str">
        <f t="shared" si="20"/>
        <v/>
      </c>
      <c r="BZ22" s="143"/>
      <c r="CA22" s="144"/>
      <c r="CB22" s="145"/>
      <c r="CC22" s="145"/>
      <c r="CD22" s="146"/>
      <c r="CE22" s="145"/>
      <c r="CF22" s="147" t="str">
        <f t="shared" si="21"/>
        <v/>
      </c>
      <c r="CG22" s="148" t="str">
        <f t="shared" si="22"/>
        <v/>
      </c>
      <c r="CH22" s="147" t="str">
        <f t="shared" si="23"/>
        <v/>
      </c>
      <c r="CJ22" s="175"/>
      <c r="CL22" s="143"/>
      <c r="CM22" s="144"/>
      <c r="CN22" s="145"/>
      <c r="CO22" s="145"/>
      <c r="CP22" s="146"/>
      <c r="CQ22" s="145"/>
      <c r="CR22" s="147" t="str">
        <f t="shared" si="24"/>
        <v/>
      </c>
      <c r="CS22" s="148" t="str">
        <f t="shared" si="25"/>
        <v/>
      </c>
      <c r="CT22" s="147" t="str">
        <f t="shared" si="26"/>
        <v/>
      </c>
      <c r="CV22" s="143"/>
      <c r="CW22" s="144"/>
      <c r="CX22" s="145"/>
      <c r="CY22" s="145"/>
      <c r="CZ22" s="146"/>
      <c r="DA22" s="145"/>
      <c r="DB22" s="147" t="str">
        <f t="shared" si="27"/>
        <v/>
      </c>
      <c r="DC22" s="148" t="str">
        <f t="shared" si="28"/>
        <v/>
      </c>
      <c r="DD22" s="147" t="str">
        <f t="shared" si="29"/>
        <v/>
      </c>
      <c r="DF22" s="175"/>
      <c r="DH22" s="143"/>
      <c r="DI22" s="144"/>
      <c r="DJ22" s="145"/>
      <c r="DK22" s="145"/>
      <c r="DL22" s="146"/>
      <c r="DM22" s="145"/>
      <c r="DN22" s="147" t="str">
        <f t="shared" si="30"/>
        <v/>
      </c>
      <c r="DO22" s="148" t="str">
        <f t="shared" si="31"/>
        <v/>
      </c>
      <c r="DP22" s="147" t="str">
        <f t="shared" si="32"/>
        <v/>
      </c>
      <c r="DR22" s="143"/>
      <c r="DS22" s="144"/>
      <c r="DT22" s="145"/>
      <c r="DU22" s="145"/>
      <c r="DV22" s="146"/>
      <c r="DW22" s="145"/>
      <c r="DX22" s="147" t="str">
        <f t="shared" si="33"/>
        <v/>
      </c>
      <c r="DY22" s="148" t="str">
        <f t="shared" si="34"/>
        <v/>
      </c>
      <c r="DZ22" s="147" t="str">
        <f t="shared" si="35"/>
        <v/>
      </c>
      <c r="EB22" s="175"/>
      <c r="ED22" s="143"/>
      <c r="EE22" s="144"/>
      <c r="EF22" s="145"/>
      <c r="EG22" s="145"/>
      <c r="EH22" s="146"/>
      <c r="EI22" s="145"/>
      <c r="EJ22" s="147" t="str">
        <f t="shared" si="36"/>
        <v/>
      </c>
      <c r="EK22" s="148" t="str">
        <f t="shared" si="37"/>
        <v/>
      </c>
      <c r="EL22" s="147" t="str">
        <f t="shared" si="38"/>
        <v/>
      </c>
      <c r="EN22" s="143"/>
      <c r="EO22" s="144"/>
      <c r="EP22" s="145"/>
      <c r="EQ22" s="145"/>
      <c r="ER22" s="146"/>
      <c r="ES22" s="145"/>
      <c r="ET22" s="147" t="str">
        <f t="shared" si="39"/>
        <v/>
      </c>
      <c r="EU22" s="148" t="str">
        <f t="shared" si="40"/>
        <v/>
      </c>
      <c r="EV22" s="147" t="str">
        <f t="shared" si="41"/>
        <v/>
      </c>
      <c r="EX22" s="175"/>
      <c r="EZ22" s="143"/>
      <c r="FA22" s="144"/>
      <c r="FB22" s="145"/>
      <c r="FC22" s="145"/>
      <c r="FD22" s="146"/>
      <c r="FE22" s="145"/>
      <c r="FF22" s="147" t="str">
        <f t="shared" si="42"/>
        <v/>
      </c>
      <c r="FG22" s="148" t="str">
        <f t="shared" si="43"/>
        <v/>
      </c>
      <c r="FH22" s="147" t="str">
        <f t="shared" si="44"/>
        <v/>
      </c>
      <c r="FJ22" s="175"/>
    </row>
    <row r="23" spans="2:166" x14ac:dyDescent="0.2">
      <c r="B23" s="143"/>
      <c r="C23" s="144"/>
      <c r="D23" s="145"/>
      <c r="E23" s="145"/>
      <c r="F23" s="146"/>
      <c r="G23" s="145"/>
      <c r="H23" s="147" t="str">
        <f t="shared" si="0"/>
        <v/>
      </c>
      <c r="I23" s="148" t="str">
        <f t="shared" si="1"/>
        <v/>
      </c>
      <c r="J23" s="147" t="str">
        <f t="shared" si="2"/>
        <v/>
      </c>
      <c r="L23" s="143"/>
      <c r="M23" s="144"/>
      <c r="N23" s="145"/>
      <c r="O23" s="145"/>
      <c r="P23" s="146"/>
      <c r="Q23" s="145"/>
      <c r="R23" s="147" t="str">
        <f t="shared" si="3"/>
        <v/>
      </c>
      <c r="S23" s="148" t="str">
        <f t="shared" si="4"/>
        <v/>
      </c>
      <c r="T23" s="147" t="str">
        <f t="shared" si="5"/>
        <v/>
      </c>
      <c r="V23" s="175"/>
      <c r="X23" s="143"/>
      <c r="Y23" s="144"/>
      <c r="Z23" s="145"/>
      <c r="AA23" s="145"/>
      <c r="AB23" s="146"/>
      <c r="AC23" s="145"/>
      <c r="AD23" s="147" t="str">
        <f t="shared" si="6"/>
        <v/>
      </c>
      <c r="AE23" s="148" t="str">
        <f t="shared" si="7"/>
        <v/>
      </c>
      <c r="AF23" s="147" t="str">
        <f t="shared" si="8"/>
        <v/>
      </c>
      <c r="AH23" s="143"/>
      <c r="AI23" s="144"/>
      <c r="AJ23" s="145"/>
      <c r="AK23" s="145"/>
      <c r="AL23" s="146"/>
      <c r="AM23" s="145"/>
      <c r="AN23" s="147" t="str">
        <f t="shared" si="9"/>
        <v/>
      </c>
      <c r="AO23" s="148" t="str">
        <f t="shared" si="10"/>
        <v/>
      </c>
      <c r="AP23" s="147" t="str">
        <f t="shared" si="11"/>
        <v/>
      </c>
      <c r="AR23" s="175"/>
      <c r="AT23" s="143"/>
      <c r="AU23" s="144"/>
      <c r="AV23" s="145"/>
      <c r="AW23" s="145"/>
      <c r="AX23" s="146"/>
      <c r="AY23" s="145"/>
      <c r="AZ23" s="147" t="str">
        <f t="shared" si="12"/>
        <v/>
      </c>
      <c r="BA23" s="148" t="str">
        <f t="shared" si="13"/>
        <v/>
      </c>
      <c r="BB23" s="147" t="str">
        <f t="shared" si="14"/>
        <v/>
      </c>
      <c r="BD23" s="143"/>
      <c r="BE23" s="144"/>
      <c r="BF23" s="145"/>
      <c r="BG23" s="145"/>
      <c r="BH23" s="146"/>
      <c r="BI23" s="145"/>
      <c r="BJ23" s="147" t="str">
        <f t="shared" si="15"/>
        <v/>
      </c>
      <c r="BK23" s="148" t="str">
        <f t="shared" si="16"/>
        <v/>
      </c>
      <c r="BL23" s="147" t="str">
        <f t="shared" si="17"/>
        <v/>
      </c>
      <c r="BN23" s="175"/>
      <c r="BP23" s="143"/>
      <c r="BQ23" s="144"/>
      <c r="BR23" s="145"/>
      <c r="BS23" s="145"/>
      <c r="BT23" s="146"/>
      <c r="BU23" s="145"/>
      <c r="BV23" s="147" t="str">
        <f t="shared" si="18"/>
        <v/>
      </c>
      <c r="BW23" s="148" t="str">
        <f t="shared" si="19"/>
        <v/>
      </c>
      <c r="BX23" s="147" t="str">
        <f t="shared" si="20"/>
        <v/>
      </c>
      <c r="BZ23" s="143"/>
      <c r="CA23" s="144"/>
      <c r="CB23" s="145"/>
      <c r="CC23" s="145"/>
      <c r="CD23" s="146"/>
      <c r="CE23" s="145"/>
      <c r="CF23" s="147" t="str">
        <f t="shared" si="21"/>
        <v/>
      </c>
      <c r="CG23" s="148" t="str">
        <f t="shared" si="22"/>
        <v/>
      </c>
      <c r="CH23" s="147" t="str">
        <f t="shared" si="23"/>
        <v/>
      </c>
      <c r="CJ23" s="175"/>
      <c r="CL23" s="143"/>
      <c r="CM23" s="144"/>
      <c r="CN23" s="145"/>
      <c r="CO23" s="145"/>
      <c r="CP23" s="146"/>
      <c r="CQ23" s="145"/>
      <c r="CR23" s="147" t="str">
        <f t="shared" si="24"/>
        <v/>
      </c>
      <c r="CS23" s="148" t="str">
        <f t="shared" si="25"/>
        <v/>
      </c>
      <c r="CT23" s="147" t="str">
        <f t="shared" si="26"/>
        <v/>
      </c>
      <c r="CV23" s="143"/>
      <c r="CW23" s="144"/>
      <c r="CX23" s="145"/>
      <c r="CY23" s="145"/>
      <c r="CZ23" s="146"/>
      <c r="DA23" s="145"/>
      <c r="DB23" s="147" t="str">
        <f t="shared" si="27"/>
        <v/>
      </c>
      <c r="DC23" s="148" t="str">
        <f t="shared" si="28"/>
        <v/>
      </c>
      <c r="DD23" s="147" t="str">
        <f t="shared" si="29"/>
        <v/>
      </c>
      <c r="DF23" s="175"/>
      <c r="DH23" s="143"/>
      <c r="DI23" s="144"/>
      <c r="DJ23" s="145"/>
      <c r="DK23" s="145"/>
      <c r="DL23" s="146"/>
      <c r="DM23" s="145"/>
      <c r="DN23" s="147" t="str">
        <f t="shared" si="30"/>
        <v/>
      </c>
      <c r="DO23" s="148" t="str">
        <f t="shared" si="31"/>
        <v/>
      </c>
      <c r="DP23" s="147" t="str">
        <f t="shared" si="32"/>
        <v/>
      </c>
      <c r="DR23" s="143"/>
      <c r="DS23" s="144"/>
      <c r="DT23" s="145"/>
      <c r="DU23" s="145"/>
      <c r="DV23" s="146"/>
      <c r="DW23" s="145"/>
      <c r="DX23" s="147" t="str">
        <f t="shared" si="33"/>
        <v/>
      </c>
      <c r="DY23" s="148" t="str">
        <f t="shared" si="34"/>
        <v/>
      </c>
      <c r="DZ23" s="147" t="str">
        <f t="shared" si="35"/>
        <v/>
      </c>
      <c r="EB23" s="175"/>
      <c r="ED23" s="143"/>
      <c r="EE23" s="144"/>
      <c r="EF23" s="145"/>
      <c r="EG23" s="145"/>
      <c r="EH23" s="146"/>
      <c r="EI23" s="145"/>
      <c r="EJ23" s="147" t="str">
        <f t="shared" si="36"/>
        <v/>
      </c>
      <c r="EK23" s="148" t="str">
        <f t="shared" si="37"/>
        <v/>
      </c>
      <c r="EL23" s="147" t="str">
        <f t="shared" si="38"/>
        <v/>
      </c>
      <c r="EN23" s="143"/>
      <c r="EO23" s="144"/>
      <c r="EP23" s="145"/>
      <c r="EQ23" s="145"/>
      <c r="ER23" s="146"/>
      <c r="ES23" s="145"/>
      <c r="ET23" s="147" t="str">
        <f t="shared" si="39"/>
        <v/>
      </c>
      <c r="EU23" s="148" t="str">
        <f t="shared" si="40"/>
        <v/>
      </c>
      <c r="EV23" s="147" t="str">
        <f t="shared" si="41"/>
        <v/>
      </c>
      <c r="EX23" s="175"/>
      <c r="EZ23" s="143"/>
      <c r="FA23" s="144"/>
      <c r="FB23" s="145"/>
      <c r="FC23" s="145"/>
      <c r="FD23" s="146"/>
      <c r="FE23" s="145"/>
      <c r="FF23" s="147" t="str">
        <f t="shared" si="42"/>
        <v/>
      </c>
      <c r="FG23" s="148" t="str">
        <f t="shared" si="43"/>
        <v/>
      </c>
      <c r="FH23" s="147" t="str">
        <f t="shared" si="44"/>
        <v/>
      </c>
      <c r="FJ23" s="175"/>
    </row>
    <row r="24" spans="2:166" x14ac:dyDescent="0.2">
      <c r="B24" s="143"/>
      <c r="C24" s="144"/>
      <c r="D24" s="145"/>
      <c r="E24" s="145"/>
      <c r="F24" s="146"/>
      <c r="G24" s="145"/>
      <c r="H24" s="147" t="str">
        <f t="shared" si="0"/>
        <v/>
      </c>
      <c r="I24" s="148" t="str">
        <f t="shared" si="1"/>
        <v/>
      </c>
      <c r="J24" s="147" t="str">
        <f t="shared" si="2"/>
        <v/>
      </c>
      <c r="L24" s="143"/>
      <c r="M24" s="144"/>
      <c r="N24" s="145"/>
      <c r="O24" s="145"/>
      <c r="P24" s="146"/>
      <c r="Q24" s="145"/>
      <c r="R24" s="147" t="str">
        <f t="shared" si="3"/>
        <v/>
      </c>
      <c r="S24" s="148" t="str">
        <f t="shared" si="4"/>
        <v/>
      </c>
      <c r="T24" s="147" t="str">
        <f t="shared" si="5"/>
        <v/>
      </c>
      <c r="V24" s="175"/>
      <c r="X24" s="143"/>
      <c r="Y24" s="144"/>
      <c r="Z24" s="145"/>
      <c r="AA24" s="145"/>
      <c r="AB24" s="146"/>
      <c r="AC24" s="145"/>
      <c r="AD24" s="147" t="str">
        <f t="shared" si="6"/>
        <v/>
      </c>
      <c r="AE24" s="148" t="str">
        <f t="shared" si="7"/>
        <v/>
      </c>
      <c r="AF24" s="147" t="str">
        <f t="shared" si="8"/>
        <v/>
      </c>
      <c r="AH24" s="143"/>
      <c r="AI24" s="144"/>
      <c r="AJ24" s="145"/>
      <c r="AK24" s="145"/>
      <c r="AL24" s="146"/>
      <c r="AM24" s="145"/>
      <c r="AN24" s="147" t="str">
        <f t="shared" si="9"/>
        <v/>
      </c>
      <c r="AO24" s="148" t="str">
        <f t="shared" si="10"/>
        <v/>
      </c>
      <c r="AP24" s="147" t="str">
        <f t="shared" si="11"/>
        <v/>
      </c>
      <c r="AR24" s="175"/>
      <c r="AT24" s="143"/>
      <c r="AU24" s="144"/>
      <c r="AV24" s="145"/>
      <c r="AW24" s="145"/>
      <c r="AX24" s="146"/>
      <c r="AY24" s="145"/>
      <c r="AZ24" s="147" t="str">
        <f t="shared" si="12"/>
        <v/>
      </c>
      <c r="BA24" s="148" t="str">
        <f t="shared" si="13"/>
        <v/>
      </c>
      <c r="BB24" s="147" t="str">
        <f t="shared" si="14"/>
        <v/>
      </c>
      <c r="BD24" s="143"/>
      <c r="BE24" s="144"/>
      <c r="BF24" s="145"/>
      <c r="BG24" s="145"/>
      <c r="BH24" s="146"/>
      <c r="BI24" s="145"/>
      <c r="BJ24" s="147" t="str">
        <f t="shared" si="15"/>
        <v/>
      </c>
      <c r="BK24" s="148" t="str">
        <f t="shared" si="16"/>
        <v/>
      </c>
      <c r="BL24" s="147" t="str">
        <f t="shared" si="17"/>
        <v/>
      </c>
      <c r="BN24" s="175"/>
      <c r="BP24" s="143"/>
      <c r="BQ24" s="144"/>
      <c r="BR24" s="145"/>
      <c r="BS24" s="145"/>
      <c r="BT24" s="146"/>
      <c r="BU24" s="145"/>
      <c r="BV24" s="147" t="str">
        <f t="shared" si="18"/>
        <v/>
      </c>
      <c r="BW24" s="148" t="str">
        <f t="shared" si="19"/>
        <v/>
      </c>
      <c r="BX24" s="147" t="str">
        <f t="shared" si="20"/>
        <v/>
      </c>
      <c r="BZ24" s="143"/>
      <c r="CA24" s="144"/>
      <c r="CB24" s="145"/>
      <c r="CC24" s="145"/>
      <c r="CD24" s="146"/>
      <c r="CE24" s="145"/>
      <c r="CF24" s="147" t="str">
        <f t="shared" si="21"/>
        <v/>
      </c>
      <c r="CG24" s="148" t="str">
        <f t="shared" si="22"/>
        <v/>
      </c>
      <c r="CH24" s="147" t="str">
        <f t="shared" si="23"/>
        <v/>
      </c>
      <c r="CJ24" s="175"/>
      <c r="CL24" s="143"/>
      <c r="CM24" s="144"/>
      <c r="CN24" s="145"/>
      <c r="CO24" s="145"/>
      <c r="CP24" s="146"/>
      <c r="CQ24" s="145"/>
      <c r="CR24" s="147" t="str">
        <f t="shared" si="24"/>
        <v/>
      </c>
      <c r="CS24" s="148" t="str">
        <f t="shared" si="25"/>
        <v/>
      </c>
      <c r="CT24" s="147" t="str">
        <f t="shared" si="26"/>
        <v/>
      </c>
      <c r="CV24" s="143"/>
      <c r="CW24" s="144"/>
      <c r="CX24" s="145"/>
      <c r="CY24" s="145"/>
      <c r="CZ24" s="146"/>
      <c r="DA24" s="145"/>
      <c r="DB24" s="147" t="str">
        <f t="shared" si="27"/>
        <v/>
      </c>
      <c r="DC24" s="148" t="str">
        <f t="shared" si="28"/>
        <v/>
      </c>
      <c r="DD24" s="147" t="str">
        <f t="shared" si="29"/>
        <v/>
      </c>
      <c r="DF24" s="175"/>
      <c r="DH24" s="143"/>
      <c r="DI24" s="144"/>
      <c r="DJ24" s="145"/>
      <c r="DK24" s="145"/>
      <c r="DL24" s="146"/>
      <c r="DM24" s="145"/>
      <c r="DN24" s="147" t="str">
        <f t="shared" si="30"/>
        <v/>
      </c>
      <c r="DO24" s="148" t="str">
        <f t="shared" si="31"/>
        <v/>
      </c>
      <c r="DP24" s="147" t="str">
        <f t="shared" si="32"/>
        <v/>
      </c>
      <c r="DR24" s="143"/>
      <c r="DS24" s="144"/>
      <c r="DT24" s="145"/>
      <c r="DU24" s="145"/>
      <c r="DV24" s="146"/>
      <c r="DW24" s="145"/>
      <c r="DX24" s="147" t="str">
        <f t="shared" si="33"/>
        <v/>
      </c>
      <c r="DY24" s="148" t="str">
        <f t="shared" si="34"/>
        <v/>
      </c>
      <c r="DZ24" s="147" t="str">
        <f t="shared" si="35"/>
        <v/>
      </c>
      <c r="EB24" s="175"/>
      <c r="ED24" s="143"/>
      <c r="EE24" s="144"/>
      <c r="EF24" s="145"/>
      <c r="EG24" s="145"/>
      <c r="EH24" s="146"/>
      <c r="EI24" s="145"/>
      <c r="EJ24" s="147" t="str">
        <f t="shared" si="36"/>
        <v/>
      </c>
      <c r="EK24" s="148" t="str">
        <f t="shared" si="37"/>
        <v/>
      </c>
      <c r="EL24" s="147" t="str">
        <f t="shared" si="38"/>
        <v/>
      </c>
      <c r="EN24" s="143"/>
      <c r="EO24" s="144"/>
      <c r="EP24" s="145"/>
      <c r="EQ24" s="145"/>
      <c r="ER24" s="146"/>
      <c r="ES24" s="145"/>
      <c r="ET24" s="147" t="str">
        <f t="shared" si="39"/>
        <v/>
      </c>
      <c r="EU24" s="148" t="str">
        <f t="shared" si="40"/>
        <v/>
      </c>
      <c r="EV24" s="147" t="str">
        <f t="shared" si="41"/>
        <v/>
      </c>
      <c r="EX24" s="175"/>
      <c r="EZ24" s="143"/>
      <c r="FA24" s="144"/>
      <c r="FB24" s="145"/>
      <c r="FC24" s="145"/>
      <c r="FD24" s="146"/>
      <c r="FE24" s="145"/>
      <c r="FF24" s="147" t="str">
        <f t="shared" si="42"/>
        <v/>
      </c>
      <c r="FG24" s="148" t="str">
        <f t="shared" si="43"/>
        <v/>
      </c>
      <c r="FH24" s="147" t="str">
        <f t="shared" si="44"/>
        <v/>
      </c>
      <c r="FJ24" s="175"/>
    </row>
    <row r="25" spans="2:166" x14ac:dyDescent="0.2">
      <c r="B25" s="143"/>
      <c r="C25" s="144"/>
      <c r="D25" s="145"/>
      <c r="E25" s="145"/>
      <c r="F25" s="146"/>
      <c r="G25" s="145"/>
      <c r="H25" s="147" t="str">
        <f t="shared" si="0"/>
        <v/>
      </c>
      <c r="I25" s="148" t="str">
        <f t="shared" si="1"/>
        <v/>
      </c>
      <c r="J25" s="147" t="str">
        <f t="shared" si="2"/>
        <v/>
      </c>
      <c r="L25" s="143"/>
      <c r="M25" s="144"/>
      <c r="N25" s="145"/>
      <c r="O25" s="145"/>
      <c r="P25" s="146"/>
      <c r="Q25" s="145"/>
      <c r="R25" s="147" t="str">
        <f t="shared" si="3"/>
        <v/>
      </c>
      <c r="S25" s="148" t="str">
        <f t="shared" si="4"/>
        <v/>
      </c>
      <c r="T25" s="147" t="str">
        <f t="shared" si="5"/>
        <v/>
      </c>
      <c r="V25" s="175"/>
      <c r="X25" s="143"/>
      <c r="Y25" s="144"/>
      <c r="Z25" s="145"/>
      <c r="AA25" s="145"/>
      <c r="AB25" s="146"/>
      <c r="AC25" s="145"/>
      <c r="AD25" s="147" t="str">
        <f t="shared" si="6"/>
        <v/>
      </c>
      <c r="AE25" s="148" t="str">
        <f t="shared" si="7"/>
        <v/>
      </c>
      <c r="AF25" s="147" t="str">
        <f t="shared" si="8"/>
        <v/>
      </c>
      <c r="AH25" s="143"/>
      <c r="AI25" s="144"/>
      <c r="AJ25" s="145"/>
      <c r="AK25" s="145"/>
      <c r="AL25" s="146"/>
      <c r="AM25" s="145"/>
      <c r="AN25" s="147" t="str">
        <f t="shared" si="9"/>
        <v/>
      </c>
      <c r="AO25" s="148" t="str">
        <f t="shared" si="10"/>
        <v/>
      </c>
      <c r="AP25" s="147" t="str">
        <f t="shared" si="11"/>
        <v/>
      </c>
      <c r="AR25" s="175"/>
      <c r="AT25" s="143"/>
      <c r="AU25" s="144"/>
      <c r="AV25" s="145"/>
      <c r="AW25" s="145"/>
      <c r="AX25" s="146"/>
      <c r="AY25" s="145"/>
      <c r="AZ25" s="147" t="str">
        <f t="shared" si="12"/>
        <v/>
      </c>
      <c r="BA25" s="148" t="str">
        <f t="shared" si="13"/>
        <v/>
      </c>
      <c r="BB25" s="147" t="str">
        <f t="shared" si="14"/>
        <v/>
      </c>
      <c r="BD25" s="143"/>
      <c r="BE25" s="144"/>
      <c r="BF25" s="145"/>
      <c r="BG25" s="145"/>
      <c r="BH25" s="146"/>
      <c r="BI25" s="145"/>
      <c r="BJ25" s="147" t="str">
        <f t="shared" si="15"/>
        <v/>
      </c>
      <c r="BK25" s="148" t="str">
        <f t="shared" si="16"/>
        <v/>
      </c>
      <c r="BL25" s="147" t="str">
        <f t="shared" si="17"/>
        <v/>
      </c>
      <c r="BN25" s="175"/>
      <c r="BP25" s="143"/>
      <c r="BQ25" s="144"/>
      <c r="BR25" s="145"/>
      <c r="BS25" s="145"/>
      <c r="BT25" s="146"/>
      <c r="BU25" s="145"/>
      <c r="BV25" s="147" t="str">
        <f t="shared" si="18"/>
        <v/>
      </c>
      <c r="BW25" s="148" t="str">
        <f t="shared" si="19"/>
        <v/>
      </c>
      <c r="BX25" s="147" t="str">
        <f t="shared" si="20"/>
        <v/>
      </c>
      <c r="BZ25" s="143"/>
      <c r="CA25" s="144"/>
      <c r="CB25" s="145"/>
      <c r="CC25" s="145"/>
      <c r="CD25" s="146"/>
      <c r="CE25" s="145"/>
      <c r="CF25" s="147" t="str">
        <f t="shared" si="21"/>
        <v/>
      </c>
      <c r="CG25" s="148" t="str">
        <f t="shared" si="22"/>
        <v/>
      </c>
      <c r="CH25" s="147" t="str">
        <f t="shared" si="23"/>
        <v/>
      </c>
      <c r="CJ25" s="175"/>
      <c r="CL25" s="143"/>
      <c r="CM25" s="144"/>
      <c r="CN25" s="145"/>
      <c r="CO25" s="145"/>
      <c r="CP25" s="146"/>
      <c r="CQ25" s="145"/>
      <c r="CR25" s="147" t="str">
        <f t="shared" si="24"/>
        <v/>
      </c>
      <c r="CS25" s="148" t="str">
        <f t="shared" si="25"/>
        <v/>
      </c>
      <c r="CT25" s="147" t="str">
        <f t="shared" si="26"/>
        <v/>
      </c>
      <c r="CV25" s="143"/>
      <c r="CW25" s="144"/>
      <c r="CX25" s="145"/>
      <c r="CY25" s="145"/>
      <c r="CZ25" s="146"/>
      <c r="DA25" s="145"/>
      <c r="DB25" s="147" t="str">
        <f t="shared" si="27"/>
        <v/>
      </c>
      <c r="DC25" s="148" t="str">
        <f t="shared" si="28"/>
        <v/>
      </c>
      <c r="DD25" s="147" t="str">
        <f t="shared" si="29"/>
        <v/>
      </c>
      <c r="DF25" s="175"/>
      <c r="DH25" s="143"/>
      <c r="DI25" s="144"/>
      <c r="DJ25" s="145"/>
      <c r="DK25" s="145"/>
      <c r="DL25" s="146"/>
      <c r="DM25" s="145"/>
      <c r="DN25" s="147" t="str">
        <f t="shared" si="30"/>
        <v/>
      </c>
      <c r="DO25" s="148" t="str">
        <f t="shared" si="31"/>
        <v/>
      </c>
      <c r="DP25" s="147" t="str">
        <f t="shared" si="32"/>
        <v/>
      </c>
      <c r="DR25" s="143"/>
      <c r="DS25" s="144"/>
      <c r="DT25" s="145"/>
      <c r="DU25" s="145"/>
      <c r="DV25" s="146"/>
      <c r="DW25" s="145"/>
      <c r="DX25" s="147" t="str">
        <f t="shared" si="33"/>
        <v/>
      </c>
      <c r="DY25" s="148" t="str">
        <f t="shared" si="34"/>
        <v/>
      </c>
      <c r="DZ25" s="147" t="str">
        <f t="shared" si="35"/>
        <v/>
      </c>
      <c r="EB25" s="175"/>
      <c r="ED25" s="143"/>
      <c r="EE25" s="144"/>
      <c r="EF25" s="145"/>
      <c r="EG25" s="145"/>
      <c r="EH25" s="146"/>
      <c r="EI25" s="145"/>
      <c r="EJ25" s="147" t="str">
        <f t="shared" si="36"/>
        <v/>
      </c>
      <c r="EK25" s="148" t="str">
        <f t="shared" si="37"/>
        <v/>
      </c>
      <c r="EL25" s="147" t="str">
        <f t="shared" si="38"/>
        <v/>
      </c>
      <c r="EN25" s="143"/>
      <c r="EO25" s="144"/>
      <c r="EP25" s="145"/>
      <c r="EQ25" s="145"/>
      <c r="ER25" s="146"/>
      <c r="ES25" s="145"/>
      <c r="ET25" s="147" t="str">
        <f t="shared" si="39"/>
        <v/>
      </c>
      <c r="EU25" s="148" t="str">
        <f t="shared" si="40"/>
        <v/>
      </c>
      <c r="EV25" s="147" t="str">
        <f t="shared" si="41"/>
        <v/>
      </c>
      <c r="EX25" s="175"/>
      <c r="EZ25" s="143"/>
      <c r="FA25" s="144"/>
      <c r="FB25" s="145"/>
      <c r="FC25" s="145"/>
      <c r="FD25" s="146"/>
      <c r="FE25" s="145"/>
      <c r="FF25" s="147" t="str">
        <f t="shared" si="42"/>
        <v/>
      </c>
      <c r="FG25" s="148" t="str">
        <f t="shared" si="43"/>
        <v/>
      </c>
      <c r="FH25" s="147" t="str">
        <f t="shared" si="44"/>
        <v/>
      </c>
      <c r="FJ25" s="175"/>
    </row>
    <row r="26" spans="2:166" x14ac:dyDescent="0.2">
      <c r="B26" s="143"/>
      <c r="C26" s="144"/>
      <c r="D26" s="145"/>
      <c r="E26" s="145"/>
      <c r="F26" s="146"/>
      <c r="G26" s="145"/>
      <c r="H26" s="147" t="str">
        <f t="shared" si="0"/>
        <v/>
      </c>
      <c r="I26" s="148" t="str">
        <f t="shared" si="1"/>
        <v/>
      </c>
      <c r="J26" s="147" t="str">
        <f t="shared" si="2"/>
        <v/>
      </c>
      <c r="L26" s="143"/>
      <c r="M26" s="144"/>
      <c r="N26" s="145"/>
      <c r="O26" s="145"/>
      <c r="P26" s="146"/>
      <c r="Q26" s="145"/>
      <c r="R26" s="147" t="str">
        <f t="shared" si="3"/>
        <v/>
      </c>
      <c r="S26" s="148" t="str">
        <f t="shared" si="4"/>
        <v/>
      </c>
      <c r="T26" s="147" t="str">
        <f t="shared" si="5"/>
        <v/>
      </c>
      <c r="V26" s="175"/>
      <c r="X26" s="143"/>
      <c r="Y26" s="144"/>
      <c r="Z26" s="145"/>
      <c r="AA26" s="145"/>
      <c r="AB26" s="146"/>
      <c r="AC26" s="145"/>
      <c r="AD26" s="147" t="str">
        <f t="shared" si="6"/>
        <v/>
      </c>
      <c r="AE26" s="148" t="str">
        <f t="shared" si="7"/>
        <v/>
      </c>
      <c r="AF26" s="147" t="str">
        <f t="shared" si="8"/>
        <v/>
      </c>
      <c r="AH26" s="143"/>
      <c r="AI26" s="144"/>
      <c r="AJ26" s="145"/>
      <c r="AK26" s="145"/>
      <c r="AL26" s="146"/>
      <c r="AM26" s="145"/>
      <c r="AN26" s="147" t="str">
        <f t="shared" si="9"/>
        <v/>
      </c>
      <c r="AO26" s="148" t="str">
        <f t="shared" si="10"/>
        <v/>
      </c>
      <c r="AP26" s="147" t="str">
        <f t="shared" si="11"/>
        <v/>
      </c>
      <c r="AR26" s="175"/>
      <c r="AT26" s="143"/>
      <c r="AU26" s="144"/>
      <c r="AV26" s="145"/>
      <c r="AW26" s="145"/>
      <c r="AX26" s="146"/>
      <c r="AY26" s="145"/>
      <c r="AZ26" s="147" t="str">
        <f t="shared" si="12"/>
        <v/>
      </c>
      <c r="BA26" s="148" t="str">
        <f t="shared" si="13"/>
        <v/>
      </c>
      <c r="BB26" s="147" t="str">
        <f t="shared" si="14"/>
        <v/>
      </c>
      <c r="BD26" s="143"/>
      <c r="BE26" s="144"/>
      <c r="BF26" s="145"/>
      <c r="BG26" s="145"/>
      <c r="BH26" s="146"/>
      <c r="BI26" s="145"/>
      <c r="BJ26" s="147" t="str">
        <f t="shared" si="15"/>
        <v/>
      </c>
      <c r="BK26" s="148" t="str">
        <f t="shared" si="16"/>
        <v/>
      </c>
      <c r="BL26" s="147" t="str">
        <f t="shared" si="17"/>
        <v/>
      </c>
      <c r="BN26" s="175"/>
      <c r="BP26" s="143"/>
      <c r="BQ26" s="144"/>
      <c r="BR26" s="145"/>
      <c r="BS26" s="145"/>
      <c r="BT26" s="146"/>
      <c r="BU26" s="145"/>
      <c r="BV26" s="147" t="str">
        <f t="shared" si="18"/>
        <v/>
      </c>
      <c r="BW26" s="148" t="str">
        <f t="shared" si="19"/>
        <v/>
      </c>
      <c r="BX26" s="147" t="str">
        <f t="shared" si="20"/>
        <v/>
      </c>
      <c r="BZ26" s="143"/>
      <c r="CA26" s="144"/>
      <c r="CB26" s="145"/>
      <c r="CC26" s="145"/>
      <c r="CD26" s="146"/>
      <c r="CE26" s="145"/>
      <c r="CF26" s="147" t="str">
        <f t="shared" si="21"/>
        <v/>
      </c>
      <c r="CG26" s="148" t="str">
        <f t="shared" si="22"/>
        <v/>
      </c>
      <c r="CH26" s="147" t="str">
        <f t="shared" si="23"/>
        <v/>
      </c>
      <c r="CJ26" s="175"/>
      <c r="CL26" s="143"/>
      <c r="CM26" s="144"/>
      <c r="CN26" s="145"/>
      <c r="CO26" s="145"/>
      <c r="CP26" s="146"/>
      <c r="CQ26" s="145"/>
      <c r="CR26" s="147" t="str">
        <f t="shared" si="24"/>
        <v/>
      </c>
      <c r="CS26" s="148" t="str">
        <f t="shared" si="25"/>
        <v/>
      </c>
      <c r="CT26" s="147" t="str">
        <f t="shared" si="26"/>
        <v/>
      </c>
      <c r="CV26" s="143"/>
      <c r="CW26" s="144"/>
      <c r="CX26" s="145"/>
      <c r="CY26" s="145"/>
      <c r="CZ26" s="146"/>
      <c r="DA26" s="145"/>
      <c r="DB26" s="147" t="str">
        <f t="shared" si="27"/>
        <v/>
      </c>
      <c r="DC26" s="148" t="str">
        <f t="shared" si="28"/>
        <v/>
      </c>
      <c r="DD26" s="147" t="str">
        <f t="shared" si="29"/>
        <v/>
      </c>
      <c r="DF26" s="175"/>
      <c r="DH26" s="143"/>
      <c r="DI26" s="144"/>
      <c r="DJ26" s="145"/>
      <c r="DK26" s="145"/>
      <c r="DL26" s="146"/>
      <c r="DM26" s="145"/>
      <c r="DN26" s="147" t="str">
        <f t="shared" si="30"/>
        <v/>
      </c>
      <c r="DO26" s="148" t="str">
        <f t="shared" si="31"/>
        <v/>
      </c>
      <c r="DP26" s="147" t="str">
        <f t="shared" si="32"/>
        <v/>
      </c>
      <c r="DR26" s="143"/>
      <c r="DS26" s="144"/>
      <c r="DT26" s="145"/>
      <c r="DU26" s="145"/>
      <c r="DV26" s="146"/>
      <c r="DW26" s="145"/>
      <c r="DX26" s="147" t="str">
        <f t="shared" si="33"/>
        <v/>
      </c>
      <c r="DY26" s="148" t="str">
        <f t="shared" si="34"/>
        <v/>
      </c>
      <c r="DZ26" s="147" t="str">
        <f t="shared" si="35"/>
        <v/>
      </c>
      <c r="EB26" s="175"/>
      <c r="ED26" s="143"/>
      <c r="EE26" s="144"/>
      <c r="EF26" s="145"/>
      <c r="EG26" s="145"/>
      <c r="EH26" s="146"/>
      <c r="EI26" s="145"/>
      <c r="EJ26" s="147" t="str">
        <f t="shared" si="36"/>
        <v/>
      </c>
      <c r="EK26" s="148" t="str">
        <f t="shared" si="37"/>
        <v/>
      </c>
      <c r="EL26" s="147" t="str">
        <f t="shared" si="38"/>
        <v/>
      </c>
      <c r="EN26" s="143"/>
      <c r="EO26" s="144"/>
      <c r="EP26" s="145"/>
      <c r="EQ26" s="145"/>
      <c r="ER26" s="146"/>
      <c r="ES26" s="145"/>
      <c r="ET26" s="147" t="str">
        <f t="shared" si="39"/>
        <v/>
      </c>
      <c r="EU26" s="148" t="str">
        <f t="shared" si="40"/>
        <v/>
      </c>
      <c r="EV26" s="147" t="str">
        <f t="shared" si="41"/>
        <v/>
      </c>
      <c r="EX26" s="175"/>
      <c r="EZ26" s="143"/>
      <c r="FA26" s="144"/>
      <c r="FB26" s="145"/>
      <c r="FC26" s="145"/>
      <c r="FD26" s="146"/>
      <c r="FE26" s="145"/>
      <c r="FF26" s="147" t="str">
        <f t="shared" si="42"/>
        <v/>
      </c>
      <c r="FG26" s="148" t="str">
        <f t="shared" si="43"/>
        <v/>
      </c>
      <c r="FH26" s="147" t="str">
        <f t="shared" si="44"/>
        <v/>
      </c>
      <c r="FJ26" s="175"/>
    </row>
    <row r="27" spans="2:166" x14ac:dyDescent="0.2">
      <c r="B27" s="143"/>
      <c r="C27" s="144"/>
      <c r="D27" s="145"/>
      <c r="E27" s="145"/>
      <c r="F27" s="146"/>
      <c r="G27" s="145"/>
      <c r="H27" s="147" t="str">
        <f t="shared" si="0"/>
        <v/>
      </c>
      <c r="I27" s="148" t="str">
        <f t="shared" si="1"/>
        <v/>
      </c>
      <c r="J27" s="147" t="str">
        <f t="shared" si="2"/>
        <v/>
      </c>
      <c r="L27" s="143"/>
      <c r="M27" s="144"/>
      <c r="N27" s="145"/>
      <c r="O27" s="145"/>
      <c r="P27" s="146"/>
      <c r="Q27" s="145"/>
      <c r="R27" s="147" t="str">
        <f t="shared" si="3"/>
        <v/>
      </c>
      <c r="S27" s="148" t="str">
        <f t="shared" si="4"/>
        <v/>
      </c>
      <c r="T27" s="147" t="str">
        <f t="shared" si="5"/>
        <v/>
      </c>
      <c r="V27" s="175"/>
      <c r="X27" s="143"/>
      <c r="Y27" s="144"/>
      <c r="Z27" s="145"/>
      <c r="AA27" s="145"/>
      <c r="AB27" s="146"/>
      <c r="AC27" s="145"/>
      <c r="AD27" s="147" t="str">
        <f t="shared" si="6"/>
        <v/>
      </c>
      <c r="AE27" s="148" t="str">
        <f t="shared" si="7"/>
        <v/>
      </c>
      <c r="AF27" s="147" t="str">
        <f t="shared" si="8"/>
        <v/>
      </c>
      <c r="AH27" s="143"/>
      <c r="AI27" s="144"/>
      <c r="AJ27" s="145"/>
      <c r="AK27" s="145"/>
      <c r="AL27" s="146"/>
      <c r="AM27" s="145"/>
      <c r="AN27" s="147" t="str">
        <f t="shared" si="9"/>
        <v/>
      </c>
      <c r="AO27" s="148" t="str">
        <f t="shared" si="10"/>
        <v/>
      </c>
      <c r="AP27" s="147" t="str">
        <f t="shared" si="11"/>
        <v/>
      </c>
      <c r="AR27" s="175"/>
      <c r="AT27" s="143"/>
      <c r="AU27" s="144"/>
      <c r="AV27" s="145"/>
      <c r="AW27" s="145"/>
      <c r="AX27" s="146"/>
      <c r="AY27" s="145"/>
      <c r="AZ27" s="147" t="str">
        <f t="shared" si="12"/>
        <v/>
      </c>
      <c r="BA27" s="148" t="str">
        <f t="shared" si="13"/>
        <v/>
      </c>
      <c r="BB27" s="147" t="str">
        <f t="shared" si="14"/>
        <v/>
      </c>
      <c r="BD27" s="143"/>
      <c r="BE27" s="144"/>
      <c r="BF27" s="145"/>
      <c r="BG27" s="145"/>
      <c r="BH27" s="146"/>
      <c r="BI27" s="145"/>
      <c r="BJ27" s="147" t="str">
        <f t="shared" si="15"/>
        <v/>
      </c>
      <c r="BK27" s="148" t="str">
        <f t="shared" si="16"/>
        <v/>
      </c>
      <c r="BL27" s="147" t="str">
        <f t="shared" si="17"/>
        <v/>
      </c>
      <c r="BN27" s="175"/>
      <c r="BP27" s="143"/>
      <c r="BQ27" s="144"/>
      <c r="BR27" s="145"/>
      <c r="BS27" s="145"/>
      <c r="BT27" s="146"/>
      <c r="BU27" s="145"/>
      <c r="BV27" s="147" t="str">
        <f t="shared" si="18"/>
        <v/>
      </c>
      <c r="BW27" s="148" t="str">
        <f t="shared" si="19"/>
        <v/>
      </c>
      <c r="BX27" s="147" t="str">
        <f t="shared" si="20"/>
        <v/>
      </c>
      <c r="BZ27" s="143"/>
      <c r="CA27" s="144"/>
      <c r="CB27" s="145"/>
      <c r="CC27" s="145"/>
      <c r="CD27" s="146"/>
      <c r="CE27" s="145"/>
      <c r="CF27" s="147" t="str">
        <f t="shared" si="21"/>
        <v/>
      </c>
      <c r="CG27" s="148" t="str">
        <f t="shared" si="22"/>
        <v/>
      </c>
      <c r="CH27" s="147" t="str">
        <f t="shared" si="23"/>
        <v/>
      </c>
      <c r="CJ27" s="175"/>
      <c r="CL27" s="143"/>
      <c r="CM27" s="144"/>
      <c r="CN27" s="145"/>
      <c r="CO27" s="145"/>
      <c r="CP27" s="146"/>
      <c r="CQ27" s="145"/>
      <c r="CR27" s="147" t="str">
        <f t="shared" si="24"/>
        <v/>
      </c>
      <c r="CS27" s="148" t="str">
        <f t="shared" si="25"/>
        <v/>
      </c>
      <c r="CT27" s="147" t="str">
        <f t="shared" si="26"/>
        <v/>
      </c>
      <c r="CV27" s="143"/>
      <c r="CW27" s="144"/>
      <c r="CX27" s="145"/>
      <c r="CY27" s="145"/>
      <c r="CZ27" s="146"/>
      <c r="DA27" s="145"/>
      <c r="DB27" s="147" t="str">
        <f t="shared" si="27"/>
        <v/>
      </c>
      <c r="DC27" s="148" t="str">
        <f t="shared" si="28"/>
        <v/>
      </c>
      <c r="DD27" s="147" t="str">
        <f t="shared" si="29"/>
        <v/>
      </c>
      <c r="DF27" s="175"/>
      <c r="DH27" s="143"/>
      <c r="DI27" s="144"/>
      <c r="DJ27" s="145"/>
      <c r="DK27" s="145"/>
      <c r="DL27" s="146"/>
      <c r="DM27" s="145"/>
      <c r="DN27" s="147" t="str">
        <f t="shared" si="30"/>
        <v/>
      </c>
      <c r="DO27" s="148" t="str">
        <f t="shared" si="31"/>
        <v/>
      </c>
      <c r="DP27" s="147" t="str">
        <f t="shared" si="32"/>
        <v/>
      </c>
      <c r="DR27" s="143"/>
      <c r="DS27" s="144"/>
      <c r="DT27" s="145"/>
      <c r="DU27" s="145"/>
      <c r="DV27" s="146"/>
      <c r="DW27" s="145"/>
      <c r="DX27" s="147" t="str">
        <f t="shared" si="33"/>
        <v/>
      </c>
      <c r="DY27" s="148" t="str">
        <f t="shared" si="34"/>
        <v/>
      </c>
      <c r="DZ27" s="147" t="str">
        <f t="shared" si="35"/>
        <v/>
      </c>
      <c r="EB27" s="175"/>
      <c r="ED27" s="143"/>
      <c r="EE27" s="144"/>
      <c r="EF27" s="145"/>
      <c r="EG27" s="145"/>
      <c r="EH27" s="146"/>
      <c r="EI27" s="145"/>
      <c r="EJ27" s="147" t="str">
        <f t="shared" si="36"/>
        <v/>
      </c>
      <c r="EK27" s="148" t="str">
        <f t="shared" si="37"/>
        <v/>
      </c>
      <c r="EL27" s="147" t="str">
        <f t="shared" si="38"/>
        <v/>
      </c>
      <c r="EN27" s="143"/>
      <c r="EO27" s="144"/>
      <c r="EP27" s="145"/>
      <c r="EQ27" s="145"/>
      <c r="ER27" s="146"/>
      <c r="ES27" s="145"/>
      <c r="ET27" s="147" t="str">
        <f t="shared" si="39"/>
        <v/>
      </c>
      <c r="EU27" s="148" t="str">
        <f t="shared" si="40"/>
        <v/>
      </c>
      <c r="EV27" s="147" t="str">
        <f t="shared" si="41"/>
        <v/>
      </c>
      <c r="EX27" s="175"/>
      <c r="EZ27" s="143"/>
      <c r="FA27" s="144"/>
      <c r="FB27" s="145"/>
      <c r="FC27" s="145"/>
      <c r="FD27" s="146"/>
      <c r="FE27" s="145"/>
      <c r="FF27" s="147" t="str">
        <f t="shared" si="42"/>
        <v/>
      </c>
      <c r="FG27" s="148" t="str">
        <f t="shared" si="43"/>
        <v/>
      </c>
      <c r="FH27" s="147" t="str">
        <f t="shared" si="44"/>
        <v/>
      </c>
      <c r="FJ27" s="175"/>
    </row>
    <row r="28" spans="2:166" x14ac:dyDescent="0.2">
      <c r="B28" s="143"/>
      <c r="C28" s="144"/>
      <c r="D28" s="145"/>
      <c r="E28" s="145"/>
      <c r="F28" s="146"/>
      <c r="G28" s="145"/>
      <c r="H28" s="147" t="str">
        <f t="shared" si="0"/>
        <v/>
      </c>
      <c r="I28" s="148" t="str">
        <f t="shared" si="1"/>
        <v/>
      </c>
      <c r="J28" s="147" t="str">
        <f t="shared" si="2"/>
        <v/>
      </c>
      <c r="L28" s="143"/>
      <c r="M28" s="144"/>
      <c r="N28" s="145"/>
      <c r="O28" s="145"/>
      <c r="P28" s="146"/>
      <c r="Q28" s="145"/>
      <c r="R28" s="147" t="str">
        <f t="shared" si="3"/>
        <v/>
      </c>
      <c r="S28" s="148" t="str">
        <f t="shared" si="4"/>
        <v/>
      </c>
      <c r="T28" s="147" t="str">
        <f t="shared" si="5"/>
        <v/>
      </c>
      <c r="V28" s="175"/>
      <c r="X28" s="143"/>
      <c r="Y28" s="144"/>
      <c r="Z28" s="145"/>
      <c r="AA28" s="145"/>
      <c r="AB28" s="146"/>
      <c r="AC28" s="145"/>
      <c r="AD28" s="147" t="str">
        <f t="shared" si="6"/>
        <v/>
      </c>
      <c r="AE28" s="148" t="str">
        <f t="shared" si="7"/>
        <v/>
      </c>
      <c r="AF28" s="147" t="str">
        <f t="shared" si="8"/>
        <v/>
      </c>
      <c r="AH28" s="143"/>
      <c r="AI28" s="144"/>
      <c r="AJ28" s="145"/>
      <c r="AK28" s="145"/>
      <c r="AL28" s="146"/>
      <c r="AM28" s="145"/>
      <c r="AN28" s="147" t="str">
        <f t="shared" si="9"/>
        <v/>
      </c>
      <c r="AO28" s="148" t="str">
        <f t="shared" si="10"/>
        <v/>
      </c>
      <c r="AP28" s="147" t="str">
        <f t="shared" si="11"/>
        <v/>
      </c>
      <c r="AR28" s="175"/>
      <c r="AT28" s="143"/>
      <c r="AU28" s="144"/>
      <c r="AV28" s="145"/>
      <c r="AW28" s="145"/>
      <c r="AX28" s="146"/>
      <c r="AY28" s="145"/>
      <c r="AZ28" s="147" t="str">
        <f t="shared" si="12"/>
        <v/>
      </c>
      <c r="BA28" s="148" t="str">
        <f t="shared" si="13"/>
        <v/>
      </c>
      <c r="BB28" s="147" t="str">
        <f t="shared" si="14"/>
        <v/>
      </c>
      <c r="BD28" s="143"/>
      <c r="BE28" s="144"/>
      <c r="BF28" s="145"/>
      <c r="BG28" s="145"/>
      <c r="BH28" s="146"/>
      <c r="BI28" s="145"/>
      <c r="BJ28" s="147" t="str">
        <f t="shared" si="15"/>
        <v/>
      </c>
      <c r="BK28" s="148" t="str">
        <f t="shared" si="16"/>
        <v/>
      </c>
      <c r="BL28" s="147" t="str">
        <f t="shared" si="17"/>
        <v/>
      </c>
      <c r="BN28" s="175"/>
      <c r="BP28" s="143"/>
      <c r="BQ28" s="144"/>
      <c r="BR28" s="145"/>
      <c r="BS28" s="145"/>
      <c r="BT28" s="146"/>
      <c r="BU28" s="145"/>
      <c r="BV28" s="147" t="str">
        <f t="shared" si="18"/>
        <v/>
      </c>
      <c r="BW28" s="148" t="str">
        <f t="shared" si="19"/>
        <v/>
      </c>
      <c r="BX28" s="147" t="str">
        <f t="shared" si="20"/>
        <v/>
      </c>
      <c r="BZ28" s="143"/>
      <c r="CA28" s="144"/>
      <c r="CB28" s="145"/>
      <c r="CC28" s="145"/>
      <c r="CD28" s="146"/>
      <c r="CE28" s="145"/>
      <c r="CF28" s="147" t="str">
        <f t="shared" si="21"/>
        <v/>
      </c>
      <c r="CG28" s="148" t="str">
        <f t="shared" si="22"/>
        <v/>
      </c>
      <c r="CH28" s="147" t="str">
        <f t="shared" si="23"/>
        <v/>
      </c>
      <c r="CJ28" s="175"/>
      <c r="CL28" s="143"/>
      <c r="CM28" s="144"/>
      <c r="CN28" s="145"/>
      <c r="CO28" s="145"/>
      <c r="CP28" s="146"/>
      <c r="CQ28" s="145"/>
      <c r="CR28" s="147" t="str">
        <f t="shared" si="24"/>
        <v/>
      </c>
      <c r="CS28" s="148" t="str">
        <f t="shared" si="25"/>
        <v/>
      </c>
      <c r="CT28" s="147" t="str">
        <f t="shared" si="26"/>
        <v/>
      </c>
      <c r="CV28" s="143"/>
      <c r="CW28" s="144"/>
      <c r="CX28" s="145"/>
      <c r="CY28" s="145"/>
      <c r="CZ28" s="146"/>
      <c r="DA28" s="145"/>
      <c r="DB28" s="147" t="str">
        <f t="shared" si="27"/>
        <v/>
      </c>
      <c r="DC28" s="148" t="str">
        <f t="shared" si="28"/>
        <v/>
      </c>
      <c r="DD28" s="147" t="str">
        <f t="shared" si="29"/>
        <v/>
      </c>
      <c r="DF28" s="175"/>
      <c r="DH28" s="143"/>
      <c r="DI28" s="144"/>
      <c r="DJ28" s="145"/>
      <c r="DK28" s="145"/>
      <c r="DL28" s="146"/>
      <c r="DM28" s="145"/>
      <c r="DN28" s="147" t="str">
        <f t="shared" si="30"/>
        <v/>
      </c>
      <c r="DO28" s="148" t="str">
        <f t="shared" si="31"/>
        <v/>
      </c>
      <c r="DP28" s="147" t="str">
        <f t="shared" si="32"/>
        <v/>
      </c>
      <c r="DR28" s="143"/>
      <c r="DS28" s="144"/>
      <c r="DT28" s="145"/>
      <c r="DU28" s="145"/>
      <c r="DV28" s="146"/>
      <c r="DW28" s="145"/>
      <c r="DX28" s="147" t="str">
        <f t="shared" si="33"/>
        <v/>
      </c>
      <c r="DY28" s="148" t="str">
        <f t="shared" si="34"/>
        <v/>
      </c>
      <c r="DZ28" s="147" t="str">
        <f t="shared" si="35"/>
        <v/>
      </c>
      <c r="EB28" s="175"/>
      <c r="ED28" s="143"/>
      <c r="EE28" s="144"/>
      <c r="EF28" s="145"/>
      <c r="EG28" s="145"/>
      <c r="EH28" s="146"/>
      <c r="EI28" s="145"/>
      <c r="EJ28" s="147" t="str">
        <f t="shared" si="36"/>
        <v/>
      </c>
      <c r="EK28" s="148" t="str">
        <f t="shared" si="37"/>
        <v/>
      </c>
      <c r="EL28" s="147" t="str">
        <f t="shared" si="38"/>
        <v/>
      </c>
      <c r="EN28" s="143"/>
      <c r="EO28" s="144"/>
      <c r="EP28" s="145"/>
      <c r="EQ28" s="145"/>
      <c r="ER28" s="146"/>
      <c r="ES28" s="145"/>
      <c r="ET28" s="147" t="str">
        <f t="shared" si="39"/>
        <v/>
      </c>
      <c r="EU28" s="148" t="str">
        <f t="shared" si="40"/>
        <v/>
      </c>
      <c r="EV28" s="147" t="str">
        <f t="shared" si="41"/>
        <v/>
      </c>
      <c r="EX28" s="175"/>
      <c r="EZ28" s="143"/>
      <c r="FA28" s="144"/>
      <c r="FB28" s="145"/>
      <c r="FC28" s="145"/>
      <c r="FD28" s="146"/>
      <c r="FE28" s="145"/>
      <c r="FF28" s="147" t="str">
        <f t="shared" si="42"/>
        <v/>
      </c>
      <c r="FG28" s="148" t="str">
        <f t="shared" si="43"/>
        <v/>
      </c>
      <c r="FH28" s="147" t="str">
        <f t="shared" si="44"/>
        <v/>
      </c>
      <c r="FJ28" s="175"/>
    </row>
    <row r="29" spans="2:166" x14ac:dyDescent="0.2">
      <c r="B29" s="143"/>
      <c r="C29" s="144"/>
      <c r="D29" s="145"/>
      <c r="E29" s="145"/>
      <c r="F29" s="146"/>
      <c r="G29" s="145"/>
      <c r="H29" s="147" t="str">
        <f t="shared" si="0"/>
        <v/>
      </c>
      <c r="I29" s="148" t="str">
        <f t="shared" si="1"/>
        <v/>
      </c>
      <c r="J29" s="147" t="str">
        <f t="shared" si="2"/>
        <v/>
      </c>
      <c r="L29" s="143"/>
      <c r="M29" s="144"/>
      <c r="N29" s="145"/>
      <c r="O29" s="145"/>
      <c r="P29" s="146"/>
      <c r="Q29" s="145"/>
      <c r="R29" s="147" t="str">
        <f t="shared" si="3"/>
        <v/>
      </c>
      <c r="S29" s="148" t="str">
        <f t="shared" si="4"/>
        <v/>
      </c>
      <c r="T29" s="147" t="str">
        <f t="shared" si="5"/>
        <v/>
      </c>
      <c r="V29" s="175"/>
      <c r="X29" s="143"/>
      <c r="Y29" s="144"/>
      <c r="Z29" s="145"/>
      <c r="AA29" s="145"/>
      <c r="AB29" s="146"/>
      <c r="AC29" s="145"/>
      <c r="AD29" s="147" t="str">
        <f t="shared" si="6"/>
        <v/>
      </c>
      <c r="AE29" s="148" t="str">
        <f t="shared" si="7"/>
        <v/>
      </c>
      <c r="AF29" s="147" t="str">
        <f t="shared" si="8"/>
        <v/>
      </c>
      <c r="AH29" s="143"/>
      <c r="AI29" s="144"/>
      <c r="AJ29" s="145"/>
      <c r="AK29" s="145"/>
      <c r="AL29" s="146"/>
      <c r="AM29" s="145"/>
      <c r="AN29" s="147" t="str">
        <f t="shared" si="9"/>
        <v/>
      </c>
      <c r="AO29" s="148" t="str">
        <f t="shared" si="10"/>
        <v/>
      </c>
      <c r="AP29" s="147" t="str">
        <f t="shared" si="11"/>
        <v/>
      </c>
      <c r="AR29" s="175"/>
      <c r="AT29" s="143"/>
      <c r="AU29" s="144"/>
      <c r="AV29" s="145"/>
      <c r="AW29" s="145"/>
      <c r="AX29" s="146"/>
      <c r="AY29" s="145"/>
      <c r="AZ29" s="147" t="str">
        <f t="shared" si="12"/>
        <v/>
      </c>
      <c r="BA29" s="148" t="str">
        <f t="shared" si="13"/>
        <v/>
      </c>
      <c r="BB29" s="147" t="str">
        <f t="shared" si="14"/>
        <v/>
      </c>
      <c r="BD29" s="143"/>
      <c r="BE29" s="144"/>
      <c r="BF29" s="145"/>
      <c r="BG29" s="145"/>
      <c r="BH29" s="146"/>
      <c r="BI29" s="145"/>
      <c r="BJ29" s="147" t="str">
        <f t="shared" si="15"/>
        <v/>
      </c>
      <c r="BK29" s="148" t="str">
        <f t="shared" si="16"/>
        <v/>
      </c>
      <c r="BL29" s="147" t="str">
        <f t="shared" si="17"/>
        <v/>
      </c>
      <c r="BN29" s="175"/>
      <c r="BP29" s="143"/>
      <c r="BQ29" s="144"/>
      <c r="BR29" s="145"/>
      <c r="BS29" s="145"/>
      <c r="BT29" s="146"/>
      <c r="BU29" s="145"/>
      <c r="BV29" s="147" t="str">
        <f t="shared" si="18"/>
        <v/>
      </c>
      <c r="BW29" s="148" t="str">
        <f t="shared" si="19"/>
        <v/>
      </c>
      <c r="BX29" s="147" t="str">
        <f t="shared" si="20"/>
        <v/>
      </c>
      <c r="BZ29" s="143"/>
      <c r="CA29" s="144"/>
      <c r="CB29" s="145"/>
      <c r="CC29" s="145"/>
      <c r="CD29" s="146"/>
      <c r="CE29" s="145"/>
      <c r="CF29" s="147" t="str">
        <f t="shared" si="21"/>
        <v/>
      </c>
      <c r="CG29" s="148" t="str">
        <f t="shared" si="22"/>
        <v/>
      </c>
      <c r="CH29" s="147" t="str">
        <f t="shared" si="23"/>
        <v/>
      </c>
      <c r="CJ29" s="175"/>
      <c r="CL29" s="143"/>
      <c r="CM29" s="144"/>
      <c r="CN29" s="145"/>
      <c r="CO29" s="145"/>
      <c r="CP29" s="146"/>
      <c r="CQ29" s="145"/>
      <c r="CR29" s="147" t="str">
        <f t="shared" si="24"/>
        <v/>
      </c>
      <c r="CS29" s="148" t="str">
        <f t="shared" si="25"/>
        <v/>
      </c>
      <c r="CT29" s="147" t="str">
        <f t="shared" si="26"/>
        <v/>
      </c>
      <c r="CV29" s="143"/>
      <c r="CW29" s="144"/>
      <c r="CX29" s="145"/>
      <c r="CY29" s="145"/>
      <c r="CZ29" s="146"/>
      <c r="DA29" s="145"/>
      <c r="DB29" s="147" t="str">
        <f t="shared" si="27"/>
        <v/>
      </c>
      <c r="DC29" s="148" t="str">
        <f t="shared" si="28"/>
        <v/>
      </c>
      <c r="DD29" s="147" t="str">
        <f t="shared" si="29"/>
        <v/>
      </c>
      <c r="DF29" s="175"/>
      <c r="DH29" s="143"/>
      <c r="DI29" s="144"/>
      <c r="DJ29" s="145"/>
      <c r="DK29" s="145"/>
      <c r="DL29" s="146"/>
      <c r="DM29" s="145"/>
      <c r="DN29" s="147" t="str">
        <f t="shared" si="30"/>
        <v/>
      </c>
      <c r="DO29" s="148" t="str">
        <f t="shared" si="31"/>
        <v/>
      </c>
      <c r="DP29" s="147" t="str">
        <f t="shared" si="32"/>
        <v/>
      </c>
      <c r="DR29" s="143"/>
      <c r="DS29" s="144"/>
      <c r="DT29" s="145"/>
      <c r="DU29" s="145"/>
      <c r="DV29" s="146"/>
      <c r="DW29" s="145"/>
      <c r="DX29" s="147" t="str">
        <f t="shared" si="33"/>
        <v/>
      </c>
      <c r="DY29" s="148" t="str">
        <f t="shared" si="34"/>
        <v/>
      </c>
      <c r="DZ29" s="147" t="str">
        <f t="shared" si="35"/>
        <v/>
      </c>
      <c r="EB29" s="175"/>
      <c r="ED29" s="143"/>
      <c r="EE29" s="144"/>
      <c r="EF29" s="145"/>
      <c r="EG29" s="145"/>
      <c r="EH29" s="146"/>
      <c r="EI29" s="145"/>
      <c r="EJ29" s="147" t="str">
        <f t="shared" si="36"/>
        <v/>
      </c>
      <c r="EK29" s="148" t="str">
        <f t="shared" si="37"/>
        <v/>
      </c>
      <c r="EL29" s="147" t="str">
        <f t="shared" si="38"/>
        <v/>
      </c>
      <c r="EN29" s="143"/>
      <c r="EO29" s="144"/>
      <c r="EP29" s="145"/>
      <c r="EQ29" s="145"/>
      <c r="ER29" s="146"/>
      <c r="ES29" s="145"/>
      <c r="ET29" s="147" t="str">
        <f t="shared" si="39"/>
        <v/>
      </c>
      <c r="EU29" s="148" t="str">
        <f t="shared" si="40"/>
        <v/>
      </c>
      <c r="EV29" s="147" t="str">
        <f t="shared" si="41"/>
        <v/>
      </c>
      <c r="EX29" s="175"/>
      <c r="EZ29" s="143"/>
      <c r="FA29" s="144"/>
      <c r="FB29" s="145"/>
      <c r="FC29" s="145"/>
      <c r="FD29" s="146"/>
      <c r="FE29" s="145"/>
      <c r="FF29" s="147" t="str">
        <f t="shared" si="42"/>
        <v/>
      </c>
      <c r="FG29" s="148" t="str">
        <f t="shared" si="43"/>
        <v/>
      </c>
      <c r="FH29" s="147" t="str">
        <f t="shared" si="44"/>
        <v/>
      </c>
      <c r="FJ29" s="175"/>
    </row>
    <row r="30" spans="2:166" x14ac:dyDescent="0.2">
      <c r="B30" s="143"/>
      <c r="C30" s="144"/>
      <c r="D30" s="145"/>
      <c r="E30" s="145"/>
      <c r="F30" s="146"/>
      <c r="G30" s="145"/>
      <c r="H30" s="147" t="str">
        <f t="shared" si="0"/>
        <v/>
      </c>
      <c r="I30" s="148" t="str">
        <f t="shared" si="1"/>
        <v/>
      </c>
      <c r="J30" s="147" t="str">
        <f t="shared" si="2"/>
        <v/>
      </c>
      <c r="L30" s="143"/>
      <c r="M30" s="144"/>
      <c r="N30" s="145"/>
      <c r="O30" s="145"/>
      <c r="P30" s="146"/>
      <c r="Q30" s="145"/>
      <c r="R30" s="147" t="str">
        <f t="shared" si="3"/>
        <v/>
      </c>
      <c r="S30" s="148" t="str">
        <f t="shared" si="4"/>
        <v/>
      </c>
      <c r="T30" s="147" t="str">
        <f t="shared" si="5"/>
        <v/>
      </c>
      <c r="V30" s="175"/>
      <c r="X30" s="143"/>
      <c r="Y30" s="144"/>
      <c r="Z30" s="145"/>
      <c r="AA30" s="145"/>
      <c r="AB30" s="146"/>
      <c r="AC30" s="145"/>
      <c r="AD30" s="147" t="str">
        <f t="shared" si="6"/>
        <v/>
      </c>
      <c r="AE30" s="148" t="str">
        <f t="shared" si="7"/>
        <v/>
      </c>
      <c r="AF30" s="147" t="str">
        <f t="shared" si="8"/>
        <v/>
      </c>
      <c r="AH30" s="143"/>
      <c r="AI30" s="144"/>
      <c r="AJ30" s="145"/>
      <c r="AK30" s="145"/>
      <c r="AL30" s="146"/>
      <c r="AM30" s="145"/>
      <c r="AN30" s="147" t="str">
        <f t="shared" si="9"/>
        <v/>
      </c>
      <c r="AO30" s="148" t="str">
        <f t="shared" si="10"/>
        <v/>
      </c>
      <c r="AP30" s="147" t="str">
        <f t="shared" si="11"/>
        <v/>
      </c>
      <c r="AR30" s="175"/>
      <c r="AT30" s="143"/>
      <c r="AU30" s="144"/>
      <c r="AV30" s="145"/>
      <c r="AW30" s="145"/>
      <c r="AX30" s="146"/>
      <c r="AY30" s="145"/>
      <c r="AZ30" s="147" t="str">
        <f t="shared" si="12"/>
        <v/>
      </c>
      <c r="BA30" s="148" t="str">
        <f t="shared" si="13"/>
        <v/>
      </c>
      <c r="BB30" s="147" t="str">
        <f t="shared" si="14"/>
        <v/>
      </c>
      <c r="BD30" s="143"/>
      <c r="BE30" s="144"/>
      <c r="BF30" s="145"/>
      <c r="BG30" s="145"/>
      <c r="BH30" s="146"/>
      <c r="BI30" s="145"/>
      <c r="BJ30" s="147" t="str">
        <f t="shared" si="15"/>
        <v/>
      </c>
      <c r="BK30" s="148" t="str">
        <f t="shared" si="16"/>
        <v/>
      </c>
      <c r="BL30" s="147" t="str">
        <f t="shared" si="17"/>
        <v/>
      </c>
      <c r="BN30" s="175"/>
      <c r="BP30" s="143"/>
      <c r="BQ30" s="144"/>
      <c r="BR30" s="145"/>
      <c r="BS30" s="145"/>
      <c r="BT30" s="146"/>
      <c r="BU30" s="145"/>
      <c r="BV30" s="147" t="str">
        <f t="shared" si="18"/>
        <v/>
      </c>
      <c r="BW30" s="148" t="str">
        <f t="shared" si="19"/>
        <v/>
      </c>
      <c r="BX30" s="147" t="str">
        <f t="shared" si="20"/>
        <v/>
      </c>
      <c r="BZ30" s="143"/>
      <c r="CA30" s="144"/>
      <c r="CB30" s="145"/>
      <c r="CC30" s="145"/>
      <c r="CD30" s="146"/>
      <c r="CE30" s="145"/>
      <c r="CF30" s="147" t="str">
        <f t="shared" si="21"/>
        <v/>
      </c>
      <c r="CG30" s="148" t="str">
        <f t="shared" si="22"/>
        <v/>
      </c>
      <c r="CH30" s="147" t="str">
        <f t="shared" si="23"/>
        <v/>
      </c>
      <c r="CJ30" s="175"/>
      <c r="CL30" s="143"/>
      <c r="CM30" s="144"/>
      <c r="CN30" s="145"/>
      <c r="CO30" s="145"/>
      <c r="CP30" s="146"/>
      <c r="CQ30" s="145"/>
      <c r="CR30" s="147" t="str">
        <f t="shared" si="24"/>
        <v/>
      </c>
      <c r="CS30" s="148" t="str">
        <f t="shared" si="25"/>
        <v/>
      </c>
      <c r="CT30" s="147" t="str">
        <f t="shared" si="26"/>
        <v/>
      </c>
      <c r="CV30" s="143"/>
      <c r="CW30" s="144"/>
      <c r="CX30" s="145"/>
      <c r="CY30" s="145"/>
      <c r="CZ30" s="146"/>
      <c r="DA30" s="145"/>
      <c r="DB30" s="147" t="str">
        <f t="shared" si="27"/>
        <v/>
      </c>
      <c r="DC30" s="148" t="str">
        <f t="shared" si="28"/>
        <v/>
      </c>
      <c r="DD30" s="147" t="str">
        <f t="shared" si="29"/>
        <v/>
      </c>
      <c r="DF30" s="175"/>
      <c r="DH30" s="143"/>
      <c r="DI30" s="144"/>
      <c r="DJ30" s="145"/>
      <c r="DK30" s="145"/>
      <c r="DL30" s="146"/>
      <c r="DM30" s="145"/>
      <c r="DN30" s="147" t="str">
        <f t="shared" si="30"/>
        <v/>
      </c>
      <c r="DO30" s="148" t="str">
        <f t="shared" si="31"/>
        <v/>
      </c>
      <c r="DP30" s="147" t="str">
        <f t="shared" si="32"/>
        <v/>
      </c>
      <c r="DR30" s="143"/>
      <c r="DS30" s="144"/>
      <c r="DT30" s="145"/>
      <c r="DU30" s="145"/>
      <c r="DV30" s="146"/>
      <c r="DW30" s="145"/>
      <c r="DX30" s="147" t="str">
        <f t="shared" si="33"/>
        <v/>
      </c>
      <c r="DY30" s="148" t="str">
        <f t="shared" si="34"/>
        <v/>
      </c>
      <c r="DZ30" s="147" t="str">
        <f t="shared" si="35"/>
        <v/>
      </c>
      <c r="EB30" s="175"/>
      <c r="ED30" s="143"/>
      <c r="EE30" s="144"/>
      <c r="EF30" s="145"/>
      <c r="EG30" s="145"/>
      <c r="EH30" s="146"/>
      <c r="EI30" s="145"/>
      <c r="EJ30" s="147" t="str">
        <f t="shared" si="36"/>
        <v/>
      </c>
      <c r="EK30" s="148" t="str">
        <f t="shared" si="37"/>
        <v/>
      </c>
      <c r="EL30" s="147" t="str">
        <f t="shared" si="38"/>
        <v/>
      </c>
      <c r="EN30" s="143"/>
      <c r="EO30" s="144"/>
      <c r="EP30" s="145"/>
      <c r="EQ30" s="145"/>
      <c r="ER30" s="146"/>
      <c r="ES30" s="145"/>
      <c r="ET30" s="147" t="str">
        <f t="shared" si="39"/>
        <v/>
      </c>
      <c r="EU30" s="148" t="str">
        <f t="shared" si="40"/>
        <v/>
      </c>
      <c r="EV30" s="147" t="str">
        <f t="shared" si="41"/>
        <v/>
      </c>
      <c r="EX30" s="175"/>
      <c r="EZ30" s="143"/>
      <c r="FA30" s="144"/>
      <c r="FB30" s="145"/>
      <c r="FC30" s="145"/>
      <c r="FD30" s="146"/>
      <c r="FE30" s="145"/>
      <c r="FF30" s="147" t="str">
        <f t="shared" si="42"/>
        <v/>
      </c>
      <c r="FG30" s="148" t="str">
        <f t="shared" si="43"/>
        <v/>
      </c>
      <c r="FH30" s="147" t="str">
        <f t="shared" si="44"/>
        <v/>
      </c>
      <c r="FJ30" s="175"/>
    </row>
    <row r="31" spans="2:166" x14ac:dyDescent="0.2">
      <c r="B31" s="143"/>
      <c r="C31" s="144"/>
      <c r="D31" s="145"/>
      <c r="E31" s="145"/>
      <c r="F31" s="146"/>
      <c r="G31" s="145"/>
      <c r="H31" s="147" t="str">
        <f t="shared" si="0"/>
        <v/>
      </c>
      <c r="I31" s="148" t="str">
        <f t="shared" si="1"/>
        <v/>
      </c>
      <c r="J31" s="147" t="str">
        <f t="shared" si="2"/>
        <v/>
      </c>
      <c r="L31" s="143"/>
      <c r="M31" s="144"/>
      <c r="N31" s="145"/>
      <c r="O31" s="145"/>
      <c r="P31" s="146"/>
      <c r="Q31" s="145"/>
      <c r="R31" s="147" t="str">
        <f t="shared" si="3"/>
        <v/>
      </c>
      <c r="S31" s="148" t="str">
        <f t="shared" si="4"/>
        <v/>
      </c>
      <c r="T31" s="147" t="str">
        <f t="shared" si="5"/>
        <v/>
      </c>
      <c r="V31" s="175"/>
      <c r="X31" s="143"/>
      <c r="Y31" s="144"/>
      <c r="Z31" s="145"/>
      <c r="AA31" s="145"/>
      <c r="AB31" s="146"/>
      <c r="AC31" s="145"/>
      <c r="AD31" s="147" t="str">
        <f t="shared" si="6"/>
        <v/>
      </c>
      <c r="AE31" s="148" t="str">
        <f t="shared" si="7"/>
        <v/>
      </c>
      <c r="AF31" s="147" t="str">
        <f t="shared" si="8"/>
        <v/>
      </c>
      <c r="AH31" s="143"/>
      <c r="AI31" s="144"/>
      <c r="AJ31" s="145"/>
      <c r="AK31" s="145"/>
      <c r="AL31" s="146"/>
      <c r="AM31" s="145"/>
      <c r="AN31" s="147" t="str">
        <f t="shared" si="9"/>
        <v/>
      </c>
      <c r="AO31" s="148" t="str">
        <f t="shared" si="10"/>
        <v/>
      </c>
      <c r="AP31" s="147" t="str">
        <f t="shared" si="11"/>
        <v/>
      </c>
      <c r="AR31" s="175"/>
      <c r="AT31" s="143"/>
      <c r="AU31" s="144"/>
      <c r="AV31" s="145"/>
      <c r="AW31" s="145"/>
      <c r="AX31" s="146"/>
      <c r="AY31" s="145"/>
      <c r="AZ31" s="147" t="str">
        <f t="shared" si="12"/>
        <v/>
      </c>
      <c r="BA31" s="148" t="str">
        <f t="shared" si="13"/>
        <v/>
      </c>
      <c r="BB31" s="147" t="str">
        <f t="shared" si="14"/>
        <v/>
      </c>
      <c r="BD31" s="143"/>
      <c r="BE31" s="144"/>
      <c r="BF31" s="145"/>
      <c r="BG31" s="145"/>
      <c r="BH31" s="146"/>
      <c r="BI31" s="145"/>
      <c r="BJ31" s="147" t="str">
        <f t="shared" si="15"/>
        <v/>
      </c>
      <c r="BK31" s="148" t="str">
        <f t="shared" si="16"/>
        <v/>
      </c>
      <c r="BL31" s="147" t="str">
        <f t="shared" si="17"/>
        <v/>
      </c>
      <c r="BN31" s="175"/>
      <c r="BP31" s="143"/>
      <c r="BQ31" s="144"/>
      <c r="BR31" s="145"/>
      <c r="BS31" s="145"/>
      <c r="BT31" s="146"/>
      <c r="BU31" s="145"/>
      <c r="BV31" s="147" t="str">
        <f t="shared" si="18"/>
        <v/>
      </c>
      <c r="BW31" s="148" t="str">
        <f t="shared" si="19"/>
        <v/>
      </c>
      <c r="BX31" s="147" t="str">
        <f t="shared" si="20"/>
        <v/>
      </c>
      <c r="BZ31" s="143"/>
      <c r="CA31" s="144"/>
      <c r="CB31" s="145"/>
      <c r="CC31" s="145"/>
      <c r="CD31" s="146"/>
      <c r="CE31" s="145"/>
      <c r="CF31" s="147" t="str">
        <f t="shared" si="21"/>
        <v/>
      </c>
      <c r="CG31" s="148" t="str">
        <f t="shared" si="22"/>
        <v/>
      </c>
      <c r="CH31" s="147" t="str">
        <f t="shared" si="23"/>
        <v/>
      </c>
      <c r="CJ31" s="175"/>
      <c r="CL31" s="143"/>
      <c r="CM31" s="144"/>
      <c r="CN31" s="145"/>
      <c r="CO31" s="145"/>
      <c r="CP31" s="146"/>
      <c r="CQ31" s="145"/>
      <c r="CR31" s="147" t="str">
        <f t="shared" si="24"/>
        <v/>
      </c>
      <c r="CS31" s="148" t="str">
        <f t="shared" si="25"/>
        <v/>
      </c>
      <c r="CT31" s="147" t="str">
        <f t="shared" si="26"/>
        <v/>
      </c>
      <c r="CV31" s="143"/>
      <c r="CW31" s="144"/>
      <c r="CX31" s="145"/>
      <c r="CY31" s="145"/>
      <c r="CZ31" s="146"/>
      <c r="DA31" s="145"/>
      <c r="DB31" s="147" t="str">
        <f t="shared" si="27"/>
        <v/>
      </c>
      <c r="DC31" s="148" t="str">
        <f t="shared" si="28"/>
        <v/>
      </c>
      <c r="DD31" s="147" t="str">
        <f t="shared" si="29"/>
        <v/>
      </c>
      <c r="DF31" s="175"/>
      <c r="DH31" s="143"/>
      <c r="DI31" s="144"/>
      <c r="DJ31" s="145"/>
      <c r="DK31" s="145"/>
      <c r="DL31" s="146"/>
      <c r="DM31" s="145"/>
      <c r="DN31" s="147" t="str">
        <f t="shared" si="30"/>
        <v/>
      </c>
      <c r="DO31" s="148" t="str">
        <f t="shared" si="31"/>
        <v/>
      </c>
      <c r="DP31" s="147" t="str">
        <f t="shared" si="32"/>
        <v/>
      </c>
      <c r="DR31" s="143"/>
      <c r="DS31" s="144"/>
      <c r="DT31" s="145"/>
      <c r="DU31" s="145"/>
      <c r="DV31" s="146"/>
      <c r="DW31" s="145"/>
      <c r="DX31" s="147" t="str">
        <f t="shared" si="33"/>
        <v/>
      </c>
      <c r="DY31" s="148" t="str">
        <f t="shared" si="34"/>
        <v/>
      </c>
      <c r="DZ31" s="147" t="str">
        <f t="shared" si="35"/>
        <v/>
      </c>
      <c r="EB31" s="175"/>
      <c r="ED31" s="143"/>
      <c r="EE31" s="144"/>
      <c r="EF31" s="145"/>
      <c r="EG31" s="145"/>
      <c r="EH31" s="146"/>
      <c r="EI31" s="145"/>
      <c r="EJ31" s="147" t="str">
        <f t="shared" si="36"/>
        <v/>
      </c>
      <c r="EK31" s="148" t="str">
        <f t="shared" si="37"/>
        <v/>
      </c>
      <c r="EL31" s="147" t="str">
        <f t="shared" si="38"/>
        <v/>
      </c>
      <c r="EN31" s="143"/>
      <c r="EO31" s="144"/>
      <c r="EP31" s="145"/>
      <c r="EQ31" s="145"/>
      <c r="ER31" s="146"/>
      <c r="ES31" s="145"/>
      <c r="ET31" s="147" t="str">
        <f t="shared" si="39"/>
        <v/>
      </c>
      <c r="EU31" s="148" t="str">
        <f t="shared" si="40"/>
        <v/>
      </c>
      <c r="EV31" s="147" t="str">
        <f t="shared" si="41"/>
        <v/>
      </c>
      <c r="EX31" s="175"/>
      <c r="EZ31" s="143"/>
      <c r="FA31" s="144"/>
      <c r="FB31" s="145"/>
      <c r="FC31" s="145"/>
      <c r="FD31" s="146"/>
      <c r="FE31" s="145"/>
      <c r="FF31" s="147" t="str">
        <f t="shared" si="42"/>
        <v/>
      </c>
      <c r="FG31" s="148" t="str">
        <f t="shared" si="43"/>
        <v/>
      </c>
      <c r="FH31" s="147" t="str">
        <f t="shared" si="44"/>
        <v/>
      </c>
      <c r="FJ31" s="175"/>
    </row>
    <row r="32" spans="2:166" x14ac:dyDescent="0.2">
      <c r="B32" s="143"/>
      <c r="C32" s="144"/>
      <c r="D32" s="145"/>
      <c r="E32" s="145"/>
      <c r="F32" s="146"/>
      <c r="G32" s="145"/>
      <c r="H32" s="147" t="str">
        <f t="shared" si="0"/>
        <v/>
      </c>
      <c r="I32" s="148" t="str">
        <f t="shared" si="1"/>
        <v/>
      </c>
      <c r="J32" s="147" t="str">
        <f t="shared" si="2"/>
        <v/>
      </c>
      <c r="L32" s="143"/>
      <c r="M32" s="144"/>
      <c r="N32" s="145"/>
      <c r="O32" s="145"/>
      <c r="P32" s="146"/>
      <c r="Q32" s="145"/>
      <c r="R32" s="147" t="str">
        <f t="shared" si="3"/>
        <v/>
      </c>
      <c r="S32" s="148" t="str">
        <f t="shared" si="4"/>
        <v/>
      </c>
      <c r="T32" s="147" t="str">
        <f t="shared" si="5"/>
        <v/>
      </c>
      <c r="V32" s="175"/>
      <c r="X32" s="143"/>
      <c r="Y32" s="144"/>
      <c r="Z32" s="145"/>
      <c r="AA32" s="145"/>
      <c r="AB32" s="146"/>
      <c r="AC32" s="145"/>
      <c r="AD32" s="147" t="str">
        <f t="shared" si="6"/>
        <v/>
      </c>
      <c r="AE32" s="148" t="str">
        <f t="shared" si="7"/>
        <v/>
      </c>
      <c r="AF32" s="147" t="str">
        <f t="shared" si="8"/>
        <v/>
      </c>
      <c r="AH32" s="143"/>
      <c r="AI32" s="144"/>
      <c r="AJ32" s="145"/>
      <c r="AK32" s="145"/>
      <c r="AL32" s="146"/>
      <c r="AM32" s="145"/>
      <c r="AN32" s="147" t="str">
        <f t="shared" si="9"/>
        <v/>
      </c>
      <c r="AO32" s="148" t="str">
        <f t="shared" si="10"/>
        <v/>
      </c>
      <c r="AP32" s="147" t="str">
        <f t="shared" si="11"/>
        <v/>
      </c>
      <c r="AR32" s="175"/>
      <c r="AT32" s="143"/>
      <c r="AU32" s="144"/>
      <c r="AV32" s="145"/>
      <c r="AW32" s="145"/>
      <c r="AX32" s="146"/>
      <c r="AY32" s="145"/>
      <c r="AZ32" s="147" t="str">
        <f t="shared" si="12"/>
        <v/>
      </c>
      <c r="BA32" s="148" t="str">
        <f t="shared" si="13"/>
        <v/>
      </c>
      <c r="BB32" s="147" t="str">
        <f t="shared" si="14"/>
        <v/>
      </c>
      <c r="BD32" s="143"/>
      <c r="BE32" s="144"/>
      <c r="BF32" s="145"/>
      <c r="BG32" s="145"/>
      <c r="BH32" s="146"/>
      <c r="BI32" s="145"/>
      <c r="BJ32" s="147" t="str">
        <f t="shared" si="15"/>
        <v/>
      </c>
      <c r="BK32" s="148" t="str">
        <f t="shared" si="16"/>
        <v/>
      </c>
      <c r="BL32" s="147" t="str">
        <f t="shared" si="17"/>
        <v/>
      </c>
      <c r="BN32" s="175"/>
      <c r="BP32" s="143"/>
      <c r="BQ32" s="144"/>
      <c r="BR32" s="145"/>
      <c r="BS32" s="145"/>
      <c r="BT32" s="146"/>
      <c r="BU32" s="145"/>
      <c r="BV32" s="147" t="str">
        <f t="shared" si="18"/>
        <v/>
      </c>
      <c r="BW32" s="148" t="str">
        <f t="shared" si="19"/>
        <v/>
      </c>
      <c r="BX32" s="147" t="str">
        <f t="shared" si="20"/>
        <v/>
      </c>
      <c r="BZ32" s="143"/>
      <c r="CA32" s="144"/>
      <c r="CB32" s="145"/>
      <c r="CC32" s="145"/>
      <c r="CD32" s="146"/>
      <c r="CE32" s="145"/>
      <c r="CF32" s="147" t="str">
        <f t="shared" si="21"/>
        <v/>
      </c>
      <c r="CG32" s="148" t="str">
        <f t="shared" si="22"/>
        <v/>
      </c>
      <c r="CH32" s="147" t="str">
        <f t="shared" si="23"/>
        <v/>
      </c>
      <c r="CJ32" s="175"/>
      <c r="CL32" s="143"/>
      <c r="CM32" s="144"/>
      <c r="CN32" s="145"/>
      <c r="CO32" s="145"/>
      <c r="CP32" s="146"/>
      <c r="CQ32" s="145"/>
      <c r="CR32" s="147" t="str">
        <f t="shared" si="24"/>
        <v/>
      </c>
      <c r="CS32" s="148" t="str">
        <f t="shared" si="25"/>
        <v/>
      </c>
      <c r="CT32" s="147" t="str">
        <f t="shared" si="26"/>
        <v/>
      </c>
      <c r="CV32" s="143"/>
      <c r="CW32" s="144"/>
      <c r="CX32" s="145"/>
      <c r="CY32" s="145"/>
      <c r="CZ32" s="146"/>
      <c r="DA32" s="145"/>
      <c r="DB32" s="147" t="str">
        <f t="shared" si="27"/>
        <v/>
      </c>
      <c r="DC32" s="148" t="str">
        <f t="shared" si="28"/>
        <v/>
      </c>
      <c r="DD32" s="147" t="str">
        <f t="shared" si="29"/>
        <v/>
      </c>
      <c r="DF32" s="175"/>
      <c r="DH32" s="143"/>
      <c r="DI32" s="144"/>
      <c r="DJ32" s="145"/>
      <c r="DK32" s="145"/>
      <c r="DL32" s="146"/>
      <c r="DM32" s="145"/>
      <c r="DN32" s="147" t="str">
        <f t="shared" si="30"/>
        <v/>
      </c>
      <c r="DO32" s="148" t="str">
        <f t="shared" si="31"/>
        <v/>
      </c>
      <c r="DP32" s="147" t="str">
        <f t="shared" si="32"/>
        <v/>
      </c>
      <c r="DR32" s="143"/>
      <c r="DS32" s="144"/>
      <c r="DT32" s="145"/>
      <c r="DU32" s="145"/>
      <c r="DV32" s="146"/>
      <c r="DW32" s="145"/>
      <c r="DX32" s="147" t="str">
        <f t="shared" si="33"/>
        <v/>
      </c>
      <c r="DY32" s="148" t="str">
        <f t="shared" si="34"/>
        <v/>
      </c>
      <c r="DZ32" s="147" t="str">
        <f t="shared" si="35"/>
        <v/>
      </c>
      <c r="EB32" s="175"/>
      <c r="ED32" s="143"/>
      <c r="EE32" s="144"/>
      <c r="EF32" s="145"/>
      <c r="EG32" s="145"/>
      <c r="EH32" s="146"/>
      <c r="EI32" s="145"/>
      <c r="EJ32" s="147" t="str">
        <f t="shared" si="36"/>
        <v/>
      </c>
      <c r="EK32" s="148" t="str">
        <f t="shared" si="37"/>
        <v/>
      </c>
      <c r="EL32" s="147" t="str">
        <f t="shared" si="38"/>
        <v/>
      </c>
      <c r="EN32" s="143"/>
      <c r="EO32" s="144"/>
      <c r="EP32" s="145"/>
      <c r="EQ32" s="145"/>
      <c r="ER32" s="146"/>
      <c r="ES32" s="145"/>
      <c r="ET32" s="147" t="str">
        <f t="shared" si="39"/>
        <v/>
      </c>
      <c r="EU32" s="148" t="str">
        <f t="shared" si="40"/>
        <v/>
      </c>
      <c r="EV32" s="147" t="str">
        <f t="shared" si="41"/>
        <v/>
      </c>
      <c r="EX32" s="175"/>
      <c r="EZ32" s="143"/>
      <c r="FA32" s="144"/>
      <c r="FB32" s="145"/>
      <c r="FC32" s="145"/>
      <c r="FD32" s="146"/>
      <c r="FE32" s="145"/>
      <c r="FF32" s="147" t="str">
        <f t="shared" si="42"/>
        <v/>
      </c>
      <c r="FG32" s="148" t="str">
        <f t="shared" si="43"/>
        <v/>
      </c>
      <c r="FH32" s="147" t="str">
        <f t="shared" si="44"/>
        <v/>
      </c>
      <c r="FJ32" s="175"/>
    </row>
    <row r="33" spans="2:166" x14ac:dyDescent="0.2">
      <c r="B33" s="143"/>
      <c r="C33" s="144"/>
      <c r="D33" s="145"/>
      <c r="E33" s="145"/>
      <c r="F33" s="146"/>
      <c r="G33" s="145"/>
      <c r="H33" s="147" t="str">
        <f t="shared" si="0"/>
        <v/>
      </c>
      <c r="I33" s="148" t="str">
        <f t="shared" si="1"/>
        <v/>
      </c>
      <c r="J33" s="147" t="str">
        <f t="shared" si="2"/>
        <v/>
      </c>
      <c r="L33" s="143"/>
      <c r="M33" s="144"/>
      <c r="N33" s="145"/>
      <c r="O33" s="145"/>
      <c r="P33" s="146"/>
      <c r="Q33" s="145"/>
      <c r="R33" s="147" t="str">
        <f t="shared" si="3"/>
        <v/>
      </c>
      <c r="S33" s="148" t="str">
        <f t="shared" si="4"/>
        <v/>
      </c>
      <c r="T33" s="147" t="str">
        <f t="shared" si="5"/>
        <v/>
      </c>
      <c r="V33" s="175"/>
      <c r="X33" s="143"/>
      <c r="Y33" s="144"/>
      <c r="Z33" s="145"/>
      <c r="AA33" s="145"/>
      <c r="AB33" s="146"/>
      <c r="AC33" s="145"/>
      <c r="AD33" s="147" t="str">
        <f t="shared" si="6"/>
        <v/>
      </c>
      <c r="AE33" s="148" t="str">
        <f t="shared" si="7"/>
        <v/>
      </c>
      <c r="AF33" s="147" t="str">
        <f t="shared" si="8"/>
        <v/>
      </c>
      <c r="AH33" s="143"/>
      <c r="AI33" s="144"/>
      <c r="AJ33" s="145"/>
      <c r="AK33" s="145"/>
      <c r="AL33" s="146"/>
      <c r="AM33" s="145"/>
      <c r="AN33" s="147" t="str">
        <f t="shared" si="9"/>
        <v/>
      </c>
      <c r="AO33" s="148" t="str">
        <f t="shared" si="10"/>
        <v/>
      </c>
      <c r="AP33" s="147" t="str">
        <f t="shared" si="11"/>
        <v/>
      </c>
      <c r="AR33" s="175"/>
      <c r="AT33" s="143"/>
      <c r="AU33" s="144"/>
      <c r="AV33" s="145"/>
      <c r="AW33" s="145"/>
      <c r="AX33" s="146"/>
      <c r="AY33" s="145"/>
      <c r="AZ33" s="147" t="str">
        <f t="shared" si="12"/>
        <v/>
      </c>
      <c r="BA33" s="148" t="str">
        <f t="shared" si="13"/>
        <v/>
      </c>
      <c r="BB33" s="147" t="str">
        <f t="shared" si="14"/>
        <v/>
      </c>
      <c r="BD33" s="143"/>
      <c r="BE33" s="144"/>
      <c r="BF33" s="145"/>
      <c r="BG33" s="145"/>
      <c r="BH33" s="146"/>
      <c r="BI33" s="145"/>
      <c r="BJ33" s="147" t="str">
        <f t="shared" si="15"/>
        <v/>
      </c>
      <c r="BK33" s="148" t="str">
        <f t="shared" si="16"/>
        <v/>
      </c>
      <c r="BL33" s="147" t="str">
        <f t="shared" si="17"/>
        <v/>
      </c>
      <c r="BN33" s="175"/>
      <c r="BP33" s="143"/>
      <c r="BQ33" s="144"/>
      <c r="BR33" s="145"/>
      <c r="BS33" s="145"/>
      <c r="BT33" s="146"/>
      <c r="BU33" s="145"/>
      <c r="BV33" s="147" t="str">
        <f t="shared" si="18"/>
        <v/>
      </c>
      <c r="BW33" s="148" t="str">
        <f t="shared" si="19"/>
        <v/>
      </c>
      <c r="BX33" s="147" t="str">
        <f t="shared" si="20"/>
        <v/>
      </c>
      <c r="BZ33" s="143"/>
      <c r="CA33" s="144"/>
      <c r="CB33" s="145"/>
      <c r="CC33" s="145"/>
      <c r="CD33" s="146"/>
      <c r="CE33" s="145"/>
      <c r="CF33" s="147" t="str">
        <f t="shared" si="21"/>
        <v/>
      </c>
      <c r="CG33" s="148" t="str">
        <f t="shared" si="22"/>
        <v/>
      </c>
      <c r="CH33" s="147" t="str">
        <f t="shared" si="23"/>
        <v/>
      </c>
      <c r="CJ33" s="175"/>
      <c r="CL33" s="143"/>
      <c r="CM33" s="144"/>
      <c r="CN33" s="145"/>
      <c r="CO33" s="145"/>
      <c r="CP33" s="146"/>
      <c r="CQ33" s="145"/>
      <c r="CR33" s="147" t="str">
        <f t="shared" si="24"/>
        <v/>
      </c>
      <c r="CS33" s="148" t="str">
        <f t="shared" si="25"/>
        <v/>
      </c>
      <c r="CT33" s="147" t="str">
        <f t="shared" si="26"/>
        <v/>
      </c>
      <c r="CV33" s="143"/>
      <c r="CW33" s="144"/>
      <c r="CX33" s="145"/>
      <c r="CY33" s="145"/>
      <c r="CZ33" s="146"/>
      <c r="DA33" s="145"/>
      <c r="DB33" s="147" t="str">
        <f t="shared" si="27"/>
        <v/>
      </c>
      <c r="DC33" s="148" t="str">
        <f t="shared" si="28"/>
        <v/>
      </c>
      <c r="DD33" s="147" t="str">
        <f t="shared" si="29"/>
        <v/>
      </c>
      <c r="DF33" s="175"/>
      <c r="DH33" s="143"/>
      <c r="DI33" s="144"/>
      <c r="DJ33" s="145"/>
      <c r="DK33" s="145"/>
      <c r="DL33" s="146"/>
      <c r="DM33" s="145"/>
      <c r="DN33" s="147" t="str">
        <f t="shared" si="30"/>
        <v/>
      </c>
      <c r="DO33" s="148" t="str">
        <f t="shared" si="31"/>
        <v/>
      </c>
      <c r="DP33" s="147" t="str">
        <f t="shared" si="32"/>
        <v/>
      </c>
      <c r="DR33" s="143"/>
      <c r="DS33" s="144"/>
      <c r="DT33" s="145"/>
      <c r="DU33" s="145"/>
      <c r="DV33" s="146"/>
      <c r="DW33" s="145"/>
      <c r="DX33" s="147" t="str">
        <f t="shared" si="33"/>
        <v/>
      </c>
      <c r="DY33" s="148" t="str">
        <f t="shared" si="34"/>
        <v/>
      </c>
      <c r="DZ33" s="147" t="str">
        <f t="shared" si="35"/>
        <v/>
      </c>
      <c r="EB33" s="175"/>
      <c r="ED33" s="143"/>
      <c r="EE33" s="144"/>
      <c r="EF33" s="145"/>
      <c r="EG33" s="145"/>
      <c r="EH33" s="146"/>
      <c r="EI33" s="145"/>
      <c r="EJ33" s="147" t="str">
        <f t="shared" si="36"/>
        <v/>
      </c>
      <c r="EK33" s="148" t="str">
        <f t="shared" si="37"/>
        <v/>
      </c>
      <c r="EL33" s="147" t="str">
        <f t="shared" si="38"/>
        <v/>
      </c>
      <c r="EN33" s="143"/>
      <c r="EO33" s="144"/>
      <c r="EP33" s="145"/>
      <c r="EQ33" s="145"/>
      <c r="ER33" s="146"/>
      <c r="ES33" s="145"/>
      <c r="ET33" s="147" t="str">
        <f t="shared" si="39"/>
        <v/>
      </c>
      <c r="EU33" s="148" t="str">
        <f t="shared" si="40"/>
        <v/>
      </c>
      <c r="EV33" s="147" t="str">
        <f t="shared" si="41"/>
        <v/>
      </c>
      <c r="EX33" s="175"/>
      <c r="EZ33" s="143"/>
      <c r="FA33" s="144"/>
      <c r="FB33" s="145"/>
      <c r="FC33" s="145"/>
      <c r="FD33" s="146"/>
      <c r="FE33" s="145"/>
      <c r="FF33" s="147" t="str">
        <f t="shared" si="42"/>
        <v/>
      </c>
      <c r="FG33" s="148" t="str">
        <f t="shared" si="43"/>
        <v/>
      </c>
      <c r="FH33" s="147" t="str">
        <f t="shared" si="44"/>
        <v/>
      </c>
      <c r="FJ33" s="175"/>
    </row>
    <row r="34" spans="2:166" x14ac:dyDescent="0.2">
      <c r="B34" s="143"/>
      <c r="C34" s="144"/>
      <c r="D34" s="145"/>
      <c r="E34" s="145"/>
      <c r="F34" s="146"/>
      <c r="G34" s="145"/>
      <c r="H34" s="147" t="str">
        <f t="shared" si="0"/>
        <v/>
      </c>
      <c r="I34" s="148" t="str">
        <f t="shared" si="1"/>
        <v/>
      </c>
      <c r="J34" s="147" t="str">
        <f t="shared" si="2"/>
        <v/>
      </c>
      <c r="L34" s="143"/>
      <c r="M34" s="144"/>
      <c r="N34" s="145"/>
      <c r="O34" s="145"/>
      <c r="P34" s="146"/>
      <c r="Q34" s="145"/>
      <c r="R34" s="147" t="str">
        <f t="shared" si="3"/>
        <v/>
      </c>
      <c r="S34" s="148" t="str">
        <f t="shared" si="4"/>
        <v/>
      </c>
      <c r="T34" s="147" t="str">
        <f t="shared" si="5"/>
        <v/>
      </c>
      <c r="V34" s="175"/>
      <c r="X34" s="143"/>
      <c r="Y34" s="144"/>
      <c r="Z34" s="145"/>
      <c r="AA34" s="145"/>
      <c r="AB34" s="146"/>
      <c r="AC34" s="145"/>
      <c r="AD34" s="147" t="str">
        <f t="shared" si="6"/>
        <v/>
      </c>
      <c r="AE34" s="148" t="str">
        <f t="shared" si="7"/>
        <v/>
      </c>
      <c r="AF34" s="147" t="str">
        <f t="shared" si="8"/>
        <v/>
      </c>
      <c r="AH34" s="143"/>
      <c r="AI34" s="144"/>
      <c r="AJ34" s="145"/>
      <c r="AK34" s="145"/>
      <c r="AL34" s="146"/>
      <c r="AM34" s="145"/>
      <c r="AN34" s="147" t="str">
        <f t="shared" si="9"/>
        <v/>
      </c>
      <c r="AO34" s="148" t="str">
        <f t="shared" si="10"/>
        <v/>
      </c>
      <c r="AP34" s="147" t="str">
        <f t="shared" si="11"/>
        <v/>
      </c>
      <c r="AR34" s="175"/>
      <c r="AT34" s="143"/>
      <c r="AU34" s="144"/>
      <c r="AV34" s="145"/>
      <c r="AW34" s="145"/>
      <c r="AX34" s="146"/>
      <c r="AY34" s="145"/>
      <c r="AZ34" s="147" t="str">
        <f t="shared" si="12"/>
        <v/>
      </c>
      <c r="BA34" s="148" t="str">
        <f t="shared" si="13"/>
        <v/>
      </c>
      <c r="BB34" s="147" t="str">
        <f t="shared" si="14"/>
        <v/>
      </c>
      <c r="BD34" s="143"/>
      <c r="BE34" s="144"/>
      <c r="BF34" s="145"/>
      <c r="BG34" s="145"/>
      <c r="BH34" s="146"/>
      <c r="BI34" s="145"/>
      <c r="BJ34" s="147" t="str">
        <f t="shared" si="15"/>
        <v/>
      </c>
      <c r="BK34" s="148" t="str">
        <f t="shared" si="16"/>
        <v/>
      </c>
      <c r="BL34" s="147" t="str">
        <f t="shared" si="17"/>
        <v/>
      </c>
      <c r="BN34" s="175"/>
      <c r="BP34" s="143"/>
      <c r="BQ34" s="144"/>
      <c r="BR34" s="145"/>
      <c r="BS34" s="145"/>
      <c r="BT34" s="146"/>
      <c r="BU34" s="145"/>
      <c r="BV34" s="147" t="str">
        <f t="shared" si="18"/>
        <v/>
      </c>
      <c r="BW34" s="148" t="str">
        <f t="shared" si="19"/>
        <v/>
      </c>
      <c r="BX34" s="147" t="str">
        <f t="shared" si="20"/>
        <v/>
      </c>
      <c r="BZ34" s="143"/>
      <c r="CA34" s="144"/>
      <c r="CB34" s="145"/>
      <c r="CC34" s="145"/>
      <c r="CD34" s="146"/>
      <c r="CE34" s="145"/>
      <c r="CF34" s="147" t="str">
        <f t="shared" si="21"/>
        <v/>
      </c>
      <c r="CG34" s="148" t="str">
        <f t="shared" si="22"/>
        <v/>
      </c>
      <c r="CH34" s="147" t="str">
        <f t="shared" si="23"/>
        <v/>
      </c>
      <c r="CJ34" s="175"/>
      <c r="CL34" s="143"/>
      <c r="CM34" s="144"/>
      <c r="CN34" s="145"/>
      <c r="CO34" s="145"/>
      <c r="CP34" s="146"/>
      <c r="CQ34" s="145"/>
      <c r="CR34" s="147" t="str">
        <f t="shared" si="24"/>
        <v/>
      </c>
      <c r="CS34" s="148" t="str">
        <f t="shared" si="25"/>
        <v/>
      </c>
      <c r="CT34" s="147" t="str">
        <f t="shared" si="26"/>
        <v/>
      </c>
      <c r="CV34" s="143"/>
      <c r="CW34" s="144"/>
      <c r="CX34" s="145"/>
      <c r="CY34" s="145"/>
      <c r="CZ34" s="146"/>
      <c r="DA34" s="145"/>
      <c r="DB34" s="147" t="str">
        <f t="shared" si="27"/>
        <v/>
      </c>
      <c r="DC34" s="148" t="str">
        <f t="shared" si="28"/>
        <v/>
      </c>
      <c r="DD34" s="147" t="str">
        <f t="shared" si="29"/>
        <v/>
      </c>
      <c r="DF34" s="175"/>
      <c r="DH34" s="143"/>
      <c r="DI34" s="144"/>
      <c r="DJ34" s="145"/>
      <c r="DK34" s="145"/>
      <c r="DL34" s="146"/>
      <c r="DM34" s="145"/>
      <c r="DN34" s="147" t="str">
        <f t="shared" si="30"/>
        <v/>
      </c>
      <c r="DO34" s="148" t="str">
        <f t="shared" si="31"/>
        <v/>
      </c>
      <c r="DP34" s="147" t="str">
        <f t="shared" si="32"/>
        <v/>
      </c>
      <c r="DR34" s="143"/>
      <c r="DS34" s="144"/>
      <c r="DT34" s="145"/>
      <c r="DU34" s="145"/>
      <c r="DV34" s="146"/>
      <c r="DW34" s="145"/>
      <c r="DX34" s="147" t="str">
        <f t="shared" si="33"/>
        <v/>
      </c>
      <c r="DY34" s="148" t="str">
        <f t="shared" si="34"/>
        <v/>
      </c>
      <c r="DZ34" s="147" t="str">
        <f t="shared" si="35"/>
        <v/>
      </c>
      <c r="EB34" s="175"/>
      <c r="ED34" s="143"/>
      <c r="EE34" s="144"/>
      <c r="EF34" s="145"/>
      <c r="EG34" s="145"/>
      <c r="EH34" s="146"/>
      <c r="EI34" s="145"/>
      <c r="EJ34" s="147" t="str">
        <f t="shared" si="36"/>
        <v/>
      </c>
      <c r="EK34" s="148" t="str">
        <f t="shared" si="37"/>
        <v/>
      </c>
      <c r="EL34" s="147" t="str">
        <f t="shared" si="38"/>
        <v/>
      </c>
      <c r="EN34" s="143"/>
      <c r="EO34" s="144"/>
      <c r="EP34" s="145"/>
      <c r="EQ34" s="145"/>
      <c r="ER34" s="146"/>
      <c r="ES34" s="145"/>
      <c r="ET34" s="147" t="str">
        <f t="shared" si="39"/>
        <v/>
      </c>
      <c r="EU34" s="148" t="str">
        <f t="shared" si="40"/>
        <v/>
      </c>
      <c r="EV34" s="147" t="str">
        <f t="shared" si="41"/>
        <v/>
      </c>
      <c r="EX34" s="175"/>
      <c r="EZ34" s="143"/>
      <c r="FA34" s="144"/>
      <c r="FB34" s="145"/>
      <c r="FC34" s="145"/>
      <c r="FD34" s="146"/>
      <c r="FE34" s="145"/>
      <c r="FF34" s="147" t="str">
        <f t="shared" si="42"/>
        <v/>
      </c>
      <c r="FG34" s="148" t="str">
        <f t="shared" si="43"/>
        <v/>
      </c>
      <c r="FH34" s="147" t="str">
        <f t="shared" si="44"/>
        <v/>
      </c>
      <c r="FJ34" s="175"/>
    </row>
    <row r="35" spans="2:166" x14ac:dyDescent="0.2">
      <c r="B35" s="143"/>
      <c r="C35" s="144"/>
      <c r="D35" s="145"/>
      <c r="E35" s="145"/>
      <c r="F35" s="146"/>
      <c r="G35" s="145"/>
      <c r="H35" s="147" t="str">
        <f t="shared" si="0"/>
        <v/>
      </c>
      <c r="I35" s="148" t="str">
        <f t="shared" si="1"/>
        <v/>
      </c>
      <c r="J35" s="147" t="str">
        <f t="shared" si="2"/>
        <v/>
      </c>
      <c r="L35" s="143"/>
      <c r="M35" s="144"/>
      <c r="N35" s="145"/>
      <c r="O35" s="145"/>
      <c r="P35" s="146"/>
      <c r="Q35" s="145"/>
      <c r="R35" s="147" t="str">
        <f t="shared" si="3"/>
        <v/>
      </c>
      <c r="S35" s="148" t="str">
        <f t="shared" si="4"/>
        <v/>
      </c>
      <c r="T35" s="147" t="str">
        <f t="shared" si="5"/>
        <v/>
      </c>
      <c r="V35" s="175"/>
      <c r="X35" s="143"/>
      <c r="Y35" s="144"/>
      <c r="Z35" s="145"/>
      <c r="AA35" s="145"/>
      <c r="AB35" s="146"/>
      <c r="AC35" s="145"/>
      <c r="AD35" s="147" t="str">
        <f t="shared" si="6"/>
        <v/>
      </c>
      <c r="AE35" s="148" t="str">
        <f t="shared" si="7"/>
        <v/>
      </c>
      <c r="AF35" s="147" t="str">
        <f t="shared" si="8"/>
        <v/>
      </c>
      <c r="AH35" s="143"/>
      <c r="AI35" s="144"/>
      <c r="AJ35" s="145"/>
      <c r="AK35" s="145"/>
      <c r="AL35" s="146"/>
      <c r="AM35" s="145"/>
      <c r="AN35" s="147" t="str">
        <f t="shared" si="9"/>
        <v/>
      </c>
      <c r="AO35" s="148" t="str">
        <f t="shared" si="10"/>
        <v/>
      </c>
      <c r="AP35" s="147" t="str">
        <f t="shared" si="11"/>
        <v/>
      </c>
      <c r="AR35" s="175"/>
      <c r="AT35" s="143"/>
      <c r="AU35" s="144"/>
      <c r="AV35" s="145"/>
      <c r="AW35" s="145"/>
      <c r="AX35" s="146"/>
      <c r="AY35" s="145"/>
      <c r="AZ35" s="147" t="str">
        <f t="shared" si="12"/>
        <v/>
      </c>
      <c r="BA35" s="148" t="str">
        <f t="shared" si="13"/>
        <v/>
      </c>
      <c r="BB35" s="147" t="str">
        <f t="shared" si="14"/>
        <v/>
      </c>
      <c r="BD35" s="143"/>
      <c r="BE35" s="144"/>
      <c r="BF35" s="145"/>
      <c r="BG35" s="145"/>
      <c r="BH35" s="146"/>
      <c r="BI35" s="145"/>
      <c r="BJ35" s="147" t="str">
        <f t="shared" si="15"/>
        <v/>
      </c>
      <c r="BK35" s="148" t="str">
        <f t="shared" si="16"/>
        <v/>
      </c>
      <c r="BL35" s="147" t="str">
        <f t="shared" si="17"/>
        <v/>
      </c>
      <c r="BN35" s="175"/>
      <c r="BP35" s="143"/>
      <c r="BQ35" s="144"/>
      <c r="BR35" s="145"/>
      <c r="BS35" s="145"/>
      <c r="BT35" s="146"/>
      <c r="BU35" s="145"/>
      <c r="BV35" s="147" t="str">
        <f t="shared" si="18"/>
        <v/>
      </c>
      <c r="BW35" s="148" t="str">
        <f t="shared" si="19"/>
        <v/>
      </c>
      <c r="BX35" s="147" t="str">
        <f t="shared" si="20"/>
        <v/>
      </c>
      <c r="BZ35" s="143"/>
      <c r="CA35" s="144"/>
      <c r="CB35" s="145"/>
      <c r="CC35" s="145"/>
      <c r="CD35" s="146"/>
      <c r="CE35" s="145"/>
      <c r="CF35" s="147" t="str">
        <f t="shared" si="21"/>
        <v/>
      </c>
      <c r="CG35" s="148" t="str">
        <f t="shared" si="22"/>
        <v/>
      </c>
      <c r="CH35" s="147" t="str">
        <f t="shared" si="23"/>
        <v/>
      </c>
      <c r="CJ35" s="175"/>
      <c r="CL35" s="143"/>
      <c r="CM35" s="144"/>
      <c r="CN35" s="145"/>
      <c r="CO35" s="145"/>
      <c r="CP35" s="146"/>
      <c r="CQ35" s="145"/>
      <c r="CR35" s="147" t="str">
        <f t="shared" si="24"/>
        <v/>
      </c>
      <c r="CS35" s="148" t="str">
        <f t="shared" si="25"/>
        <v/>
      </c>
      <c r="CT35" s="147" t="str">
        <f t="shared" si="26"/>
        <v/>
      </c>
      <c r="CV35" s="143"/>
      <c r="CW35" s="144"/>
      <c r="CX35" s="145"/>
      <c r="CY35" s="145"/>
      <c r="CZ35" s="146"/>
      <c r="DA35" s="145"/>
      <c r="DB35" s="147" t="str">
        <f t="shared" si="27"/>
        <v/>
      </c>
      <c r="DC35" s="148" t="str">
        <f t="shared" si="28"/>
        <v/>
      </c>
      <c r="DD35" s="147" t="str">
        <f t="shared" si="29"/>
        <v/>
      </c>
      <c r="DF35" s="175"/>
      <c r="DH35" s="143"/>
      <c r="DI35" s="144"/>
      <c r="DJ35" s="145"/>
      <c r="DK35" s="145"/>
      <c r="DL35" s="146"/>
      <c r="DM35" s="145"/>
      <c r="DN35" s="147" t="str">
        <f t="shared" si="30"/>
        <v/>
      </c>
      <c r="DO35" s="148" t="str">
        <f t="shared" si="31"/>
        <v/>
      </c>
      <c r="DP35" s="147" t="str">
        <f t="shared" si="32"/>
        <v/>
      </c>
      <c r="DR35" s="143"/>
      <c r="DS35" s="144"/>
      <c r="DT35" s="145"/>
      <c r="DU35" s="145"/>
      <c r="DV35" s="146"/>
      <c r="DW35" s="145"/>
      <c r="DX35" s="147" t="str">
        <f t="shared" si="33"/>
        <v/>
      </c>
      <c r="DY35" s="148" t="str">
        <f t="shared" si="34"/>
        <v/>
      </c>
      <c r="DZ35" s="147" t="str">
        <f t="shared" si="35"/>
        <v/>
      </c>
      <c r="EB35" s="175"/>
      <c r="ED35" s="143"/>
      <c r="EE35" s="144"/>
      <c r="EF35" s="145"/>
      <c r="EG35" s="145"/>
      <c r="EH35" s="146"/>
      <c r="EI35" s="145"/>
      <c r="EJ35" s="147" t="str">
        <f t="shared" si="36"/>
        <v/>
      </c>
      <c r="EK35" s="148" t="str">
        <f t="shared" si="37"/>
        <v/>
      </c>
      <c r="EL35" s="147" t="str">
        <f t="shared" si="38"/>
        <v/>
      </c>
      <c r="EN35" s="143"/>
      <c r="EO35" s="144"/>
      <c r="EP35" s="145"/>
      <c r="EQ35" s="145"/>
      <c r="ER35" s="146"/>
      <c r="ES35" s="145"/>
      <c r="ET35" s="147" t="str">
        <f t="shared" si="39"/>
        <v/>
      </c>
      <c r="EU35" s="148" t="str">
        <f t="shared" si="40"/>
        <v/>
      </c>
      <c r="EV35" s="147" t="str">
        <f t="shared" si="41"/>
        <v/>
      </c>
      <c r="EX35" s="175"/>
      <c r="EZ35" s="143"/>
      <c r="FA35" s="144"/>
      <c r="FB35" s="145"/>
      <c r="FC35" s="145"/>
      <c r="FD35" s="146"/>
      <c r="FE35" s="145"/>
      <c r="FF35" s="147" t="str">
        <f t="shared" si="42"/>
        <v/>
      </c>
      <c r="FG35" s="148" t="str">
        <f t="shared" si="43"/>
        <v/>
      </c>
      <c r="FH35" s="147" t="str">
        <f t="shared" si="44"/>
        <v/>
      </c>
      <c r="FJ35" s="175"/>
    </row>
    <row r="36" spans="2:166" x14ac:dyDescent="0.2">
      <c r="B36" s="143"/>
      <c r="C36" s="144"/>
      <c r="D36" s="145"/>
      <c r="E36" s="145"/>
      <c r="F36" s="146"/>
      <c r="G36" s="145"/>
      <c r="H36" s="147" t="str">
        <f t="shared" si="0"/>
        <v/>
      </c>
      <c r="I36" s="148" t="str">
        <f t="shared" si="1"/>
        <v/>
      </c>
      <c r="J36" s="147" t="str">
        <f t="shared" si="2"/>
        <v/>
      </c>
      <c r="L36" s="143"/>
      <c r="M36" s="144"/>
      <c r="N36" s="145"/>
      <c r="O36" s="145"/>
      <c r="P36" s="146"/>
      <c r="Q36" s="145"/>
      <c r="R36" s="147" t="str">
        <f t="shared" si="3"/>
        <v/>
      </c>
      <c r="S36" s="148" t="str">
        <f t="shared" si="4"/>
        <v/>
      </c>
      <c r="T36" s="147" t="str">
        <f t="shared" si="5"/>
        <v/>
      </c>
      <c r="V36" s="175"/>
      <c r="X36" s="143"/>
      <c r="Y36" s="144"/>
      <c r="Z36" s="145"/>
      <c r="AA36" s="145"/>
      <c r="AB36" s="146"/>
      <c r="AC36" s="145"/>
      <c r="AD36" s="147" t="str">
        <f t="shared" si="6"/>
        <v/>
      </c>
      <c r="AE36" s="148" t="str">
        <f t="shared" si="7"/>
        <v/>
      </c>
      <c r="AF36" s="147" t="str">
        <f t="shared" si="8"/>
        <v/>
      </c>
      <c r="AH36" s="143"/>
      <c r="AI36" s="144"/>
      <c r="AJ36" s="145"/>
      <c r="AK36" s="145"/>
      <c r="AL36" s="146"/>
      <c r="AM36" s="145"/>
      <c r="AN36" s="147" t="str">
        <f t="shared" si="9"/>
        <v/>
      </c>
      <c r="AO36" s="148" t="str">
        <f t="shared" si="10"/>
        <v/>
      </c>
      <c r="AP36" s="147" t="str">
        <f t="shared" si="11"/>
        <v/>
      </c>
      <c r="AR36" s="175"/>
      <c r="AT36" s="143"/>
      <c r="AU36" s="144"/>
      <c r="AV36" s="145"/>
      <c r="AW36" s="145"/>
      <c r="AX36" s="146"/>
      <c r="AY36" s="145"/>
      <c r="AZ36" s="147" t="str">
        <f t="shared" si="12"/>
        <v/>
      </c>
      <c r="BA36" s="148" t="str">
        <f t="shared" si="13"/>
        <v/>
      </c>
      <c r="BB36" s="147" t="str">
        <f t="shared" si="14"/>
        <v/>
      </c>
      <c r="BD36" s="143"/>
      <c r="BE36" s="144"/>
      <c r="BF36" s="145"/>
      <c r="BG36" s="145"/>
      <c r="BH36" s="146"/>
      <c r="BI36" s="145"/>
      <c r="BJ36" s="147" t="str">
        <f t="shared" si="15"/>
        <v/>
      </c>
      <c r="BK36" s="148" t="str">
        <f t="shared" si="16"/>
        <v/>
      </c>
      <c r="BL36" s="147" t="str">
        <f t="shared" si="17"/>
        <v/>
      </c>
      <c r="BN36" s="175"/>
      <c r="BP36" s="143"/>
      <c r="BQ36" s="144"/>
      <c r="BR36" s="145"/>
      <c r="BS36" s="145"/>
      <c r="BT36" s="146"/>
      <c r="BU36" s="145"/>
      <c r="BV36" s="147" t="str">
        <f t="shared" si="18"/>
        <v/>
      </c>
      <c r="BW36" s="148" t="str">
        <f t="shared" si="19"/>
        <v/>
      </c>
      <c r="BX36" s="147" t="str">
        <f t="shared" si="20"/>
        <v/>
      </c>
      <c r="BZ36" s="143"/>
      <c r="CA36" s="144"/>
      <c r="CB36" s="145"/>
      <c r="CC36" s="145"/>
      <c r="CD36" s="146"/>
      <c r="CE36" s="145"/>
      <c r="CF36" s="147" t="str">
        <f t="shared" si="21"/>
        <v/>
      </c>
      <c r="CG36" s="148" t="str">
        <f t="shared" si="22"/>
        <v/>
      </c>
      <c r="CH36" s="147" t="str">
        <f t="shared" si="23"/>
        <v/>
      </c>
      <c r="CJ36" s="175"/>
      <c r="CL36" s="143"/>
      <c r="CM36" s="144"/>
      <c r="CN36" s="145"/>
      <c r="CO36" s="145"/>
      <c r="CP36" s="146"/>
      <c r="CQ36" s="145"/>
      <c r="CR36" s="147" t="str">
        <f t="shared" si="24"/>
        <v/>
      </c>
      <c r="CS36" s="148" t="str">
        <f t="shared" si="25"/>
        <v/>
      </c>
      <c r="CT36" s="147" t="str">
        <f t="shared" si="26"/>
        <v/>
      </c>
      <c r="CV36" s="143"/>
      <c r="CW36" s="144"/>
      <c r="CX36" s="145"/>
      <c r="CY36" s="145"/>
      <c r="CZ36" s="146"/>
      <c r="DA36" s="145"/>
      <c r="DB36" s="147" t="str">
        <f t="shared" si="27"/>
        <v/>
      </c>
      <c r="DC36" s="148" t="str">
        <f t="shared" si="28"/>
        <v/>
      </c>
      <c r="DD36" s="147" t="str">
        <f t="shared" si="29"/>
        <v/>
      </c>
      <c r="DF36" s="175"/>
      <c r="DH36" s="143"/>
      <c r="DI36" s="144"/>
      <c r="DJ36" s="145"/>
      <c r="DK36" s="145"/>
      <c r="DL36" s="146"/>
      <c r="DM36" s="145"/>
      <c r="DN36" s="147" t="str">
        <f t="shared" si="30"/>
        <v/>
      </c>
      <c r="DO36" s="148" t="str">
        <f t="shared" si="31"/>
        <v/>
      </c>
      <c r="DP36" s="147" t="str">
        <f t="shared" si="32"/>
        <v/>
      </c>
      <c r="DR36" s="143"/>
      <c r="DS36" s="144"/>
      <c r="DT36" s="145"/>
      <c r="DU36" s="145"/>
      <c r="DV36" s="146"/>
      <c r="DW36" s="145"/>
      <c r="DX36" s="147" t="str">
        <f t="shared" si="33"/>
        <v/>
      </c>
      <c r="DY36" s="148" t="str">
        <f t="shared" si="34"/>
        <v/>
      </c>
      <c r="DZ36" s="147" t="str">
        <f t="shared" si="35"/>
        <v/>
      </c>
      <c r="EB36" s="175"/>
      <c r="ED36" s="143"/>
      <c r="EE36" s="144"/>
      <c r="EF36" s="145"/>
      <c r="EG36" s="145"/>
      <c r="EH36" s="146"/>
      <c r="EI36" s="145"/>
      <c r="EJ36" s="147" t="str">
        <f t="shared" si="36"/>
        <v/>
      </c>
      <c r="EK36" s="148" t="str">
        <f t="shared" si="37"/>
        <v/>
      </c>
      <c r="EL36" s="147" t="str">
        <f t="shared" si="38"/>
        <v/>
      </c>
      <c r="EN36" s="143"/>
      <c r="EO36" s="144"/>
      <c r="EP36" s="145"/>
      <c r="EQ36" s="145"/>
      <c r="ER36" s="146"/>
      <c r="ES36" s="145"/>
      <c r="ET36" s="147" t="str">
        <f t="shared" si="39"/>
        <v/>
      </c>
      <c r="EU36" s="148" t="str">
        <f t="shared" si="40"/>
        <v/>
      </c>
      <c r="EV36" s="147" t="str">
        <f t="shared" si="41"/>
        <v/>
      </c>
      <c r="EX36" s="175"/>
      <c r="EZ36" s="143"/>
      <c r="FA36" s="144"/>
      <c r="FB36" s="145"/>
      <c r="FC36" s="145"/>
      <c r="FD36" s="146"/>
      <c r="FE36" s="145"/>
      <c r="FF36" s="147" t="str">
        <f t="shared" si="42"/>
        <v/>
      </c>
      <c r="FG36" s="148" t="str">
        <f t="shared" si="43"/>
        <v/>
      </c>
      <c r="FH36" s="147" t="str">
        <f t="shared" si="44"/>
        <v/>
      </c>
      <c r="FJ36" s="175"/>
    </row>
    <row r="37" spans="2:166" x14ac:dyDescent="0.2">
      <c r="B37" s="143"/>
      <c r="C37" s="144"/>
      <c r="D37" s="145"/>
      <c r="E37" s="145"/>
      <c r="F37" s="146"/>
      <c r="G37" s="145"/>
      <c r="H37" s="147" t="str">
        <f t="shared" si="0"/>
        <v/>
      </c>
      <c r="I37" s="148" t="str">
        <f t="shared" si="1"/>
        <v/>
      </c>
      <c r="J37" s="147" t="str">
        <f t="shared" si="2"/>
        <v/>
      </c>
      <c r="L37" s="143"/>
      <c r="M37" s="144"/>
      <c r="N37" s="145"/>
      <c r="O37" s="145"/>
      <c r="P37" s="146"/>
      <c r="Q37" s="145"/>
      <c r="R37" s="147" t="str">
        <f t="shared" si="3"/>
        <v/>
      </c>
      <c r="S37" s="148" t="str">
        <f t="shared" si="4"/>
        <v/>
      </c>
      <c r="T37" s="147" t="str">
        <f t="shared" si="5"/>
        <v/>
      </c>
      <c r="V37" s="175"/>
      <c r="X37" s="143"/>
      <c r="Y37" s="144"/>
      <c r="Z37" s="145"/>
      <c r="AA37" s="145"/>
      <c r="AB37" s="146"/>
      <c r="AC37" s="145"/>
      <c r="AD37" s="147" t="str">
        <f t="shared" si="6"/>
        <v/>
      </c>
      <c r="AE37" s="148" t="str">
        <f t="shared" si="7"/>
        <v/>
      </c>
      <c r="AF37" s="147" t="str">
        <f t="shared" si="8"/>
        <v/>
      </c>
      <c r="AH37" s="143"/>
      <c r="AI37" s="144"/>
      <c r="AJ37" s="145"/>
      <c r="AK37" s="145"/>
      <c r="AL37" s="146"/>
      <c r="AM37" s="145"/>
      <c r="AN37" s="147" t="str">
        <f t="shared" si="9"/>
        <v/>
      </c>
      <c r="AO37" s="148" t="str">
        <f t="shared" si="10"/>
        <v/>
      </c>
      <c r="AP37" s="147" t="str">
        <f t="shared" si="11"/>
        <v/>
      </c>
      <c r="AR37" s="175"/>
      <c r="AT37" s="143"/>
      <c r="AU37" s="144"/>
      <c r="AV37" s="145"/>
      <c r="AW37" s="145"/>
      <c r="AX37" s="146"/>
      <c r="AY37" s="145"/>
      <c r="AZ37" s="147" t="str">
        <f t="shared" si="12"/>
        <v/>
      </c>
      <c r="BA37" s="148" t="str">
        <f t="shared" si="13"/>
        <v/>
      </c>
      <c r="BB37" s="147" t="str">
        <f t="shared" si="14"/>
        <v/>
      </c>
      <c r="BD37" s="143"/>
      <c r="BE37" s="144"/>
      <c r="BF37" s="145"/>
      <c r="BG37" s="145"/>
      <c r="BH37" s="146"/>
      <c r="BI37" s="145"/>
      <c r="BJ37" s="147" t="str">
        <f t="shared" si="15"/>
        <v/>
      </c>
      <c r="BK37" s="148" t="str">
        <f t="shared" si="16"/>
        <v/>
      </c>
      <c r="BL37" s="147" t="str">
        <f t="shared" si="17"/>
        <v/>
      </c>
      <c r="BN37" s="175"/>
      <c r="BP37" s="143"/>
      <c r="BQ37" s="144"/>
      <c r="BR37" s="145"/>
      <c r="BS37" s="145"/>
      <c r="BT37" s="146"/>
      <c r="BU37" s="145"/>
      <c r="BV37" s="147" t="str">
        <f t="shared" si="18"/>
        <v/>
      </c>
      <c r="BW37" s="148" t="str">
        <f t="shared" si="19"/>
        <v/>
      </c>
      <c r="BX37" s="147" t="str">
        <f t="shared" si="20"/>
        <v/>
      </c>
      <c r="BZ37" s="143"/>
      <c r="CA37" s="144"/>
      <c r="CB37" s="145"/>
      <c r="CC37" s="145"/>
      <c r="CD37" s="146"/>
      <c r="CE37" s="145"/>
      <c r="CF37" s="147" t="str">
        <f t="shared" si="21"/>
        <v/>
      </c>
      <c r="CG37" s="148" t="str">
        <f t="shared" si="22"/>
        <v/>
      </c>
      <c r="CH37" s="147" t="str">
        <f t="shared" si="23"/>
        <v/>
      </c>
      <c r="CJ37" s="175"/>
      <c r="CL37" s="143"/>
      <c r="CM37" s="144"/>
      <c r="CN37" s="145"/>
      <c r="CO37" s="145"/>
      <c r="CP37" s="146"/>
      <c r="CQ37" s="145"/>
      <c r="CR37" s="147" t="str">
        <f t="shared" si="24"/>
        <v/>
      </c>
      <c r="CS37" s="148" t="str">
        <f t="shared" si="25"/>
        <v/>
      </c>
      <c r="CT37" s="147" t="str">
        <f t="shared" si="26"/>
        <v/>
      </c>
      <c r="CV37" s="143"/>
      <c r="CW37" s="144"/>
      <c r="CX37" s="145"/>
      <c r="CY37" s="145"/>
      <c r="CZ37" s="146"/>
      <c r="DA37" s="145"/>
      <c r="DB37" s="147" t="str">
        <f t="shared" si="27"/>
        <v/>
      </c>
      <c r="DC37" s="148" t="str">
        <f t="shared" si="28"/>
        <v/>
      </c>
      <c r="DD37" s="147" t="str">
        <f t="shared" si="29"/>
        <v/>
      </c>
      <c r="DF37" s="175"/>
      <c r="DH37" s="143"/>
      <c r="DI37" s="144"/>
      <c r="DJ37" s="145"/>
      <c r="DK37" s="145"/>
      <c r="DL37" s="146"/>
      <c r="DM37" s="145"/>
      <c r="DN37" s="147" t="str">
        <f t="shared" si="30"/>
        <v/>
      </c>
      <c r="DO37" s="148" t="str">
        <f t="shared" si="31"/>
        <v/>
      </c>
      <c r="DP37" s="147" t="str">
        <f t="shared" si="32"/>
        <v/>
      </c>
      <c r="DR37" s="143"/>
      <c r="DS37" s="144"/>
      <c r="DT37" s="145"/>
      <c r="DU37" s="145"/>
      <c r="DV37" s="146"/>
      <c r="DW37" s="145"/>
      <c r="DX37" s="147" t="str">
        <f t="shared" si="33"/>
        <v/>
      </c>
      <c r="DY37" s="148" t="str">
        <f t="shared" si="34"/>
        <v/>
      </c>
      <c r="DZ37" s="147" t="str">
        <f t="shared" si="35"/>
        <v/>
      </c>
      <c r="EB37" s="175"/>
      <c r="ED37" s="143"/>
      <c r="EE37" s="144"/>
      <c r="EF37" s="145"/>
      <c r="EG37" s="145"/>
      <c r="EH37" s="146"/>
      <c r="EI37" s="145"/>
      <c r="EJ37" s="147" t="str">
        <f t="shared" si="36"/>
        <v/>
      </c>
      <c r="EK37" s="148" t="str">
        <f t="shared" si="37"/>
        <v/>
      </c>
      <c r="EL37" s="147" t="str">
        <f t="shared" si="38"/>
        <v/>
      </c>
      <c r="EN37" s="143"/>
      <c r="EO37" s="144"/>
      <c r="EP37" s="145"/>
      <c r="EQ37" s="145"/>
      <c r="ER37" s="146"/>
      <c r="ES37" s="145"/>
      <c r="ET37" s="147" t="str">
        <f t="shared" si="39"/>
        <v/>
      </c>
      <c r="EU37" s="148" t="str">
        <f t="shared" si="40"/>
        <v/>
      </c>
      <c r="EV37" s="147" t="str">
        <f t="shared" si="41"/>
        <v/>
      </c>
      <c r="EX37" s="175"/>
      <c r="EZ37" s="143"/>
      <c r="FA37" s="144"/>
      <c r="FB37" s="145"/>
      <c r="FC37" s="145"/>
      <c r="FD37" s="146"/>
      <c r="FE37" s="145"/>
      <c r="FF37" s="147" t="str">
        <f t="shared" si="42"/>
        <v/>
      </c>
      <c r="FG37" s="148" t="str">
        <f t="shared" si="43"/>
        <v/>
      </c>
      <c r="FH37" s="147" t="str">
        <f t="shared" si="44"/>
        <v/>
      </c>
      <c r="FJ37" s="175"/>
    </row>
    <row r="38" spans="2:166" x14ac:dyDescent="0.2">
      <c r="B38" s="143"/>
      <c r="C38" s="144"/>
      <c r="D38" s="145"/>
      <c r="E38" s="145"/>
      <c r="F38" s="146"/>
      <c r="G38" s="145"/>
      <c r="H38" s="147" t="str">
        <f t="shared" si="0"/>
        <v/>
      </c>
      <c r="I38" s="148" t="str">
        <f t="shared" si="1"/>
        <v/>
      </c>
      <c r="J38" s="147" t="str">
        <f t="shared" si="2"/>
        <v/>
      </c>
      <c r="L38" s="143"/>
      <c r="M38" s="144"/>
      <c r="N38" s="145"/>
      <c r="O38" s="145"/>
      <c r="P38" s="146"/>
      <c r="Q38" s="145"/>
      <c r="R38" s="147" t="str">
        <f t="shared" si="3"/>
        <v/>
      </c>
      <c r="S38" s="148" t="str">
        <f t="shared" si="4"/>
        <v/>
      </c>
      <c r="T38" s="147" t="str">
        <f t="shared" si="5"/>
        <v/>
      </c>
      <c r="V38" s="175"/>
      <c r="X38" s="143"/>
      <c r="Y38" s="144"/>
      <c r="Z38" s="145"/>
      <c r="AA38" s="145"/>
      <c r="AB38" s="146"/>
      <c r="AC38" s="145"/>
      <c r="AD38" s="147" t="str">
        <f t="shared" si="6"/>
        <v/>
      </c>
      <c r="AE38" s="148" t="str">
        <f t="shared" si="7"/>
        <v/>
      </c>
      <c r="AF38" s="147" t="str">
        <f t="shared" si="8"/>
        <v/>
      </c>
      <c r="AH38" s="143"/>
      <c r="AI38" s="144"/>
      <c r="AJ38" s="145"/>
      <c r="AK38" s="145"/>
      <c r="AL38" s="146"/>
      <c r="AM38" s="145"/>
      <c r="AN38" s="147" t="str">
        <f t="shared" si="9"/>
        <v/>
      </c>
      <c r="AO38" s="148" t="str">
        <f t="shared" si="10"/>
        <v/>
      </c>
      <c r="AP38" s="147" t="str">
        <f t="shared" si="11"/>
        <v/>
      </c>
      <c r="AR38" s="175"/>
      <c r="AT38" s="143"/>
      <c r="AU38" s="144"/>
      <c r="AV38" s="145"/>
      <c r="AW38" s="145"/>
      <c r="AX38" s="146"/>
      <c r="AY38" s="145"/>
      <c r="AZ38" s="147" t="str">
        <f t="shared" si="12"/>
        <v/>
      </c>
      <c r="BA38" s="148" t="str">
        <f t="shared" si="13"/>
        <v/>
      </c>
      <c r="BB38" s="147" t="str">
        <f t="shared" si="14"/>
        <v/>
      </c>
      <c r="BD38" s="143"/>
      <c r="BE38" s="144"/>
      <c r="BF38" s="145"/>
      <c r="BG38" s="145"/>
      <c r="BH38" s="146"/>
      <c r="BI38" s="145"/>
      <c r="BJ38" s="147" t="str">
        <f t="shared" si="15"/>
        <v/>
      </c>
      <c r="BK38" s="148" t="str">
        <f t="shared" si="16"/>
        <v/>
      </c>
      <c r="BL38" s="147" t="str">
        <f t="shared" si="17"/>
        <v/>
      </c>
      <c r="BN38" s="175"/>
      <c r="BP38" s="143"/>
      <c r="BQ38" s="144"/>
      <c r="BR38" s="145"/>
      <c r="BS38" s="145"/>
      <c r="BT38" s="146"/>
      <c r="BU38" s="145"/>
      <c r="BV38" s="147" t="str">
        <f t="shared" si="18"/>
        <v/>
      </c>
      <c r="BW38" s="148" t="str">
        <f t="shared" si="19"/>
        <v/>
      </c>
      <c r="BX38" s="147" t="str">
        <f t="shared" si="20"/>
        <v/>
      </c>
      <c r="BZ38" s="143"/>
      <c r="CA38" s="144"/>
      <c r="CB38" s="145"/>
      <c r="CC38" s="145"/>
      <c r="CD38" s="146"/>
      <c r="CE38" s="145"/>
      <c r="CF38" s="147" t="str">
        <f t="shared" si="21"/>
        <v/>
      </c>
      <c r="CG38" s="148" t="str">
        <f t="shared" si="22"/>
        <v/>
      </c>
      <c r="CH38" s="147" t="str">
        <f t="shared" si="23"/>
        <v/>
      </c>
      <c r="CJ38" s="175"/>
      <c r="CL38" s="143"/>
      <c r="CM38" s="144"/>
      <c r="CN38" s="145"/>
      <c r="CO38" s="145"/>
      <c r="CP38" s="146"/>
      <c r="CQ38" s="145"/>
      <c r="CR38" s="147" t="str">
        <f t="shared" si="24"/>
        <v/>
      </c>
      <c r="CS38" s="148" t="str">
        <f t="shared" si="25"/>
        <v/>
      </c>
      <c r="CT38" s="147" t="str">
        <f t="shared" si="26"/>
        <v/>
      </c>
      <c r="CV38" s="143"/>
      <c r="CW38" s="144"/>
      <c r="CX38" s="145"/>
      <c r="CY38" s="145"/>
      <c r="CZ38" s="146"/>
      <c r="DA38" s="145"/>
      <c r="DB38" s="147" t="str">
        <f t="shared" si="27"/>
        <v/>
      </c>
      <c r="DC38" s="148" t="str">
        <f t="shared" si="28"/>
        <v/>
      </c>
      <c r="DD38" s="147" t="str">
        <f t="shared" si="29"/>
        <v/>
      </c>
      <c r="DF38" s="175"/>
      <c r="DH38" s="143"/>
      <c r="DI38" s="144"/>
      <c r="DJ38" s="145"/>
      <c r="DK38" s="145"/>
      <c r="DL38" s="146"/>
      <c r="DM38" s="145"/>
      <c r="DN38" s="147" t="str">
        <f t="shared" si="30"/>
        <v/>
      </c>
      <c r="DO38" s="148" t="str">
        <f t="shared" si="31"/>
        <v/>
      </c>
      <c r="DP38" s="147" t="str">
        <f t="shared" si="32"/>
        <v/>
      </c>
      <c r="DR38" s="143"/>
      <c r="DS38" s="144"/>
      <c r="DT38" s="145"/>
      <c r="DU38" s="145"/>
      <c r="DV38" s="146"/>
      <c r="DW38" s="145"/>
      <c r="DX38" s="147" t="str">
        <f t="shared" si="33"/>
        <v/>
      </c>
      <c r="DY38" s="148" t="str">
        <f t="shared" si="34"/>
        <v/>
      </c>
      <c r="DZ38" s="147" t="str">
        <f t="shared" si="35"/>
        <v/>
      </c>
      <c r="EB38" s="175"/>
      <c r="ED38" s="143"/>
      <c r="EE38" s="144"/>
      <c r="EF38" s="145"/>
      <c r="EG38" s="145"/>
      <c r="EH38" s="146"/>
      <c r="EI38" s="145"/>
      <c r="EJ38" s="147" t="str">
        <f t="shared" si="36"/>
        <v/>
      </c>
      <c r="EK38" s="148" t="str">
        <f t="shared" si="37"/>
        <v/>
      </c>
      <c r="EL38" s="147" t="str">
        <f t="shared" si="38"/>
        <v/>
      </c>
      <c r="EN38" s="143"/>
      <c r="EO38" s="144"/>
      <c r="EP38" s="145"/>
      <c r="EQ38" s="145"/>
      <c r="ER38" s="146"/>
      <c r="ES38" s="145"/>
      <c r="ET38" s="147" t="str">
        <f t="shared" si="39"/>
        <v/>
      </c>
      <c r="EU38" s="148" t="str">
        <f t="shared" si="40"/>
        <v/>
      </c>
      <c r="EV38" s="147" t="str">
        <f t="shared" si="41"/>
        <v/>
      </c>
      <c r="EX38" s="175"/>
      <c r="EZ38" s="143"/>
      <c r="FA38" s="144"/>
      <c r="FB38" s="145"/>
      <c r="FC38" s="145"/>
      <c r="FD38" s="146"/>
      <c r="FE38" s="145"/>
      <c r="FF38" s="147" t="str">
        <f t="shared" si="42"/>
        <v/>
      </c>
      <c r="FG38" s="148" t="str">
        <f t="shared" si="43"/>
        <v/>
      </c>
      <c r="FH38" s="147" t="str">
        <f t="shared" si="44"/>
        <v/>
      </c>
      <c r="FJ38" s="175"/>
    </row>
    <row r="39" spans="2:166" x14ac:dyDescent="0.2">
      <c r="B39" s="143"/>
      <c r="C39" s="144"/>
      <c r="D39" s="145"/>
      <c r="E39" s="145"/>
      <c r="F39" s="146"/>
      <c r="G39" s="145"/>
      <c r="H39" s="147" t="str">
        <f t="shared" si="0"/>
        <v/>
      </c>
      <c r="I39" s="148" t="str">
        <f t="shared" si="1"/>
        <v/>
      </c>
      <c r="J39" s="147" t="str">
        <f t="shared" si="2"/>
        <v/>
      </c>
      <c r="L39" s="143"/>
      <c r="M39" s="144"/>
      <c r="N39" s="145"/>
      <c r="O39" s="145"/>
      <c r="P39" s="146"/>
      <c r="Q39" s="145"/>
      <c r="R39" s="147" t="str">
        <f t="shared" si="3"/>
        <v/>
      </c>
      <c r="S39" s="148" t="str">
        <f t="shared" si="4"/>
        <v/>
      </c>
      <c r="T39" s="147" t="str">
        <f t="shared" si="5"/>
        <v/>
      </c>
      <c r="V39" s="175"/>
      <c r="X39" s="143"/>
      <c r="Y39" s="144"/>
      <c r="Z39" s="145"/>
      <c r="AA39" s="145"/>
      <c r="AB39" s="146"/>
      <c r="AC39" s="145"/>
      <c r="AD39" s="147" t="str">
        <f t="shared" si="6"/>
        <v/>
      </c>
      <c r="AE39" s="148" t="str">
        <f t="shared" si="7"/>
        <v/>
      </c>
      <c r="AF39" s="147" t="str">
        <f t="shared" si="8"/>
        <v/>
      </c>
      <c r="AH39" s="143"/>
      <c r="AI39" s="144"/>
      <c r="AJ39" s="145"/>
      <c r="AK39" s="145"/>
      <c r="AL39" s="146"/>
      <c r="AM39" s="145"/>
      <c r="AN39" s="147" t="str">
        <f t="shared" si="9"/>
        <v/>
      </c>
      <c r="AO39" s="148" t="str">
        <f t="shared" si="10"/>
        <v/>
      </c>
      <c r="AP39" s="147" t="str">
        <f t="shared" si="11"/>
        <v/>
      </c>
      <c r="AR39" s="175"/>
      <c r="AT39" s="143"/>
      <c r="AU39" s="144"/>
      <c r="AV39" s="145"/>
      <c r="AW39" s="145"/>
      <c r="AX39" s="146"/>
      <c r="AY39" s="145"/>
      <c r="AZ39" s="147" t="str">
        <f t="shared" si="12"/>
        <v/>
      </c>
      <c r="BA39" s="148" t="str">
        <f t="shared" si="13"/>
        <v/>
      </c>
      <c r="BB39" s="147" t="str">
        <f t="shared" si="14"/>
        <v/>
      </c>
      <c r="BD39" s="143"/>
      <c r="BE39" s="144"/>
      <c r="BF39" s="145"/>
      <c r="BG39" s="145"/>
      <c r="BH39" s="146"/>
      <c r="BI39" s="145"/>
      <c r="BJ39" s="147" t="str">
        <f t="shared" si="15"/>
        <v/>
      </c>
      <c r="BK39" s="148" t="str">
        <f t="shared" si="16"/>
        <v/>
      </c>
      <c r="BL39" s="147" t="str">
        <f t="shared" si="17"/>
        <v/>
      </c>
      <c r="BN39" s="175"/>
      <c r="BP39" s="143"/>
      <c r="BQ39" s="144"/>
      <c r="BR39" s="145"/>
      <c r="BS39" s="145"/>
      <c r="BT39" s="146"/>
      <c r="BU39" s="145"/>
      <c r="BV39" s="147" t="str">
        <f t="shared" si="18"/>
        <v/>
      </c>
      <c r="BW39" s="148" t="str">
        <f t="shared" si="19"/>
        <v/>
      </c>
      <c r="BX39" s="147" t="str">
        <f t="shared" si="20"/>
        <v/>
      </c>
      <c r="BZ39" s="143"/>
      <c r="CA39" s="144"/>
      <c r="CB39" s="145"/>
      <c r="CC39" s="145"/>
      <c r="CD39" s="146"/>
      <c r="CE39" s="145"/>
      <c r="CF39" s="147" t="str">
        <f t="shared" si="21"/>
        <v/>
      </c>
      <c r="CG39" s="148" t="str">
        <f t="shared" si="22"/>
        <v/>
      </c>
      <c r="CH39" s="147" t="str">
        <f t="shared" si="23"/>
        <v/>
      </c>
      <c r="CJ39" s="175"/>
      <c r="CL39" s="143"/>
      <c r="CM39" s="144"/>
      <c r="CN39" s="145"/>
      <c r="CO39" s="145"/>
      <c r="CP39" s="146"/>
      <c r="CQ39" s="145"/>
      <c r="CR39" s="147" t="str">
        <f t="shared" si="24"/>
        <v/>
      </c>
      <c r="CS39" s="148" t="str">
        <f t="shared" si="25"/>
        <v/>
      </c>
      <c r="CT39" s="147" t="str">
        <f t="shared" si="26"/>
        <v/>
      </c>
      <c r="CV39" s="143"/>
      <c r="CW39" s="144"/>
      <c r="CX39" s="145"/>
      <c r="CY39" s="145"/>
      <c r="CZ39" s="146"/>
      <c r="DA39" s="145"/>
      <c r="DB39" s="147" t="str">
        <f t="shared" si="27"/>
        <v/>
      </c>
      <c r="DC39" s="148" t="str">
        <f t="shared" si="28"/>
        <v/>
      </c>
      <c r="DD39" s="147" t="str">
        <f t="shared" si="29"/>
        <v/>
      </c>
      <c r="DF39" s="175"/>
      <c r="DH39" s="143"/>
      <c r="DI39" s="144"/>
      <c r="DJ39" s="145"/>
      <c r="DK39" s="145"/>
      <c r="DL39" s="146"/>
      <c r="DM39" s="145"/>
      <c r="DN39" s="147" t="str">
        <f t="shared" si="30"/>
        <v/>
      </c>
      <c r="DO39" s="148" t="str">
        <f t="shared" si="31"/>
        <v/>
      </c>
      <c r="DP39" s="147" t="str">
        <f t="shared" si="32"/>
        <v/>
      </c>
      <c r="DR39" s="143"/>
      <c r="DS39" s="144"/>
      <c r="DT39" s="145"/>
      <c r="DU39" s="145"/>
      <c r="DV39" s="146"/>
      <c r="DW39" s="145"/>
      <c r="DX39" s="147" t="str">
        <f t="shared" si="33"/>
        <v/>
      </c>
      <c r="DY39" s="148" t="str">
        <f t="shared" si="34"/>
        <v/>
      </c>
      <c r="DZ39" s="147" t="str">
        <f t="shared" si="35"/>
        <v/>
      </c>
      <c r="EB39" s="175"/>
      <c r="ED39" s="143"/>
      <c r="EE39" s="144"/>
      <c r="EF39" s="145"/>
      <c r="EG39" s="145"/>
      <c r="EH39" s="146"/>
      <c r="EI39" s="145"/>
      <c r="EJ39" s="147" t="str">
        <f t="shared" si="36"/>
        <v/>
      </c>
      <c r="EK39" s="148" t="str">
        <f t="shared" si="37"/>
        <v/>
      </c>
      <c r="EL39" s="147" t="str">
        <f t="shared" si="38"/>
        <v/>
      </c>
      <c r="EN39" s="143"/>
      <c r="EO39" s="144"/>
      <c r="EP39" s="145"/>
      <c r="EQ39" s="145"/>
      <c r="ER39" s="146"/>
      <c r="ES39" s="145"/>
      <c r="ET39" s="147" t="str">
        <f t="shared" si="39"/>
        <v/>
      </c>
      <c r="EU39" s="148" t="str">
        <f t="shared" si="40"/>
        <v/>
      </c>
      <c r="EV39" s="147" t="str">
        <f t="shared" si="41"/>
        <v/>
      </c>
      <c r="EX39" s="175"/>
      <c r="EZ39" s="143"/>
      <c r="FA39" s="144"/>
      <c r="FB39" s="145"/>
      <c r="FC39" s="145"/>
      <c r="FD39" s="146"/>
      <c r="FE39" s="145"/>
      <c r="FF39" s="147" t="str">
        <f t="shared" si="42"/>
        <v/>
      </c>
      <c r="FG39" s="148" t="str">
        <f t="shared" si="43"/>
        <v/>
      </c>
      <c r="FH39" s="147" t="str">
        <f t="shared" si="44"/>
        <v/>
      </c>
      <c r="FJ39" s="175"/>
    </row>
    <row r="40" spans="2:166" x14ac:dyDescent="0.2">
      <c r="B40" s="143"/>
      <c r="C40" s="144"/>
      <c r="D40" s="145"/>
      <c r="E40" s="145"/>
      <c r="F40" s="146"/>
      <c r="G40" s="145"/>
      <c r="H40" s="147" t="str">
        <f t="shared" si="0"/>
        <v/>
      </c>
      <c r="I40" s="148" t="str">
        <f t="shared" si="1"/>
        <v/>
      </c>
      <c r="J40" s="147" t="str">
        <f t="shared" si="2"/>
        <v/>
      </c>
      <c r="L40" s="143"/>
      <c r="M40" s="144"/>
      <c r="N40" s="145"/>
      <c r="O40" s="145"/>
      <c r="P40" s="146"/>
      <c r="Q40" s="145"/>
      <c r="R40" s="147" t="str">
        <f t="shared" si="3"/>
        <v/>
      </c>
      <c r="S40" s="148" t="str">
        <f t="shared" si="4"/>
        <v/>
      </c>
      <c r="T40" s="147" t="str">
        <f t="shared" si="5"/>
        <v/>
      </c>
      <c r="V40" s="175"/>
      <c r="X40" s="143"/>
      <c r="Y40" s="144"/>
      <c r="Z40" s="145"/>
      <c r="AA40" s="145"/>
      <c r="AB40" s="146"/>
      <c r="AC40" s="145"/>
      <c r="AD40" s="147" t="str">
        <f t="shared" si="6"/>
        <v/>
      </c>
      <c r="AE40" s="148" t="str">
        <f t="shared" si="7"/>
        <v/>
      </c>
      <c r="AF40" s="147" t="str">
        <f t="shared" si="8"/>
        <v/>
      </c>
      <c r="AH40" s="143"/>
      <c r="AI40" s="144"/>
      <c r="AJ40" s="145"/>
      <c r="AK40" s="145"/>
      <c r="AL40" s="146"/>
      <c r="AM40" s="145"/>
      <c r="AN40" s="147" t="str">
        <f t="shared" si="9"/>
        <v/>
      </c>
      <c r="AO40" s="148" t="str">
        <f t="shared" si="10"/>
        <v/>
      </c>
      <c r="AP40" s="147" t="str">
        <f t="shared" si="11"/>
        <v/>
      </c>
      <c r="AR40" s="175"/>
      <c r="AT40" s="143"/>
      <c r="AU40" s="144"/>
      <c r="AV40" s="145"/>
      <c r="AW40" s="145"/>
      <c r="AX40" s="146"/>
      <c r="AY40" s="145"/>
      <c r="AZ40" s="147" t="str">
        <f t="shared" si="12"/>
        <v/>
      </c>
      <c r="BA40" s="148" t="str">
        <f t="shared" si="13"/>
        <v/>
      </c>
      <c r="BB40" s="147" t="str">
        <f t="shared" si="14"/>
        <v/>
      </c>
      <c r="BD40" s="143"/>
      <c r="BE40" s="144"/>
      <c r="BF40" s="145"/>
      <c r="BG40" s="145"/>
      <c r="BH40" s="146"/>
      <c r="BI40" s="145"/>
      <c r="BJ40" s="147" t="str">
        <f t="shared" si="15"/>
        <v/>
      </c>
      <c r="BK40" s="148" t="str">
        <f t="shared" si="16"/>
        <v/>
      </c>
      <c r="BL40" s="147" t="str">
        <f t="shared" si="17"/>
        <v/>
      </c>
      <c r="BN40" s="175"/>
      <c r="BP40" s="143"/>
      <c r="BQ40" s="144"/>
      <c r="BR40" s="145"/>
      <c r="BS40" s="145"/>
      <c r="BT40" s="146"/>
      <c r="BU40" s="145"/>
      <c r="BV40" s="147" t="str">
        <f t="shared" si="18"/>
        <v/>
      </c>
      <c r="BW40" s="148" t="str">
        <f t="shared" si="19"/>
        <v/>
      </c>
      <c r="BX40" s="147" t="str">
        <f t="shared" si="20"/>
        <v/>
      </c>
      <c r="BZ40" s="143"/>
      <c r="CA40" s="144"/>
      <c r="CB40" s="145"/>
      <c r="CC40" s="145"/>
      <c r="CD40" s="146"/>
      <c r="CE40" s="145"/>
      <c r="CF40" s="147" t="str">
        <f t="shared" si="21"/>
        <v/>
      </c>
      <c r="CG40" s="148" t="str">
        <f t="shared" si="22"/>
        <v/>
      </c>
      <c r="CH40" s="147" t="str">
        <f t="shared" si="23"/>
        <v/>
      </c>
      <c r="CJ40" s="175"/>
      <c r="CL40" s="143"/>
      <c r="CM40" s="144"/>
      <c r="CN40" s="145"/>
      <c r="CO40" s="145"/>
      <c r="CP40" s="146"/>
      <c r="CQ40" s="145"/>
      <c r="CR40" s="147" t="str">
        <f t="shared" si="24"/>
        <v/>
      </c>
      <c r="CS40" s="148" t="str">
        <f t="shared" si="25"/>
        <v/>
      </c>
      <c r="CT40" s="147" t="str">
        <f t="shared" si="26"/>
        <v/>
      </c>
      <c r="CV40" s="143"/>
      <c r="CW40" s="144"/>
      <c r="CX40" s="145"/>
      <c r="CY40" s="145"/>
      <c r="CZ40" s="146"/>
      <c r="DA40" s="145"/>
      <c r="DB40" s="147" t="str">
        <f t="shared" si="27"/>
        <v/>
      </c>
      <c r="DC40" s="148" t="str">
        <f t="shared" si="28"/>
        <v/>
      </c>
      <c r="DD40" s="147" t="str">
        <f t="shared" si="29"/>
        <v/>
      </c>
      <c r="DF40" s="175"/>
      <c r="DH40" s="143"/>
      <c r="DI40" s="144"/>
      <c r="DJ40" s="145"/>
      <c r="DK40" s="145"/>
      <c r="DL40" s="146"/>
      <c r="DM40" s="145"/>
      <c r="DN40" s="147" t="str">
        <f t="shared" si="30"/>
        <v/>
      </c>
      <c r="DO40" s="148" t="str">
        <f t="shared" si="31"/>
        <v/>
      </c>
      <c r="DP40" s="147" t="str">
        <f t="shared" si="32"/>
        <v/>
      </c>
      <c r="DR40" s="143"/>
      <c r="DS40" s="144"/>
      <c r="DT40" s="145"/>
      <c r="DU40" s="145"/>
      <c r="DV40" s="146"/>
      <c r="DW40" s="145"/>
      <c r="DX40" s="147" t="str">
        <f t="shared" si="33"/>
        <v/>
      </c>
      <c r="DY40" s="148" t="str">
        <f t="shared" si="34"/>
        <v/>
      </c>
      <c r="DZ40" s="147" t="str">
        <f t="shared" si="35"/>
        <v/>
      </c>
      <c r="EB40" s="175"/>
      <c r="ED40" s="143"/>
      <c r="EE40" s="144"/>
      <c r="EF40" s="145"/>
      <c r="EG40" s="145"/>
      <c r="EH40" s="146"/>
      <c r="EI40" s="145"/>
      <c r="EJ40" s="147" t="str">
        <f t="shared" si="36"/>
        <v/>
      </c>
      <c r="EK40" s="148" t="str">
        <f t="shared" si="37"/>
        <v/>
      </c>
      <c r="EL40" s="147" t="str">
        <f t="shared" si="38"/>
        <v/>
      </c>
      <c r="EN40" s="143"/>
      <c r="EO40" s="144"/>
      <c r="EP40" s="145"/>
      <c r="EQ40" s="145"/>
      <c r="ER40" s="146"/>
      <c r="ES40" s="145"/>
      <c r="ET40" s="147" t="str">
        <f t="shared" si="39"/>
        <v/>
      </c>
      <c r="EU40" s="148" t="str">
        <f t="shared" si="40"/>
        <v/>
      </c>
      <c r="EV40" s="147" t="str">
        <f t="shared" si="41"/>
        <v/>
      </c>
      <c r="EX40" s="175"/>
      <c r="EZ40" s="143"/>
      <c r="FA40" s="144"/>
      <c r="FB40" s="145"/>
      <c r="FC40" s="145"/>
      <c r="FD40" s="146"/>
      <c r="FE40" s="145"/>
      <c r="FF40" s="147" t="str">
        <f t="shared" si="42"/>
        <v/>
      </c>
      <c r="FG40" s="148" t="str">
        <f t="shared" si="43"/>
        <v/>
      </c>
      <c r="FH40" s="147" t="str">
        <f t="shared" si="44"/>
        <v/>
      </c>
      <c r="FJ40" s="175"/>
    </row>
    <row r="41" spans="2:166" x14ac:dyDescent="0.2">
      <c r="B41" s="143"/>
      <c r="C41" s="144"/>
      <c r="D41" s="145"/>
      <c r="E41" s="145"/>
      <c r="F41" s="146"/>
      <c r="G41" s="145"/>
      <c r="H41" s="147" t="str">
        <f t="shared" si="0"/>
        <v/>
      </c>
      <c r="I41" s="148" t="str">
        <f t="shared" si="1"/>
        <v/>
      </c>
      <c r="J41" s="147" t="str">
        <f t="shared" si="2"/>
        <v/>
      </c>
      <c r="L41" s="143"/>
      <c r="M41" s="144"/>
      <c r="N41" s="145"/>
      <c r="O41" s="145"/>
      <c r="P41" s="146"/>
      <c r="Q41" s="145"/>
      <c r="R41" s="147" t="str">
        <f t="shared" si="3"/>
        <v/>
      </c>
      <c r="S41" s="148" t="str">
        <f t="shared" si="4"/>
        <v/>
      </c>
      <c r="T41" s="147" t="str">
        <f t="shared" si="5"/>
        <v/>
      </c>
      <c r="V41" s="175"/>
      <c r="X41" s="143"/>
      <c r="Y41" s="144"/>
      <c r="Z41" s="145"/>
      <c r="AA41" s="145"/>
      <c r="AB41" s="146"/>
      <c r="AC41" s="145"/>
      <c r="AD41" s="147" t="str">
        <f t="shared" si="6"/>
        <v/>
      </c>
      <c r="AE41" s="148" t="str">
        <f t="shared" si="7"/>
        <v/>
      </c>
      <c r="AF41" s="147" t="str">
        <f t="shared" si="8"/>
        <v/>
      </c>
      <c r="AH41" s="143"/>
      <c r="AI41" s="144"/>
      <c r="AJ41" s="145"/>
      <c r="AK41" s="145"/>
      <c r="AL41" s="146"/>
      <c r="AM41" s="145"/>
      <c r="AN41" s="147" t="str">
        <f t="shared" si="9"/>
        <v/>
      </c>
      <c r="AO41" s="148" t="str">
        <f t="shared" si="10"/>
        <v/>
      </c>
      <c r="AP41" s="147" t="str">
        <f t="shared" si="11"/>
        <v/>
      </c>
      <c r="AR41" s="175"/>
      <c r="AT41" s="143"/>
      <c r="AU41" s="144"/>
      <c r="AV41" s="145"/>
      <c r="AW41" s="145"/>
      <c r="AX41" s="146"/>
      <c r="AY41" s="145"/>
      <c r="AZ41" s="147" t="str">
        <f t="shared" si="12"/>
        <v/>
      </c>
      <c r="BA41" s="148" t="str">
        <f t="shared" si="13"/>
        <v/>
      </c>
      <c r="BB41" s="147" t="str">
        <f t="shared" si="14"/>
        <v/>
      </c>
      <c r="BD41" s="143"/>
      <c r="BE41" s="144"/>
      <c r="BF41" s="145"/>
      <c r="BG41" s="145"/>
      <c r="BH41" s="146"/>
      <c r="BI41" s="145"/>
      <c r="BJ41" s="147" t="str">
        <f t="shared" si="15"/>
        <v/>
      </c>
      <c r="BK41" s="148" t="str">
        <f t="shared" si="16"/>
        <v/>
      </c>
      <c r="BL41" s="147" t="str">
        <f t="shared" si="17"/>
        <v/>
      </c>
      <c r="BN41" s="175"/>
      <c r="BP41" s="143"/>
      <c r="BQ41" s="144"/>
      <c r="BR41" s="145"/>
      <c r="BS41" s="145"/>
      <c r="BT41" s="146"/>
      <c r="BU41" s="145"/>
      <c r="BV41" s="147" t="str">
        <f t="shared" si="18"/>
        <v/>
      </c>
      <c r="BW41" s="148" t="str">
        <f t="shared" si="19"/>
        <v/>
      </c>
      <c r="BX41" s="147" t="str">
        <f t="shared" si="20"/>
        <v/>
      </c>
      <c r="BZ41" s="143"/>
      <c r="CA41" s="144"/>
      <c r="CB41" s="145"/>
      <c r="CC41" s="145"/>
      <c r="CD41" s="146"/>
      <c r="CE41" s="145"/>
      <c r="CF41" s="147" t="str">
        <f t="shared" si="21"/>
        <v/>
      </c>
      <c r="CG41" s="148" t="str">
        <f t="shared" si="22"/>
        <v/>
      </c>
      <c r="CH41" s="147" t="str">
        <f t="shared" si="23"/>
        <v/>
      </c>
      <c r="CJ41" s="175"/>
      <c r="CL41" s="143"/>
      <c r="CM41" s="144"/>
      <c r="CN41" s="145"/>
      <c r="CO41" s="145"/>
      <c r="CP41" s="146"/>
      <c r="CQ41" s="145"/>
      <c r="CR41" s="147" t="str">
        <f t="shared" si="24"/>
        <v/>
      </c>
      <c r="CS41" s="148" t="str">
        <f t="shared" si="25"/>
        <v/>
      </c>
      <c r="CT41" s="147" t="str">
        <f t="shared" si="26"/>
        <v/>
      </c>
      <c r="CV41" s="143"/>
      <c r="CW41" s="144"/>
      <c r="CX41" s="145"/>
      <c r="CY41" s="145"/>
      <c r="CZ41" s="146"/>
      <c r="DA41" s="145"/>
      <c r="DB41" s="147" t="str">
        <f t="shared" si="27"/>
        <v/>
      </c>
      <c r="DC41" s="148" t="str">
        <f t="shared" si="28"/>
        <v/>
      </c>
      <c r="DD41" s="147" t="str">
        <f t="shared" si="29"/>
        <v/>
      </c>
      <c r="DF41" s="175"/>
      <c r="DH41" s="143"/>
      <c r="DI41" s="144"/>
      <c r="DJ41" s="145"/>
      <c r="DK41" s="145"/>
      <c r="DL41" s="146"/>
      <c r="DM41" s="145"/>
      <c r="DN41" s="147" t="str">
        <f t="shared" si="30"/>
        <v/>
      </c>
      <c r="DO41" s="148" t="str">
        <f t="shared" si="31"/>
        <v/>
      </c>
      <c r="DP41" s="147" t="str">
        <f t="shared" si="32"/>
        <v/>
      </c>
      <c r="DR41" s="143"/>
      <c r="DS41" s="144"/>
      <c r="DT41" s="145"/>
      <c r="DU41" s="145"/>
      <c r="DV41" s="146"/>
      <c r="DW41" s="145"/>
      <c r="DX41" s="147" t="str">
        <f t="shared" si="33"/>
        <v/>
      </c>
      <c r="DY41" s="148" t="str">
        <f t="shared" si="34"/>
        <v/>
      </c>
      <c r="DZ41" s="147" t="str">
        <f t="shared" si="35"/>
        <v/>
      </c>
      <c r="EB41" s="175"/>
      <c r="ED41" s="143"/>
      <c r="EE41" s="144"/>
      <c r="EF41" s="145"/>
      <c r="EG41" s="145"/>
      <c r="EH41" s="146"/>
      <c r="EI41" s="145"/>
      <c r="EJ41" s="147" t="str">
        <f t="shared" si="36"/>
        <v/>
      </c>
      <c r="EK41" s="148" t="str">
        <f t="shared" si="37"/>
        <v/>
      </c>
      <c r="EL41" s="147" t="str">
        <f t="shared" si="38"/>
        <v/>
      </c>
      <c r="EN41" s="143"/>
      <c r="EO41" s="144"/>
      <c r="EP41" s="145"/>
      <c r="EQ41" s="145"/>
      <c r="ER41" s="146"/>
      <c r="ES41" s="145"/>
      <c r="ET41" s="147" t="str">
        <f t="shared" si="39"/>
        <v/>
      </c>
      <c r="EU41" s="148" t="str">
        <f t="shared" si="40"/>
        <v/>
      </c>
      <c r="EV41" s="147" t="str">
        <f t="shared" si="41"/>
        <v/>
      </c>
      <c r="EX41" s="175"/>
      <c r="EZ41" s="143"/>
      <c r="FA41" s="144"/>
      <c r="FB41" s="145"/>
      <c r="FC41" s="145"/>
      <c r="FD41" s="146"/>
      <c r="FE41" s="145"/>
      <c r="FF41" s="147" t="str">
        <f t="shared" si="42"/>
        <v/>
      </c>
      <c r="FG41" s="148" t="str">
        <f t="shared" si="43"/>
        <v/>
      </c>
      <c r="FH41" s="147" t="str">
        <f t="shared" si="44"/>
        <v/>
      </c>
      <c r="FJ41" s="175"/>
    </row>
    <row r="42" spans="2:166" x14ac:dyDescent="0.2">
      <c r="B42" s="143"/>
      <c r="C42" s="144"/>
      <c r="D42" s="145"/>
      <c r="E42" s="145"/>
      <c r="F42" s="146"/>
      <c r="G42" s="145"/>
      <c r="H42" s="147" t="str">
        <f t="shared" si="0"/>
        <v/>
      </c>
      <c r="I42" s="148" t="str">
        <f t="shared" si="1"/>
        <v/>
      </c>
      <c r="J42" s="147" t="str">
        <f t="shared" si="2"/>
        <v/>
      </c>
      <c r="L42" s="143"/>
      <c r="M42" s="144"/>
      <c r="N42" s="145"/>
      <c r="O42" s="145"/>
      <c r="P42" s="146"/>
      <c r="Q42" s="145"/>
      <c r="R42" s="147" t="str">
        <f t="shared" si="3"/>
        <v/>
      </c>
      <c r="S42" s="148" t="str">
        <f t="shared" si="4"/>
        <v/>
      </c>
      <c r="T42" s="147" t="str">
        <f t="shared" si="5"/>
        <v/>
      </c>
      <c r="V42" s="175"/>
      <c r="X42" s="143"/>
      <c r="Y42" s="144"/>
      <c r="Z42" s="145"/>
      <c r="AA42" s="145"/>
      <c r="AB42" s="146"/>
      <c r="AC42" s="145"/>
      <c r="AD42" s="147" t="str">
        <f t="shared" si="6"/>
        <v/>
      </c>
      <c r="AE42" s="148" t="str">
        <f t="shared" si="7"/>
        <v/>
      </c>
      <c r="AF42" s="147" t="str">
        <f t="shared" si="8"/>
        <v/>
      </c>
      <c r="AH42" s="143"/>
      <c r="AI42" s="144"/>
      <c r="AJ42" s="145"/>
      <c r="AK42" s="145"/>
      <c r="AL42" s="146"/>
      <c r="AM42" s="145"/>
      <c r="AN42" s="147" t="str">
        <f t="shared" si="9"/>
        <v/>
      </c>
      <c r="AO42" s="148" t="str">
        <f t="shared" si="10"/>
        <v/>
      </c>
      <c r="AP42" s="147" t="str">
        <f t="shared" si="11"/>
        <v/>
      </c>
      <c r="AR42" s="175"/>
      <c r="AT42" s="143"/>
      <c r="AU42" s="144"/>
      <c r="AV42" s="145"/>
      <c r="AW42" s="145"/>
      <c r="AX42" s="146"/>
      <c r="AY42" s="145"/>
      <c r="AZ42" s="147" t="str">
        <f t="shared" si="12"/>
        <v/>
      </c>
      <c r="BA42" s="148" t="str">
        <f t="shared" si="13"/>
        <v/>
      </c>
      <c r="BB42" s="147" t="str">
        <f t="shared" si="14"/>
        <v/>
      </c>
      <c r="BD42" s="143"/>
      <c r="BE42" s="144"/>
      <c r="BF42" s="145"/>
      <c r="BG42" s="145"/>
      <c r="BH42" s="146"/>
      <c r="BI42" s="145"/>
      <c r="BJ42" s="147" t="str">
        <f t="shared" si="15"/>
        <v/>
      </c>
      <c r="BK42" s="148" t="str">
        <f t="shared" si="16"/>
        <v/>
      </c>
      <c r="BL42" s="147" t="str">
        <f t="shared" si="17"/>
        <v/>
      </c>
      <c r="BN42" s="175"/>
      <c r="BP42" s="143"/>
      <c r="BQ42" s="144"/>
      <c r="BR42" s="145"/>
      <c r="BS42" s="145"/>
      <c r="BT42" s="146"/>
      <c r="BU42" s="145"/>
      <c r="BV42" s="147" t="str">
        <f t="shared" si="18"/>
        <v/>
      </c>
      <c r="BW42" s="148" t="str">
        <f t="shared" si="19"/>
        <v/>
      </c>
      <c r="BX42" s="147" t="str">
        <f t="shared" si="20"/>
        <v/>
      </c>
      <c r="BZ42" s="143"/>
      <c r="CA42" s="144"/>
      <c r="CB42" s="145"/>
      <c r="CC42" s="145"/>
      <c r="CD42" s="146"/>
      <c r="CE42" s="145"/>
      <c r="CF42" s="147" t="str">
        <f t="shared" si="21"/>
        <v/>
      </c>
      <c r="CG42" s="148" t="str">
        <f t="shared" si="22"/>
        <v/>
      </c>
      <c r="CH42" s="147" t="str">
        <f t="shared" si="23"/>
        <v/>
      </c>
      <c r="CJ42" s="175"/>
      <c r="CL42" s="143"/>
      <c r="CM42" s="144"/>
      <c r="CN42" s="145"/>
      <c r="CO42" s="145"/>
      <c r="CP42" s="146"/>
      <c r="CQ42" s="145"/>
      <c r="CR42" s="147" t="str">
        <f t="shared" si="24"/>
        <v/>
      </c>
      <c r="CS42" s="148" t="str">
        <f t="shared" si="25"/>
        <v/>
      </c>
      <c r="CT42" s="147" t="str">
        <f t="shared" si="26"/>
        <v/>
      </c>
      <c r="CV42" s="143"/>
      <c r="CW42" s="144"/>
      <c r="CX42" s="145"/>
      <c r="CY42" s="145"/>
      <c r="CZ42" s="146"/>
      <c r="DA42" s="145"/>
      <c r="DB42" s="147" t="str">
        <f t="shared" si="27"/>
        <v/>
      </c>
      <c r="DC42" s="148" t="str">
        <f t="shared" si="28"/>
        <v/>
      </c>
      <c r="DD42" s="147" t="str">
        <f t="shared" si="29"/>
        <v/>
      </c>
      <c r="DF42" s="175"/>
      <c r="DH42" s="143"/>
      <c r="DI42" s="144"/>
      <c r="DJ42" s="145"/>
      <c r="DK42" s="145"/>
      <c r="DL42" s="146"/>
      <c r="DM42" s="145"/>
      <c r="DN42" s="147" t="str">
        <f t="shared" si="30"/>
        <v/>
      </c>
      <c r="DO42" s="148" t="str">
        <f t="shared" si="31"/>
        <v/>
      </c>
      <c r="DP42" s="147" t="str">
        <f t="shared" si="32"/>
        <v/>
      </c>
      <c r="DR42" s="143"/>
      <c r="DS42" s="144"/>
      <c r="DT42" s="145"/>
      <c r="DU42" s="145"/>
      <c r="DV42" s="146"/>
      <c r="DW42" s="145"/>
      <c r="DX42" s="147" t="str">
        <f t="shared" si="33"/>
        <v/>
      </c>
      <c r="DY42" s="148" t="str">
        <f t="shared" si="34"/>
        <v/>
      </c>
      <c r="DZ42" s="147" t="str">
        <f t="shared" si="35"/>
        <v/>
      </c>
      <c r="EB42" s="175"/>
      <c r="ED42" s="143"/>
      <c r="EE42" s="144"/>
      <c r="EF42" s="145"/>
      <c r="EG42" s="145"/>
      <c r="EH42" s="146"/>
      <c r="EI42" s="145"/>
      <c r="EJ42" s="147" t="str">
        <f t="shared" si="36"/>
        <v/>
      </c>
      <c r="EK42" s="148" t="str">
        <f t="shared" si="37"/>
        <v/>
      </c>
      <c r="EL42" s="147" t="str">
        <f t="shared" si="38"/>
        <v/>
      </c>
      <c r="EN42" s="143"/>
      <c r="EO42" s="144"/>
      <c r="EP42" s="145"/>
      <c r="EQ42" s="145"/>
      <c r="ER42" s="146"/>
      <c r="ES42" s="145"/>
      <c r="ET42" s="147" t="str">
        <f t="shared" si="39"/>
        <v/>
      </c>
      <c r="EU42" s="148" t="str">
        <f t="shared" si="40"/>
        <v/>
      </c>
      <c r="EV42" s="147" t="str">
        <f t="shared" si="41"/>
        <v/>
      </c>
      <c r="EX42" s="175"/>
      <c r="EZ42" s="143"/>
      <c r="FA42" s="144"/>
      <c r="FB42" s="145"/>
      <c r="FC42" s="145"/>
      <c r="FD42" s="146"/>
      <c r="FE42" s="145"/>
      <c r="FF42" s="147" t="str">
        <f t="shared" si="42"/>
        <v/>
      </c>
      <c r="FG42" s="148" t="str">
        <f t="shared" si="43"/>
        <v/>
      </c>
      <c r="FH42" s="147" t="str">
        <f t="shared" si="44"/>
        <v/>
      </c>
      <c r="FJ42" s="175"/>
    </row>
    <row r="43" spans="2:166" x14ac:dyDescent="0.2">
      <c r="B43" s="143"/>
      <c r="C43" s="144"/>
      <c r="D43" s="145"/>
      <c r="E43" s="145"/>
      <c r="F43" s="146"/>
      <c r="G43" s="145"/>
      <c r="H43" s="147" t="str">
        <f t="shared" si="0"/>
        <v/>
      </c>
      <c r="I43" s="148" t="str">
        <f t="shared" si="1"/>
        <v/>
      </c>
      <c r="J43" s="147" t="str">
        <f t="shared" si="2"/>
        <v/>
      </c>
      <c r="L43" s="143"/>
      <c r="M43" s="144"/>
      <c r="N43" s="145"/>
      <c r="O43" s="145"/>
      <c r="P43" s="146"/>
      <c r="Q43" s="145"/>
      <c r="R43" s="147" t="str">
        <f t="shared" si="3"/>
        <v/>
      </c>
      <c r="S43" s="148" t="str">
        <f t="shared" si="4"/>
        <v/>
      </c>
      <c r="T43" s="147" t="str">
        <f t="shared" si="5"/>
        <v/>
      </c>
      <c r="V43" s="175"/>
      <c r="X43" s="143"/>
      <c r="Y43" s="144"/>
      <c r="Z43" s="145"/>
      <c r="AA43" s="145"/>
      <c r="AB43" s="146"/>
      <c r="AC43" s="145"/>
      <c r="AD43" s="147" t="str">
        <f t="shared" si="6"/>
        <v/>
      </c>
      <c r="AE43" s="148" t="str">
        <f t="shared" si="7"/>
        <v/>
      </c>
      <c r="AF43" s="147" t="str">
        <f t="shared" si="8"/>
        <v/>
      </c>
      <c r="AH43" s="143"/>
      <c r="AI43" s="144"/>
      <c r="AJ43" s="145"/>
      <c r="AK43" s="145"/>
      <c r="AL43" s="146"/>
      <c r="AM43" s="145"/>
      <c r="AN43" s="147" t="str">
        <f t="shared" si="9"/>
        <v/>
      </c>
      <c r="AO43" s="148" t="str">
        <f t="shared" si="10"/>
        <v/>
      </c>
      <c r="AP43" s="147" t="str">
        <f t="shared" si="11"/>
        <v/>
      </c>
      <c r="AR43" s="175"/>
      <c r="AT43" s="143"/>
      <c r="AU43" s="144"/>
      <c r="AV43" s="145"/>
      <c r="AW43" s="145"/>
      <c r="AX43" s="146"/>
      <c r="AY43" s="145"/>
      <c r="AZ43" s="147" t="str">
        <f t="shared" si="12"/>
        <v/>
      </c>
      <c r="BA43" s="148" t="str">
        <f t="shared" si="13"/>
        <v/>
      </c>
      <c r="BB43" s="147" t="str">
        <f t="shared" si="14"/>
        <v/>
      </c>
      <c r="BD43" s="143"/>
      <c r="BE43" s="144"/>
      <c r="BF43" s="145"/>
      <c r="BG43" s="145"/>
      <c r="BH43" s="146"/>
      <c r="BI43" s="145"/>
      <c r="BJ43" s="147" t="str">
        <f t="shared" si="15"/>
        <v/>
      </c>
      <c r="BK43" s="148" t="str">
        <f t="shared" si="16"/>
        <v/>
      </c>
      <c r="BL43" s="147" t="str">
        <f t="shared" si="17"/>
        <v/>
      </c>
      <c r="BN43" s="175"/>
      <c r="BP43" s="143"/>
      <c r="BQ43" s="144"/>
      <c r="BR43" s="145"/>
      <c r="BS43" s="145"/>
      <c r="BT43" s="146"/>
      <c r="BU43" s="145"/>
      <c r="BV43" s="147" t="str">
        <f t="shared" si="18"/>
        <v/>
      </c>
      <c r="BW43" s="148" t="str">
        <f t="shared" si="19"/>
        <v/>
      </c>
      <c r="BX43" s="147" t="str">
        <f t="shared" si="20"/>
        <v/>
      </c>
      <c r="BZ43" s="143"/>
      <c r="CA43" s="144"/>
      <c r="CB43" s="145"/>
      <c r="CC43" s="145"/>
      <c r="CD43" s="146"/>
      <c r="CE43" s="145"/>
      <c r="CF43" s="147" t="str">
        <f t="shared" si="21"/>
        <v/>
      </c>
      <c r="CG43" s="148" t="str">
        <f t="shared" si="22"/>
        <v/>
      </c>
      <c r="CH43" s="147" t="str">
        <f t="shared" si="23"/>
        <v/>
      </c>
      <c r="CJ43" s="175"/>
      <c r="CL43" s="143"/>
      <c r="CM43" s="144"/>
      <c r="CN43" s="145"/>
      <c r="CO43" s="145"/>
      <c r="CP43" s="146"/>
      <c r="CQ43" s="145"/>
      <c r="CR43" s="147" t="str">
        <f t="shared" si="24"/>
        <v/>
      </c>
      <c r="CS43" s="148" t="str">
        <f t="shared" si="25"/>
        <v/>
      </c>
      <c r="CT43" s="147" t="str">
        <f t="shared" si="26"/>
        <v/>
      </c>
      <c r="CV43" s="143"/>
      <c r="CW43" s="144"/>
      <c r="CX43" s="145"/>
      <c r="CY43" s="145"/>
      <c r="CZ43" s="146"/>
      <c r="DA43" s="145"/>
      <c r="DB43" s="147" t="str">
        <f t="shared" si="27"/>
        <v/>
      </c>
      <c r="DC43" s="148" t="str">
        <f t="shared" si="28"/>
        <v/>
      </c>
      <c r="DD43" s="147" t="str">
        <f t="shared" si="29"/>
        <v/>
      </c>
      <c r="DF43" s="175"/>
      <c r="DH43" s="143"/>
      <c r="DI43" s="144"/>
      <c r="DJ43" s="145"/>
      <c r="DK43" s="145"/>
      <c r="DL43" s="146"/>
      <c r="DM43" s="145"/>
      <c r="DN43" s="147" t="str">
        <f t="shared" si="30"/>
        <v/>
      </c>
      <c r="DO43" s="148" t="str">
        <f t="shared" si="31"/>
        <v/>
      </c>
      <c r="DP43" s="147" t="str">
        <f t="shared" si="32"/>
        <v/>
      </c>
      <c r="DR43" s="143"/>
      <c r="DS43" s="144"/>
      <c r="DT43" s="145"/>
      <c r="DU43" s="145"/>
      <c r="DV43" s="146"/>
      <c r="DW43" s="145"/>
      <c r="DX43" s="147" t="str">
        <f t="shared" si="33"/>
        <v/>
      </c>
      <c r="DY43" s="148" t="str">
        <f t="shared" si="34"/>
        <v/>
      </c>
      <c r="DZ43" s="147" t="str">
        <f t="shared" si="35"/>
        <v/>
      </c>
      <c r="EB43" s="175"/>
      <c r="ED43" s="143"/>
      <c r="EE43" s="144"/>
      <c r="EF43" s="145"/>
      <c r="EG43" s="145"/>
      <c r="EH43" s="146"/>
      <c r="EI43" s="145"/>
      <c r="EJ43" s="147" t="str">
        <f t="shared" si="36"/>
        <v/>
      </c>
      <c r="EK43" s="148" t="str">
        <f t="shared" si="37"/>
        <v/>
      </c>
      <c r="EL43" s="147" t="str">
        <f t="shared" si="38"/>
        <v/>
      </c>
      <c r="EN43" s="143"/>
      <c r="EO43" s="144"/>
      <c r="EP43" s="145"/>
      <c r="EQ43" s="145"/>
      <c r="ER43" s="146"/>
      <c r="ES43" s="145"/>
      <c r="ET43" s="147" t="str">
        <f t="shared" si="39"/>
        <v/>
      </c>
      <c r="EU43" s="148" t="str">
        <f t="shared" si="40"/>
        <v/>
      </c>
      <c r="EV43" s="147" t="str">
        <f t="shared" si="41"/>
        <v/>
      </c>
      <c r="EX43" s="175"/>
      <c r="EZ43" s="143"/>
      <c r="FA43" s="144"/>
      <c r="FB43" s="145"/>
      <c r="FC43" s="145"/>
      <c r="FD43" s="146"/>
      <c r="FE43" s="145"/>
      <c r="FF43" s="147" t="str">
        <f t="shared" si="42"/>
        <v/>
      </c>
      <c r="FG43" s="148" t="str">
        <f t="shared" si="43"/>
        <v/>
      </c>
      <c r="FH43" s="147" t="str">
        <f t="shared" si="44"/>
        <v/>
      </c>
      <c r="FJ43" s="175"/>
    </row>
    <row r="44" spans="2:166" x14ac:dyDescent="0.2">
      <c r="B44" s="143"/>
      <c r="C44" s="144"/>
      <c r="D44" s="145"/>
      <c r="E44" s="145"/>
      <c r="F44" s="146"/>
      <c r="G44" s="145"/>
      <c r="H44" s="147" t="str">
        <f t="shared" si="0"/>
        <v/>
      </c>
      <c r="I44" s="148" t="str">
        <f t="shared" si="1"/>
        <v/>
      </c>
      <c r="J44" s="147" t="str">
        <f t="shared" si="2"/>
        <v/>
      </c>
      <c r="L44" s="143"/>
      <c r="M44" s="144"/>
      <c r="N44" s="145"/>
      <c r="O44" s="145"/>
      <c r="P44" s="146"/>
      <c r="Q44" s="145"/>
      <c r="R44" s="147" t="str">
        <f t="shared" si="3"/>
        <v/>
      </c>
      <c r="S44" s="148" t="str">
        <f t="shared" si="4"/>
        <v/>
      </c>
      <c r="T44" s="147" t="str">
        <f t="shared" si="5"/>
        <v/>
      </c>
      <c r="V44" s="175"/>
      <c r="X44" s="143"/>
      <c r="Y44" s="144"/>
      <c r="Z44" s="145"/>
      <c r="AA44" s="145"/>
      <c r="AB44" s="146"/>
      <c r="AC44" s="145"/>
      <c r="AD44" s="147" t="str">
        <f t="shared" si="6"/>
        <v/>
      </c>
      <c r="AE44" s="148" t="str">
        <f t="shared" si="7"/>
        <v/>
      </c>
      <c r="AF44" s="147" t="str">
        <f t="shared" si="8"/>
        <v/>
      </c>
      <c r="AH44" s="143"/>
      <c r="AI44" s="144"/>
      <c r="AJ44" s="145"/>
      <c r="AK44" s="145"/>
      <c r="AL44" s="146"/>
      <c r="AM44" s="145"/>
      <c r="AN44" s="147" t="str">
        <f t="shared" si="9"/>
        <v/>
      </c>
      <c r="AO44" s="148" t="str">
        <f t="shared" si="10"/>
        <v/>
      </c>
      <c r="AP44" s="147" t="str">
        <f t="shared" si="11"/>
        <v/>
      </c>
      <c r="AR44" s="175"/>
      <c r="AT44" s="143"/>
      <c r="AU44" s="144"/>
      <c r="AV44" s="145"/>
      <c r="AW44" s="145"/>
      <c r="AX44" s="146"/>
      <c r="AY44" s="145"/>
      <c r="AZ44" s="147" t="str">
        <f t="shared" si="12"/>
        <v/>
      </c>
      <c r="BA44" s="148" t="str">
        <f t="shared" si="13"/>
        <v/>
      </c>
      <c r="BB44" s="147" t="str">
        <f t="shared" si="14"/>
        <v/>
      </c>
      <c r="BD44" s="143"/>
      <c r="BE44" s="144"/>
      <c r="BF44" s="145"/>
      <c r="BG44" s="145"/>
      <c r="BH44" s="146"/>
      <c r="BI44" s="145"/>
      <c r="BJ44" s="147" t="str">
        <f t="shared" si="15"/>
        <v/>
      </c>
      <c r="BK44" s="148" t="str">
        <f t="shared" si="16"/>
        <v/>
      </c>
      <c r="BL44" s="147" t="str">
        <f t="shared" si="17"/>
        <v/>
      </c>
      <c r="BN44" s="175"/>
      <c r="BP44" s="143"/>
      <c r="BQ44" s="144"/>
      <c r="BR44" s="145"/>
      <c r="BS44" s="145"/>
      <c r="BT44" s="146"/>
      <c r="BU44" s="145"/>
      <c r="BV44" s="147" t="str">
        <f t="shared" si="18"/>
        <v/>
      </c>
      <c r="BW44" s="148" t="str">
        <f t="shared" si="19"/>
        <v/>
      </c>
      <c r="BX44" s="147" t="str">
        <f t="shared" si="20"/>
        <v/>
      </c>
      <c r="BZ44" s="143"/>
      <c r="CA44" s="144"/>
      <c r="CB44" s="145"/>
      <c r="CC44" s="145"/>
      <c r="CD44" s="146"/>
      <c r="CE44" s="145"/>
      <c r="CF44" s="147" t="str">
        <f t="shared" si="21"/>
        <v/>
      </c>
      <c r="CG44" s="148" t="str">
        <f t="shared" si="22"/>
        <v/>
      </c>
      <c r="CH44" s="147" t="str">
        <f t="shared" si="23"/>
        <v/>
      </c>
      <c r="CJ44" s="175"/>
      <c r="CL44" s="143"/>
      <c r="CM44" s="144"/>
      <c r="CN44" s="145"/>
      <c r="CO44" s="145"/>
      <c r="CP44" s="146"/>
      <c r="CQ44" s="145"/>
      <c r="CR44" s="147" t="str">
        <f t="shared" si="24"/>
        <v/>
      </c>
      <c r="CS44" s="148" t="str">
        <f t="shared" si="25"/>
        <v/>
      </c>
      <c r="CT44" s="147" t="str">
        <f t="shared" si="26"/>
        <v/>
      </c>
      <c r="CV44" s="143"/>
      <c r="CW44" s="144"/>
      <c r="CX44" s="145"/>
      <c r="CY44" s="145"/>
      <c r="CZ44" s="146"/>
      <c r="DA44" s="145"/>
      <c r="DB44" s="147" t="str">
        <f t="shared" si="27"/>
        <v/>
      </c>
      <c r="DC44" s="148" t="str">
        <f t="shared" si="28"/>
        <v/>
      </c>
      <c r="DD44" s="147" t="str">
        <f t="shared" si="29"/>
        <v/>
      </c>
      <c r="DF44" s="175"/>
      <c r="DH44" s="143"/>
      <c r="DI44" s="144"/>
      <c r="DJ44" s="145"/>
      <c r="DK44" s="145"/>
      <c r="DL44" s="146"/>
      <c r="DM44" s="145"/>
      <c r="DN44" s="147" t="str">
        <f t="shared" si="30"/>
        <v/>
      </c>
      <c r="DO44" s="148" t="str">
        <f t="shared" si="31"/>
        <v/>
      </c>
      <c r="DP44" s="147" t="str">
        <f t="shared" si="32"/>
        <v/>
      </c>
      <c r="DR44" s="143"/>
      <c r="DS44" s="144"/>
      <c r="DT44" s="145"/>
      <c r="DU44" s="145"/>
      <c r="DV44" s="146"/>
      <c r="DW44" s="145"/>
      <c r="DX44" s="147" t="str">
        <f t="shared" si="33"/>
        <v/>
      </c>
      <c r="DY44" s="148" t="str">
        <f t="shared" si="34"/>
        <v/>
      </c>
      <c r="DZ44" s="147" t="str">
        <f t="shared" si="35"/>
        <v/>
      </c>
      <c r="EB44" s="175"/>
      <c r="ED44" s="143"/>
      <c r="EE44" s="144"/>
      <c r="EF44" s="145"/>
      <c r="EG44" s="145"/>
      <c r="EH44" s="146"/>
      <c r="EI44" s="145"/>
      <c r="EJ44" s="147" t="str">
        <f t="shared" si="36"/>
        <v/>
      </c>
      <c r="EK44" s="148" t="str">
        <f t="shared" si="37"/>
        <v/>
      </c>
      <c r="EL44" s="147" t="str">
        <f t="shared" si="38"/>
        <v/>
      </c>
      <c r="EN44" s="143"/>
      <c r="EO44" s="144"/>
      <c r="EP44" s="145"/>
      <c r="EQ44" s="145"/>
      <c r="ER44" s="146"/>
      <c r="ES44" s="145"/>
      <c r="ET44" s="147" t="str">
        <f t="shared" si="39"/>
        <v/>
      </c>
      <c r="EU44" s="148" t="str">
        <f t="shared" si="40"/>
        <v/>
      </c>
      <c r="EV44" s="147" t="str">
        <f t="shared" si="41"/>
        <v/>
      </c>
      <c r="EX44" s="175"/>
      <c r="EZ44" s="143"/>
      <c r="FA44" s="144"/>
      <c r="FB44" s="145"/>
      <c r="FC44" s="145"/>
      <c r="FD44" s="146"/>
      <c r="FE44" s="145"/>
      <c r="FF44" s="147" t="str">
        <f t="shared" si="42"/>
        <v/>
      </c>
      <c r="FG44" s="148" t="str">
        <f t="shared" si="43"/>
        <v/>
      </c>
      <c r="FH44" s="147" t="str">
        <f t="shared" si="44"/>
        <v/>
      </c>
      <c r="FJ44" s="175"/>
    </row>
    <row r="45" spans="2:166" x14ac:dyDescent="0.2">
      <c r="B45" s="143"/>
      <c r="C45" s="144"/>
      <c r="D45" s="145"/>
      <c r="E45" s="145"/>
      <c r="F45" s="146"/>
      <c r="G45" s="145"/>
      <c r="H45" s="147" t="str">
        <f t="shared" si="0"/>
        <v/>
      </c>
      <c r="I45" s="148" t="str">
        <f t="shared" si="1"/>
        <v/>
      </c>
      <c r="J45" s="147" t="str">
        <f t="shared" si="2"/>
        <v/>
      </c>
      <c r="L45" s="143"/>
      <c r="M45" s="144"/>
      <c r="N45" s="145"/>
      <c r="O45" s="145"/>
      <c r="P45" s="146"/>
      <c r="Q45" s="145"/>
      <c r="R45" s="147" t="str">
        <f t="shared" si="3"/>
        <v/>
      </c>
      <c r="S45" s="148" t="str">
        <f t="shared" si="4"/>
        <v/>
      </c>
      <c r="T45" s="147" t="str">
        <f t="shared" si="5"/>
        <v/>
      </c>
      <c r="V45" s="175"/>
      <c r="X45" s="143"/>
      <c r="Y45" s="144"/>
      <c r="Z45" s="145"/>
      <c r="AA45" s="145"/>
      <c r="AB45" s="146"/>
      <c r="AC45" s="145"/>
      <c r="AD45" s="147" t="str">
        <f t="shared" si="6"/>
        <v/>
      </c>
      <c r="AE45" s="148" t="str">
        <f t="shared" si="7"/>
        <v/>
      </c>
      <c r="AF45" s="147" t="str">
        <f t="shared" si="8"/>
        <v/>
      </c>
      <c r="AH45" s="143"/>
      <c r="AI45" s="144"/>
      <c r="AJ45" s="145"/>
      <c r="AK45" s="145"/>
      <c r="AL45" s="146"/>
      <c r="AM45" s="145"/>
      <c r="AN45" s="147" t="str">
        <f t="shared" si="9"/>
        <v/>
      </c>
      <c r="AO45" s="148" t="str">
        <f t="shared" si="10"/>
        <v/>
      </c>
      <c r="AP45" s="147" t="str">
        <f t="shared" si="11"/>
        <v/>
      </c>
      <c r="AR45" s="175"/>
      <c r="AT45" s="143"/>
      <c r="AU45" s="144"/>
      <c r="AV45" s="145"/>
      <c r="AW45" s="145"/>
      <c r="AX45" s="146"/>
      <c r="AY45" s="145"/>
      <c r="AZ45" s="147" t="str">
        <f t="shared" si="12"/>
        <v/>
      </c>
      <c r="BA45" s="148" t="str">
        <f t="shared" si="13"/>
        <v/>
      </c>
      <c r="BB45" s="147" t="str">
        <f t="shared" si="14"/>
        <v/>
      </c>
      <c r="BD45" s="143"/>
      <c r="BE45" s="144"/>
      <c r="BF45" s="145"/>
      <c r="BG45" s="145"/>
      <c r="BH45" s="146"/>
      <c r="BI45" s="145"/>
      <c r="BJ45" s="147" t="str">
        <f t="shared" si="15"/>
        <v/>
      </c>
      <c r="BK45" s="148" t="str">
        <f t="shared" si="16"/>
        <v/>
      </c>
      <c r="BL45" s="147" t="str">
        <f t="shared" si="17"/>
        <v/>
      </c>
      <c r="BN45" s="175"/>
      <c r="BP45" s="143"/>
      <c r="BQ45" s="144"/>
      <c r="BR45" s="145"/>
      <c r="BS45" s="145"/>
      <c r="BT45" s="146"/>
      <c r="BU45" s="145"/>
      <c r="BV45" s="147" t="str">
        <f t="shared" si="18"/>
        <v/>
      </c>
      <c r="BW45" s="148" t="str">
        <f t="shared" si="19"/>
        <v/>
      </c>
      <c r="BX45" s="147" t="str">
        <f t="shared" si="20"/>
        <v/>
      </c>
      <c r="BZ45" s="143"/>
      <c r="CA45" s="144"/>
      <c r="CB45" s="145"/>
      <c r="CC45" s="145"/>
      <c r="CD45" s="146"/>
      <c r="CE45" s="145"/>
      <c r="CF45" s="147" t="str">
        <f t="shared" si="21"/>
        <v/>
      </c>
      <c r="CG45" s="148" t="str">
        <f t="shared" si="22"/>
        <v/>
      </c>
      <c r="CH45" s="147" t="str">
        <f t="shared" si="23"/>
        <v/>
      </c>
      <c r="CJ45" s="175"/>
      <c r="CL45" s="143"/>
      <c r="CM45" s="144"/>
      <c r="CN45" s="145"/>
      <c r="CO45" s="145"/>
      <c r="CP45" s="146"/>
      <c r="CQ45" s="145"/>
      <c r="CR45" s="147" t="str">
        <f t="shared" si="24"/>
        <v/>
      </c>
      <c r="CS45" s="148" t="str">
        <f t="shared" si="25"/>
        <v/>
      </c>
      <c r="CT45" s="147" t="str">
        <f t="shared" si="26"/>
        <v/>
      </c>
      <c r="CV45" s="143"/>
      <c r="CW45" s="144"/>
      <c r="CX45" s="145"/>
      <c r="CY45" s="145"/>
      <c r="CZ45" s="146"/>
      <c r="DA45" s="145"/>
      <c r="DB45" s="147" t="str">
        <f t="shared" si="27"/>
        <v/>
      </c>
      <c r="DC45" s="148" t="str">
        <f t="shared" si="28"/>
        <v/>
      </c>
      <c r="DD45" s="147" t="str">
        <f t="shared" si="29"/>
        <v/>
      </c>
      <c r="DF45" s="175"/>
      <c r="DH45" s="143"/>
      <c r="DI45" s="144"/>
      <c r="DJ45" s="145"/>
      <c r="DK45" s="145"/>
      <c r="DL45" s="146"/>
      <c r="DM45" s="145"/>
      <c r="DN45" s="147" t="str">
        <f t="shared" si="30"/>
        <v/>
      </c>
      <c r="DO45" s="148" t="str">
        <f t="shared" si="31"/>
        <v/>
      </c>
      <c r="DP45" s="147" t="str">
        <f t="shared" si="32"/>
        <v/>
      </c>
      <c r="DR45" s="143"/>
      <c r="DS45" s="144"/>
      <c r="DT45" s="145"/>
      <c r="DU45" s="145"/>
      <c r="DV45" s="146"/>
      <c r="DW45" s="145"/>
      <c r="DX45" s="147" t="str">
        <f t="shared" si="33"/>
        <v/>
      </c>
      <c r="DY45" s="148" t="str">
        <f t="shared" si="34"/>
        <v/>
      </c>
      <c r="DZ45" s="147" t="str">
        <f t="shared" si="35"/>
        <v/>
      </c>
      <c r="EB45" s="175"/>
      <c r="ED45" s="143"/>
      <c r="EE45" s="144"/>
      <c r="EF45" s="145"/>
      <c r="EG45" s="145"/>
      <c r="EH45" s="146"/>
      <c r="EI45" s="145"/>
      <c r="EJ45" s="147" t="str">
        <f t="shared" si="36"/>
        <v/>
      </c>
      <c r="EK45" s="148" t="str">
        <f t="shared" si="37"/>
        <v/>
      </c>
      <c r="EL45" s="147" t="str">
        <f t="shared" si="38"/>
        <v/>
      </c>
      <c r="EN45" s="143"/>
      <c r="EO45" s="144"/>
      <c r="EP45" s="145"/>
      <c r="EQ45" s="145"/>
      <c r="ER45" s="146"/>
      <c r="ES45" s="145"/>
      <c r="ET45" s="147" t="str">
        <f t="shared" si="39"/>
        <v/>
      </c>
      <c r="EU45" s="148" t="str">
        <f t="shared" si="40"/>
        <v/>
      </c>
      <c r="EV45" s="147" t="str">
        <f t="shared" si="41"/>
        <v/>
      </c>
      <c r="EX45" s="175"/>
      <c r="EZ45" s="143"/>
      <c r="FA45" s="144"/>
      <c r="FB45" s="145"/>
      <c r="FC45" s="145"/>
      <c r="FD45" s="146"/>
      <c r="FE45" s="145"/>
      <c r="FF45" s="147" t="str">
        <f t="shared" si="42"/>
        <v/>
      </c>
      <c r="FG45" s="148" t="str">
        <f t="shared" si="43"/>
        <v/>
      </c>
      <c r="FH45" s="147" t="str">
        <f t="shared" si="44"/>
        <v/>
      </c>
      <c r="FJ45" s="175"/>
    </row>
    <row r="46" spans="2:166" x14ac:dyDescent="0.2">
      <c r="B46" s="143"/>
      <c r="C46" s="144"/>
      <c r="D46" s="145"/>
      <c r="E46" s="145"/>
      <c r="F46" s="146"/>
      <c r="G46" s="145"/>
      <c r="H46" s="147" t="str">
        <f t="shared" si="0"/>
        <v/>
      </c>
      <c r="I46" s="148" t="str">
        <f t="shared" si="1"/>
        <v/>
      </c>
      <c r="J46" s="147" t="str">
        <f t="shared" si="2"/>
        <v/>
      </c>
      <c r="L46" s="143"/>
      <c r="M46" s="144"/>
      <c r="N46" s="145"/>
      <c r="O46" s="145"/>
      <c r="P46" s="146"/>
      <c r="Q46" s="145"/>
      <c r="R46" s="147" t="str">
        <f t="shared" si="3"/>
        <v/>
      </c>
      <c r="S46" s="148" t="str">
        <f t="shared" si="4"/>
        <v/>
      </c>
      <c r="T46" s="147" t="str">
        <f t="shared" si="5"/>
        <v/>
      </c>
      <c r="V46" s="175"/>
      <c r="X46" s="143"/>
      <c r="Y46" s="144"/>
      <c r="Z46" s="145"/>
      <c r="AA46" s="145"/>
      <c r="AB46" s="146"/>
      <c r="AC46" s="145"/>
      <c r="AD46" s="147" t="str">
        <f t="shared" si="6"/>
        <v/>
      </c>
      <c r="AE46" s="148" t="str">
        <f t="shared" si="7"/>
        <v/>
      </c>
      <c r="AF46" s="147" t="str">
        <f t="shared" si="8"/>
        <v/>
      </c>
      <c r="AH46" s="143"/>
      <c r="AI46" s="144"/>
      <c r="AJ46" s="145"/>
      <c r="AK46" s="145"/>
      <c r="AL46" s="146"/>
      <c r="AM46" s="145"/>
      <c r="AN46" s="147" t="str">
        <f t="shared" si="9"/>
        <v/>
      </c>
      <c r="AO46" s="148" t="str">
        <f t="shared" si="10"/>
        <v/>
      </c>
      <c r="AP46" s="147" t="str">
        <f t="shared" si="11"/>
        <v/>
      </c>
      <c r="AR46" s="175"/>
      <c r="AT46" s="143"/>
      <c r="AU46" s="144"/>
      <c r="AV46" s="145"/>
      <c r="AW46" s="145"/>
      <c r="AX46" s="146"/>
      <c r="AY46" s="145"/>
      <c r="AZ46" s="147" t="str">
        <f t="shared" si="12"/>
        <v/>
      </c>
      <c r="BA46" s="148" t="str">
        <f t="shared" si="13"/>
        <v/>
      </c>
      <c r="BB46" s="147" t="str">
        <f t="shared" si="14"/>
        <v/>
      </c>
      <c r="BD46" s="143"/>
      <c r="BE46" s="144"/>
      <c r="BF46" s="145"/>
      <c r="BG46" s="145"/>
      <c r="BH46" s="146"/>
      <c r="BI46" s="145"/>
      <c r="BJ46" s="147" t="str">
        <f t="shared" si="15"/>
        <v/>
      </c>
      <c r="BK46" s="148" t="str">
        <f t="shared" si="16"/>
        <v/>
      </c>
      <c r="BL46" s="147" t="str">
        <f t="shared" si="17"/>
        <v/>
      </c>
      <c r="BN46" s="175"/>
      <c r="BP46" s="143"/>
      <c r="BQ46" s="144"/>
      <c r="BR46" s="145"/>
      <c r="BS46" s="145"/>
      <c r="BT46" s="146"/>
      <c r="BU46" s="145"/>
      <c r="BV46" s="147" t="str">
        <f t="shared" si="18"/>
        <v/>
      </c>
      <c r="BW46" s="148" t="str">
        <f t="shared" si="19"/>
        <v/>
      </c>
      <c r="BX46" s="147" t="str">
        <f t="shared" si="20"/>
        <v/>
      </c>
      <c r="BZ46" s="143"/>
      <c r="CA46" s="144"/>
      <c r="CB46" s="145"/>
      <c r="CC46" s="145"/>
      <c r="CD46" s="146"/>
      <c r="CE46" s="145"/>
      <c r="CF46" s="147" t="str">
        <f t="shared" si="21"/>
        <v/>
      </c>
      <c r="CG46" s="148" t="str">
        <f t="shared" si="22"/>
        <v/>
      </c>
      <c r="CH46" s="147" t="str">
        <f t="shared" si="23"/>
        <v/>
      </c>
      <c r="CJ46" s="175"/>
      <c r="CL46" s="143"/>
      <c r="CM46" s="144"/>
      <c r="CN46" s="145"/>
      <c r="CO46" s="145"/>
      <c r="CP46" s="146"/>
      <c r="CQ46" s="145"/>
      <c r="CR46" s="147" t="str">
        <f t="shared" si="24"/>
        <v/>
      </c>
      <c r="CS46" s="148" t="str">
        <f t="shared" si="25"/>
        <v/>
      </c>
      <c r="CT46" s="147" t="str">
        <f t="shared" si="26"/>
        <v/>
      </c>
      <c r="CV46" s="143"/>
      <c r="CW46" s="144"/>
      <c r="CX46" s="145"/>
      <c r="CY46" s="145"/>
      <c r="CZ46" s="146"/>
      <c r="DA46" s="145"/>
      <c r="DB46" s="147" t="str">
        <f t="shared" si="27"/>
        <v/>
      </c>
      <c r="DC46" s="148" t="str">
        <f t="shared" si="28"/>
        <v/>
      </c>
      <c r="DD46" s="147" t="str">
        <f t="shared" si="29"/>
        <v/>
      </c>
      <c r="DF46" s="175"/>
      <c r="DH46" s="143"/>
      <c r="DI46" s="144"/>
      <c r="DJ46" s="145"/>
      <c r="DK46" s="145"/>
      <c r="DL46" s="146"/>
      <c r="DM46" s="145"/>
      <c r="DN46" s="147" t="str">
        <f t="shared" si="30"/>
        <v/>
      </c>
      <c r="DO46" s="148" t="str">
        <f t="shared" si="31"/>
        <v/>
      </c>
      <c r="DP46" s="147" t="str">
        <f t="shared" si="32"/>
        <v/>
      </c>
      <c r="DR46" s="143"/>
      <c r="DS46" s="144"/>
      <c r="DT46" s="145"/>
      <c r="DU46" s="145"/>
      <c r="DV46" s="146"/>
      <c r="DW46" s="145"/>
      <c r="DX46" s="147" t="str">
        <f t="shared" si="33"/>
        <v/>
      </c>
      <c r="DY46" s="148" t="str">
        <f t="shared" si="34"/>
        <v/>
      </c>
      <c r="DZ46" s="147" t="str">
        <f t="shared" si="35"/>
        <v/>
      </c>
      <c r="EB46" s="175"/>
      <c r="ED46" s="143"/>
      <c r="EE46" s="144"/>
      <c r="EF46" s="145"/>
      <c r="EG46" s="145"/>
      <c r="EH46" s="146"/>
      <c r="EI46" s="145"/>
      <c r="EJ46" s="147" t="str">
        <f t="shared" si="36"/>
        <v/>
      </c>
      <c r="EK46" s="148" t="str">
        <f t="shared" si="37"/>
        <v/>
      </c>
      <c r="EL46" s="147" t="str">
        <f t="shared" si="38"/>
        <v/>
      </c>
      <c r="EN46" s="143"/>
      <c r="EO46" s="144"/>
      <c r="EP46" s="145"/>
      <c r="EQ46" s="145"/>
      <c r="ER46" s="146"/>
      <c r="ES46" s="145"/>
      <c r="ET46" s="147" t="str">
        <f t="shared" si="39"/>
        <v/>
      </c>
      <c r="EU46" s="148" t="str">
        <f t="shared" si="40"/>
        <v/>
      </c>
      <c r="EV46" s="147" t="str">
        <f t="shared" si="41"/>
        <v/>
      </c>
      <c r="EX46" s="175"/>
      <c r="EZ46" s="143"/>
      <c r="FA46" s="144"/>
      <c r="FB46" s="145"/>
      <c r="FC46" s="145"/>
      <c r="FD46" s="146"/>
      <c r="FE46" s="145"/>
      <c r="FF46" s="147" t="str">
        <f t="shared" si="42"/>
        <v/>
      </c>
      <c r="FG46" s="148" t="str">
        <f t="shared" si="43"/>
        <v/>
      </c>
      <c r="FH46" s="147" t="str">
        <f t="shared" si="44"/>
        <v/>
      </c>
      <c r="FJ46" s="175"/>
    </row>
    <row r="47" spans="2:166" x14ac:dyDescent="0.2">
      <c r="B47" s="143"/>
      <c r="C47" s="144"/>
      <c r="D47" s="145"/>
      <c r="E47" s="145"/>
      <c r="F47" s="146"/>
      <c r="G47" s="145"/>
      <c r="H47" s="147" t="str">
        <f t="shared" si="0"/>
        <v/>
      </c>
      <c r="I47" s="148" t="str">
        <f t="shared" si="1"/>
        <v/>
      </c>
      <c r="J47" s="147" t="str">
        <f t="shared" si="2"/>
        <v/>
      </c>
      <c r="L47" s="143"/>
      <c r="M47" s="144"/>
      <c r="N47" s="145"/>
      <c r="O47" s="145"/>
      <c r="P47" s="146"/>
      <c r="Q47" s="145"/>
      <c r="R47" s="147" t="str">
        <f t="shared" si="3"/>
        <v/>
      </c>
      <c r="S47" s="148" t="str">
        <f t="shared" si="4"/>
        <v/>
      </c>
      <c r="T47" s="147" t="str">
        <f t="shared" si="5"/>
        <v/>
      </c>
      <c r="V47" s="175"/>
      <c r="X47" s="143"/>
      <c r="Y47" s="144"/>
      <c r="Z47" s="145"/>
      <c r="AA47" s="145"/>
      <c r="AB47" s="146"/>
      <c r="AC47" s="145"/>
      <c r="AD47" s="147" t="str">
        <f t="shared" si="6"/>
        <v/>
      </c>
      <c r="AE47" s="148" t="str">
        <f t="shared" si="7"/>
        <v/>
      </c>
      <c r="AF47" s="147" t="str">
        <f t="shared" si="8"/>
        <v/>
      </c>
      <c r="AH47" s="143"/>
      <c r="AI47" s="144"/>
      <c r="AJ47" s="145"/>
      <c r="AK47" s="145"/>
      <c r="AL47" s="146"/>
      <c r="AM47" s="145"/>
      <c r="AN47" s="147" t="str">
        <f t="shared" si="9"/>
        <v/>
      </c>
      <c r="AO47" s="148" t="str">
        <f t="shared" si="10"/>
        <v/>
      </c>
      <c r="AP47" s="147" t="str">
        <f t="shared" si="11"/>
        <v/>
      </c>
      <c r="AR47" s="175"/>
      <c r="AT47" s="143"/>
      <c r="AU47" s="144"/>
      <c r="AV47" s="145"/>
      <c r="AW47" s="145"/>
      <c r="AX47" s="146"/>
      <c r="AY47" s="145"/>
      <c r="AZ47" s="147" t="str">
        <f t="shared" si="12"/>
        <v/>
      </c>
      <c r="BA47" s="148" t="str">
        <f t="shared" si="13"/>
        <v/>
      </c>
      <c r="BB47" s="147" t="str">
        <f t="shared" si="14"/>
        <v/>
      </c>
      <c r="BD47" s="143"/>
      <c r="BE47" s="144"/>
      <c r="BF47" s="145"/>
      <c r="BG47" s="145"/>
      <c r="BH47" s="146"/>
      <c r="BI47" s="145"/>
      <c r="BJ47" s="147" t="str">
        <f t="shared" si="15"/>
        <v/>
      </c>
      <c r="BK47" s="148" t="str">
        <f t="shared" si="16"/>
        <v/>
      </c>
      <c r="BL47" s="147" t="str">
        <f t="shared" si="17"/>
        <v/>
      </c>
      <c r="BN47" s="175"/>
      <c r="BP47" s="143"/>
      <c r="BQ47" s="144"/>
      <c r="BR47" s="145"/>
      <c r="BS47" s="145"/>
      <c r="BT47" s="146"/>
      <c r="BU47" s="145"/>
      <c r="BV47" s="147" t="str">
        <f t="shared" si="18"/>
        <v/>
      </c>
      <c r="BW47" s="148" t="str">
        <f t="shared" si="19"/>
        <v/>
      </c>
      <c r="BX47" s="147" t="str">
        <f t="shared" si="20"/>
        <v/>
      </c>
      <c r="BZ47" s="143"/>
      <c r="CA47" s="144"/>
      <c r="CB47" s="145"/>
      <c r="CC47" s="145"/>
      <c r="CD47" s="146"/>
      <c r="CE47" s="145"/>
      <c r="CF47" s="147" t="str">
        <f t="shared" si="21"/>
        <v/>
      </c>
      <c r="CG47" s="148" t="str">
        <f t="shared" si="22"/>
        <v/>
      </c>
      <c r="CH47" s="147" t="str">
        <f t="shared" si="23"/>
        <v/>
      </c>
      <c r="CJ47" s="175"/>
      <c r="CL47" s="143"/>
      <c r="CM47" s="144"/>
      <c r="CN47" s="145"/>
      <c r="CO47" s="145"/>
      <c r="CP47" s="146"/>
      <c r="CQ47" s="145"/>
      <c r="CR47" s="147" t="str">
        <f t="shared" si="24"/>
        <v/>
      </c>
      <c r="CS47" s="148" t="str">
        <f t="shared" si="25"/>
        <v/>
      </c>
      <c r="CT47" s="147" t="str">
        <f t="shared" si="26"/>
        <v/>
      </c>
      <c r="CV47" s="143"/>
      <c r="CW47" s="144"/>
      <c r="CX47" s="145"/>
      <c r="CY47" s="145"/>
      <c r="CZ47" s="146"/>
      <c r="DA47" s="145"/>
      <c r="DB47" s="147" t="str">
        <f t="shared" si="27"/>
        <v/>
      </c>
      <c r="DC47" s="148" t="str">
        <f t="shared" si="28"/>
        <v/>
      </c>
      <c r="DD47" s="147" t="str">
        <f t="shared" si="29"/>
        <v/>
      </c>
      <c r="DF47" s="175"/>
      <c r="DH47" s="143"/>
      <c r="DI47" s="144"/>
      <c r="DJ47" s="145"/>
      <c r="DK47" s="145"/>
      <c r="DL47" s="146"/>
      <c r="DM47" s="145"/>
      <c r="DN47" s="147" t="str">
        <f t="shared" si="30"/>
        <v/>
      </c>
      <c r="DO47" s="148" t="str">
        <f t="shared" si="31"/>
        <v/>
      </c>
      <c r="DP47" s="147" t="str">
        <f t="shared" si="32"/>
        <v/>
      </c>
      <c r="DR47" s="143"/>
      <c r="DS47" s="144"/>
      <c r="DT47" s="145"/>
      <c r="DU47" s="145"/>
      <c r="DV47" s="146"/>
      <c r="DW47" s="145"/>
      <c r="DX47" s="147" t="str">
        <f t="shared" si="33"/>
        <v/>
      </c>
      <c r="DY47" s="148" t="str">
        <f t="shared" si="34"/>
        <v/>
      </c>
      <c r="DZ47" s="147" t="str">
        <f t="shared" si="35"/>
        <v/>
      </c>
      <c r="EB47" s="175"/>
      <c r="ED47" s="143"/>
      <c r="EE47" s="144"/>
      <c r="EF47" s="145"/>
      <c r="EG47" s="145"/>
      <c r="EH47" s="146"/>
      <c r="EI47" s="145"/>
      <c r="EJ47" s="147" t="str">
        <f t="shared" si="36"/>
        <v/>
      </c>
      <c r="EK47" s="148" t="str">
        <f t="shared" si="37"/>
        <v/>
      </c>
      <c r="EL47" s="147" t="str">
        <f t="shared" si="38"/>
        <v/>
      </c>
      <c r="EN47" s="143"/>
      <c r="EO47" s="144"/>
      <c r="EP47" s="145"/>
      <c r="EQ47" s="145"/>
      <c r="ER47" s="146"/>
      <c r="ES47" s="145"/>
      <c r="ET47" s="147" t="str">
        <f t="shared" si="39"/>
        <v/>
      </c>
      <c r="EU47" s="148" t="str">
        <f t="shared" si="40"/>
        <v/>
      </c>
      <c r="EV47" s="147" t="str">
        <f t="shared" si="41"/>
        <v/>
      </c>
      <c r="EX47" s="175"/>
      <c r="EZ47" s="143"/>
      <c r="FA47" s="144"/>
      <c r="FB47" s="145"/>
      <c r="FC47" s="145"/>
      <c r="FD47" s="146"/>
      <c r="FE47" s="145"/>
      <c r="FF47" s="147" t="str">
        <f t="shared" si="42"/>
        <v/>
      </c>
      <c r="FG47" s="148" t="str">
        <f t="shared" si="43"/>
        <v/>
      </c>
      <c r="FH47" s="147" t="str">
        <f t="shared" si="44"/>
        <v/>
      </c>
      <c r="FJ47" s="175"/>
    </row>
    <row r="48" spans="2:166" x14ac:dyDescent="0.2">
      <c r="B48" s="143"/>
      <c r="C48" s="144"/>
      <c r="D48" s="145"/>
      <c r="E48" s="145"/>
      <c r="F48" s="146"/>
      <c r="G48" s="145"/>
      <c r="H48" s="147" t="str">
        <f t="shared" si="0"/>
        <v/>
      </c>
      <c r="I48" s="148" t="str">
        <f t="shared" si="1"/>
        <v/>
      </c>
      <c r="J48" s="147" t="str">
        <f t="shared" si="2"/>
        <v/>
      </c>
      <c r="L48" s="143"/>
      <c r="M48" s="144"/>
      <c r="N48" s="145"/>
      <c r="O48" s="145"/>
      <c r="P48" s="146"/>
      <c r="Q48" s="145"/>
      <c r="R48" s="147" t="str">
        <f t="shared" si="3"/>
        <v/>
      </c>
      <c r="S48" s="148" t="str">
        <f t="shared" si="4"/>
        <v/>
      </c>
      <c r="T48" s="147" t="str">
        <f t="shared" si="5"/>
        <v/>
      </c>
      <c r="V48" s="175"/>
      <c r="X48" s="143"/>
      <c r="Y48" s="144"/>
      <c r="Z48" s="145"/>
      <c r="AA48" s="145"/>
      <c r="AB48" s="146"/>
      <c r="AC48" s="145"/>
      <c r="AD48" s="147" t="str">
        <f t="shared" si="6"/>
        <v/>
      </c>
      <c r="AE48" s="148" t="str">
        <f t="shared" si="7"/>
        <v/>
      </c>
      <c r="AF48" s="147" t="str">
        <f t="shared" si="8"/>
        <v/>
      </c>
      <c r="AH48" s="143"/>
      <c r="AI48" s="144"/>
      <c r="AJ48" s="145"/>
      <c r="AK48" s="145"/>
      <c r="AL48" s="146"/>
      <c r="AM48" s="145"/>
      <c r="AN48" s="147" t="str">
        <f t="shared" si="9"/>
        <v/>
      </c>
      <c r="AO48" s="148" t="str">
        <f t="shared" si="10"/>
        <v/>
      </c>
      <c r="AP48" s="147" t="str">
        <f t="shared" si="11"/>
        <v/>
      </c>
      <c r="AR48" s="175"/>
      <c r="AT48" s="143"/>
      <c r="AU48" s="144"/>
      <c r="AV48" s="145"/>
      <c r="AW48" s="145"/>
      <c r="AX48" s="146"/>
      <c r="AY48" s="145"/>
      <c r="AZ48" s="147" t="str">
        <f t="shared" si="12"/>
        <v/>
      </c>
      <c r="BA48" s="148" t="str">
        <f t="shared" si="13"/>
        <v/>
      </c>
      <c r="BB48" s="147" t="str">
        <f t="shared" si="14"/>
        <v/>
      </c>
      <c r="BD48" s="143"/>
      <c r="BE48" s="144"/>
      <c r="BF48" s="145"/>
      <c r="BG48" s="145"/>
      <c r="BH48" s="146"/>
      <c r="BI48" s="145"/>
      <c r="BJ48" s="147" t="str">
        <f t="shared" si="15"/>
        <v/>
      </c>
      <c r="BK48" s="148" t="str">
        <f t="shared" si="16"/>
        <v/>
      </c>
      <c r="BL48" s="147" t="str">
        <f t="shared" si="17"/>
        <v/>
      </c>
      <c r="BN48" s="175"/>
      <c r="BP48" s="143"/>
      <c r="BQ48" s="144"/>
      <c r="BR48" s="145"/>
      <c r="BS48" s="145"/>
      <c r="BT48" s="146"/>
      <c r="BU48" s="145"/>
      <c r="BV48" s="147" t="str">
        <f t="shared" si="18"/>
        <v/>
      </c>
      <c r="BW48" s="148" t="str">
        <f t="shared" si="19"/>
        <v/>
      </c>
      <c r="BX48" s="147" t="str">
        <f t="shared" si="20"/>
        <v/>
      </c>
      <c r="BZ48" s="143"/>
      <c r="CA48" s="144"/>
      <c r="CB48" s="145"/>
      <c r="CC48" s="145"/>
      <c r="CD48" s="146"/>
      <c r="CE48" s="145"/>
      <c r="CF48" s="147" t="str">
        <f t="shared" si="21"/>
        <v/>
      </c>
      <c r="CG48" s="148" t="str">
        <f t="shared" si="22"/>
        <v/>
      </c>
      <c r="CH48" s="147" t="str">
        <f t="shared" si="23"/>
        <v/>
      </c>
      <c r="CJ48" s="175"/>
      <c r="CL48" s="143"/>
      <c r="CM48" s="144"/>
      <c r="CN48" s="145"/>
      <c r="CO48" s="145"/>
      <c r="CP48" s="146"/>
      <c r="CQ48" s="145"/>
      <c r="CR48" s="147" t="str">
        <f t="shared" si="24"/>
        <v/>
      </c>
      <c r="CS48" s="148" t="str">
        <f t="shared" si="25"/>
        <v/>
      </c>
      <c r="CT48" s="147" t="str">
        <f t="shared" si="26"/>
        <v/>
      </c>
      <c r="CV48" s="143"/>
      <c r="CW48" s="144"/>
      <c r="CX48" s="145"/>
      <c r="CY48" s="145"/>
      <c r="CZ48" s="146"/>
      <c r="DA48" s="145"/>
      <c r="DB48" s="147" t="str">
        <f t="shared" si="27"/>
        <v/>
      </c>
      <c r="DC48" s="148" t="str">
        <f t="shared" si="28"/>
        <v/>
      </c>
      <c r="DD48" s="147" t="str">
        <f t="shared" si="29"/>
        <v/>
      </c>
      <c r="DF48" s="175"/>
      <c r="DH48" s="143"/>
      <c r="DI48" s="144"/>
      <c r="DJ48" s="145"/>
      <c r="DK48" s="145"/>
      <c r="DL48" s="146"/>
      <c r="DM48" s="145"/>
      <c r="DN48" s="147" t="str">
        <f t="shared" si="30"/>
        <v/>
      </c>
      <c r="DO48" s="148" t="str">
        <f t="shared" si="31"/>
        <v/>
      </c>
      <c r="DP48" s="147" t="str">
        <f t="shared" si="32"/>
        <v/>
      </c>
      <c r="DR48" s="143"/>
      <c r="DS48" s="144"/>
      <c r="DT48" s="145"/>
      <c r="DU48" s="145"/>
      <c r="DV48" s="146"/>
      <c r="DW48" s="145"/>
      <c r="DX48" s="147" t="str">
        <f t="shared" si="33"/>
        <v/>
      </c>
      <c r="DY48" s="148" t="str">
        <f t="shared" si="34"/>
        <v/>
      </c>
      <c r="DZ48" s="147" t="str">
        <f t="shared" si="35"/>
        <v/>
      </c>
      <c r="EB48" s="175"/>
      <c r="ED48" s="143"/>
      <c r="EE48" s="144"/>
      <c r="EF48" s="145"/>
      <c r="EG48" s="145"/>
      <c r="EH48" s="146"/>
      <c r="EI48" s="145"/>
      <c r="EJ48" s="147" t="str">
        <f t="shared" si="36"/>
        <v/>
      </c>
      <c r="EK48" s="148" t="str">
        <f t="shared" si="37"/>
        <v/>
      </c>
      <c r="EL48" s="147" t="str">
        <f t="shared" si="38"/>
        <v/>
      </c>
      <c r="EN48" s="143"/>
      <c r="EO48" s="144"/>
      <c r="EP48" s="145"/>
      <c r="EQ48" s="145"/>
      <c r="ER48" s="146"/>
      <c r="ES48" s="145"/>
      <c r="ET48" s="147" t="str">
        <f t="shared" si="39"/>
        <v/>
      </c>
      <c r="EU48" s="148" t="str">
        <f t="shared" si="40"/>
        <v/>
      </c>
      <c r="EV48" s="147" t="str">
        <f t="shared" si="41"/>
        <v/>
      </c>
      <c r="EX48" s="175"/>
      <c r="EZ48" s="143"/>
      <c r="FA48" s="144"/>
      <c r="FB48" s="145"/>
      <c r="FC48" s="145"/>
      <c r="FD48" s="146"/>
      <c r="FE48" s="145"/>
      <c r="FF48" s="147" t="str">
        <f t="shared" si="42"/>
        <v/>
      </c>
      <c r="FG48" s="148" t="str">
        <f t="shared" si="43"/>
        <v/>
      </c>
      <c r="FH48" s="147" t="str">
        <f t="shared" si="44"/>
        <v/>
      </c>
      <c r="FJ48" s="175"/>
    </row>
    <row r="49" spans="2:166" x14ac:dyDescent="0.2">
      <c r="B49" s="143"/>
      <c r="C49" s="144"/>
      <c r="D49" s="145"/>
      <c r="E49" s="145"/>
      <c r="F49" s="146"/>
      <c r="G49" s="145"/>
      <c r="H49" s="147" t="str">
        <f t="shared" si="0"/>
        <v/>
      </c>
      <c r="I49" s="148" t="str">
        <f t="shared" si="1"/>
        <v/>
      </c>
      <c r="J49" s="147" t="str">
        <f t="shared" si="2"/>
        <v/>
      </c>
      <c r="L49" s="143"/>
      <c r="M49" s="144"/>
      <c r="N49" s="145"/>
      <c r="O49" s="145"/>
      <c r="P49" s="146"/>
      <c r="Q49" s="145"/>
      <c r="R49" s="147" t="str">
        <f t="shared" si="3"/>
        <v/>
      </c>
      <c r="S49" s="148" t="str">
        <f t="shared" si="4"/>
        <v/>
      </c>
      <c r="T49" s="147" t="str">
        <f t="shared" si="5"/>
        <v/>
      </c>
      <c r="V49" s="175"/>
      <c r="X49" s="143"/>
      <c r="Y49" s="144"/>
      <c r="Z49" s="145"/>
      <c r="AA49" s="145"/>
      <c r="AB49" s="146"/>
      <c r="AC49" s="145"/>
      <c r="AD49" s="147" t="str">
        <f t="shared" si="6"/>
        <v/>
      </c>
      <c r="AE49" s="148" t="str">
        <f t="shared" si="7"/>
        <v/>
      </c>
      <c r="AF49" s="147" t="str">
        <f t="shared" si="8"/>
        <v/>
      </c>
      <c r="AH49" s="143"/>
      <c r="AI49" s="144"/>
      <c r="AJ49" s="145"/>
      <c r="AK49" s="145"/>
      <c r="AL49" s="146"/>
      <c r="AM49" s="145"/>
      <c r="AN49" s="147" t="str">
        <f t="shared" si="9"/>
        <v/>
      </c>
      <c r="AO49" s="148" t="str">
        <f t="shared" si="10"/>
        <v/>
      </c>
      <c r="AP49" s="147" t="str">
        <f t="shared" si="11"/>
        <v/>
      </c>
      <c r="AR49" s="175"/>
      <c r="AT49" s="143"/>
      <c r="AU49" s="144"/>
      <c r="AV49" s="145"/>
      <c r="AW49" s="145"/>
      <c r="AX49" s="146"/>
      <c r="AY49" s="145"/>
      <c r="AZ49" s="147" t="str">
        <f t="shared" si="12"/>
        <v/>
      </c>
      <c r="BA49" s="148" t="str">
        <f t="shared" si="13"/>
        <v/>
      </c>
      <c r="BB49" s="147" t="str">
        <f t="shared" si="14"/>
        <v/>
      </c>
      <c r="BD49" s="143"/>
      <c r="BE49" s="144"/>
      <c r="BF49" s="145"/>
      <c r="BG49" s="145"/>
      <c r="BH49" s="146"/>
      <c r="BI49" s="145"/>
      <c r="BJ49" s="147" t="str">
        <f t="shared" si="15"/>
        <v/>
      </c>
      <c r="BK49" s="148" t="str">
        <f t="shared" si="16"/>
        <v/>
      </c>
      <c r="BL49" s="147" t="str">
        <f t="shared" si="17"/>
        <v/>
      </c>
      <c r="BN49" s="175"/>
      <c r="BP49" s="143"/>
      <c r="BQ49" s="144"/>
      <c r="BR49" s="145"/>
      <c r="BS49" s="145"/>
      <c r="BT49" s="146"/>
      <c r="BU49" s="145"/>
      <c r="BV49" s="147" t="str">
        <f t="shared" si="18"/>
        <v/>
      </c>
      <c r="BW49" s="148" t="str">
        <f t="shared" si="19"/>
        <v/>
      </c>
      <c r="BX49" s="147" t="str">
        <f t="shared" si="20"/>
        <v/>
      </c>
      <c r="BZ49" s="143"/>
      <c r="CA49" s="144"/>
      <c r="CB49" s="145"/>
      <c r="CC49" s="145"/>
      <c r="CD49" s="146"/>
      <c r="CE49" s="145"/>
      <c r="CF49" s="147" t="str">
        <f t="shared" si="21"/>
        <v/>
      </c>
      <c r="CG49" s="148" t="str">
        <f t="shared" si="22"/>
        <v/>
      </c>
      <c r="CH49" s="147" t="str">
        <f t="shared" si="23"/>
        <v/>
      </c>
      <c r="CJ49" s="175"/>
      <c r="CL49" s="143"/>
      <c r="CM49" s="144"/>
      <c r="CN49" s="145"/>
      <c r="CO49" s="145"/>
      <c r="CP49" s="146"/>
      <c r="CQ49" s="145"/>
      <c r="CR49" s="147" t="str">
        <f t="shared" si="24"/>
        <v/>
      </c>
      <c r="CS49" s="148" t="str">
        <f t="shared" si="25"/>
        <v/>
      </c>
      <c r="CT49" s="147" t="str">
        <f t="shared" si="26"/>
        <v/>
      </c>
      <c r="CV49" s="143"/>
      <c r="CW49" s="144"/>
      <c r="CX49" s="145"/>
      <c r="CY49" s="145"/>
      <c r="CZ49" s="146"/>
      <c r="DA49" s="145"/>
      <c r="DB49" s="147" t="str">
        <f t="shared" si="27"/>
        <v/>
      </c>
      <c r="DC49" s="148" t="str">
        <f t="shared" si="28"/>
        <v/>
      </c>
      <c r="DD49" s="147" t="str">
        <f t="shared" si="29"/>
        <v/>
      </c>
      <c r="DF49" s="175"/>
      <c r="DH49" s="143"/>
      <c r="DI49" s="144"/>
      <c r="DJ49" s="145"/>
      <c r="DK49" s="145"/>
      <c r="DL49" s="146"/>
      <c r="DM49" s="145"/>
      <c r="DN49" s="147" t="str">
        <f t="shared" si="30"/>
        <v/>
      </c>
      <c r="DO49" s="148" t="str">
        <f t="shared" si="31"/>
        <v/>
      </c>
      <c r="DP49" s="147" t="str">
        <f t="shared" si="32"/>
        <v/>
      </c>
      <c r="DR49" s="143"/>
      <c r="DS49" s="144"/>
      <c r="DT49" s="145"/>
      <c r="DU49" s="145"/>
      <c r="DV49" s="146"/>
      <c r="DW49" s="145"/>
      <c r="DX49" s="147" t="str">
        <f t="shared" si="33"/>
        <v/>
      </c>
      <c r="DY49" s="148" t="str">
        <f t="shared" si="34"/>
        <v/>
      </c>
      <c r="DZ49" s="147" t="str">
        <f t="shared" si="35"/>
        <v/>
      </c>
      <c r="EB49" s="175"/>
      <c r="ED49" s="143"/>
      <c r="EE49" s="144"/>
      <c r="EF49" s="145"/>
      <c r="EG49" s="145"/>
      <c r="EH49" s="146"/>
      <c r="EI49" s="145"/>
      <c r="EJ49" s="147" t="str">
        <f t="shared" si="36"/>
        <v/>
      </c>
      <c r="EK49" s="148" t="str">
        <f t="shared" si="37"/>
        <v/>
      </c>
      <c r="EL49" s="147" t="str">
        <f t="shared" si="38"/>
        <v/>
      </c>
      <c r="EN49" s="143"/>
      <c r="EO49" s="144"/>
      <c r="EP49" s="145"/>
      <c r="EQ49" s="145"/>
      <c r="ER49" s="146"/>
      <c r="ES49" s="145"/>
      <c r="ET49" s="147" t="str">
        <f t="shared" si="39"/>
        <v/>
      </c>
      <c r="EU49" s="148" t="str">
        <f t="shared" si="40"/>
        <v/>
      </c>
      <c r="EV49" s="147" t="str">
        <f t="shared" si="41"/>
        <v/>
      </c>
      <c r="EX49" s="175"/>
      <c r="EZ49" s="143"/>
      <c r="FA49" s="144"/>
      <c r="FB49" s="145"/>
      <c r="FC49" s="145"/>
      <c r="FD49" s="146"/>
      <c r="FE49" s="145"/>
      <c r="FF49" s="147" t="str">
        <f t="shared" si="42"/>
        <v/>
      </c>
      <c r="FG49" s="148" t="str">
        <f t="shared" si="43"/>
        <v/>
      </c>
      <c r="FH49" s="147" t="str">
        <f t="shared" si="44"/>
        <v/>
      </c>
      <c r="FJ49" s="175"/>
    </row>
    <row r="50" spans="2:166" x14ac:dyDescent="0.2">
      <c r="B50" s="143"/>
      <c r="C50" s="144"/>
      <c r="D50" s="145"/>
      <c r="E50" s="145"/>
      <c r="F50" s="146"/>
      <c r="G50" s="145"/>
      <c r="H50" s="147" t="str">
        <f t="shared" si="0"/>
        <v/>
      </c>
      <c r="I50" s="148" t="str">
        <f t="shared" si="1"/>
        <v/>
      </c>
      <c r="J50" s="147" t="str">
        <f t="shared" si="2"/>
        <v/>
      </c>
      <c r="L50" s="143"/>
      <c r="M50" s="144"/>
      <c r="N50" s="145"/>
      <c r="O50" s="145"/>
      <c r="P50" s="146"/>
      <c r="Q50" s="145"/>
      <c r="R50" s="147" t="str">
        <f t="shared" si="3"/>
        <v/>
      </c>
      <c r="S50" s="148" t="str">
        <f t="shared" si="4"/>
        <v/>
      </c>
      <c r="T50" s="147" t="str">
        <f t="shared" si="5"/>
        <v/>
      </c>
      <c r="V50" s="175"/>
      <c r="X50" s="143"/>
      <c r="Y50" s="144"/>
      <c r="Z50" s="145"/>
      <c r="AA50" s="145"/>
      <c r="AB50" s="146"/>
      <c r="AC50" s="145"/>
      <c r="AD50" s="147" t="str">
        <f t="shared" si="6"/>
        <v/>
      </c>
      <c r="AE50" s="148" t="str">
        <f t="shared" si="7"/>
        <v/>
      </c>
      <c r="AF50" s="147" t="str">
        <f t="shared" si="8"/>
        <v/>
      </c>
      <c r="AH50" s="143"/>
      <c r="AI50" s="144"/>
      <c r="AJ50" s="145"/>
      <c r="AK50" s="145"/>
      <c r="AL50" s="146"/>
      <c r="AM50" s="145"/>
      <c r="AN50" s="147" t="str">
        <f t="shared" si="9"/>
        <v/>
      </c>
      <c r="AO50" s="148" t="str">
        <f t="shared" si="10"/>
        <v/>
      </c>
      <c r="AP50" s="147" t="str">
        <f t="shared" si="11"/>
        <v/>
      </c>
      <c r="AR50" s="175"/>
      <c r="AT50" s="143"/>
      <c r="AU50" s="144"/>
      <c r="AV50" s="145"/>
      <c r="AW50" s="145"/>
      <c r="AX50" s="146"/>
      <c r="AY50" s="145"/>
      <c r="AZ50" s="147" t="str">
        <f t="shared" si="12"/>
        <v/>
      </c>
      <c r="BA50" s="148" t="str">
        <f t="shared" si="13"/>
        <v/>
      </c>
      <c r="BB50" s="147" t="str">
        <f t="shared" si="14"/>
        <v/>
      </c>
      <c r="BD50" s="143"/>
      <c r="BE50" s="144"/>
      <c r="BF50" s="145"/>
      <c r="BG50" s="145"/>
      <c r="BH50" s="146"/>
      <c r="BI50" s="145"/>
      <c r="BJ50" s="147" t="str">
        <f t="shared" si="15"/>
        <v/>
      </c>
      <c r="BK50" s="148" t="str">
        <f t="shared" si="16"/>
        <v/>
      </c>
      <c r="BL50" s="147" t="str">
        <f t="shared" si="17"/>
        <v/>
      </c>
      <c r="BN50" s="175"/>
      <c r="BP50" s="143"/>
      <c r="BQ50" s="144"/>
      <c r="BR50" s="145"/>
      <c r="BS50" s="145"/>
      <c r="BT50" s="146"/>
      <c r="BU50" s="145"/>
      <c r="BV50" s="147" t="str">
        <f t="shared" si="18"/>
        <v/>
      </c>
      <c r="BW50" s="148" t="str">
        <f t="shared" si="19"/>
        <v/>
      </c>
      <c r="BX50" s="147" t="str">
        <f t="shared" si="20"/>
        <v/>
      </c>
      <c r="BZ50" s="143"/>
      <c r="CA50" s="144"/>
      <c r="CB50" s="145"/>
      <c r="CC50" s="145"/>
      <c r="CD50" s="146"/>
      <c r="CE50" s="145"/>
      <c r="CF50" s="147" t="str">
        <f t="shared" si="21"/>
        <v/>
      </c>
      <c r="CG50" s="148" t="str">
        <f t="shared" si="22"/>
        <v/>
      </c>
      <c r="CH50" s="147" t="str">
        <f t="shared" si="23"/>
        <v/>
      </c>
      <c r="CJ50" s="175"/>
      <c r="CL50" s="143"/>
      <c r="CM50" s="144"/>
      <c r="CN50" s="145"/>
      <c r="CO50" s="145"/>
      <c r="CP50" s="146"/>
      <c r="CQ50" s="145"/>
      <c r="CR50" s="147" t="str">
        <f t="shared" si="24"/>
        <v/>
      </c>
      <c r="CS50" s="148" t="str">
        <f t="shared" si="25"/>
        <v/>
      </c>
      <c r="CT50" s="147" t="str">
        <f t="shared" si="26"/>
        <v/>
      </c>
      <c r="CV50" s="143"/>
      <c r="CW50" s="144"/>
      <c r="CX50" s="145"/>
      <c r="CY50" s="145"/>
      <c r="CZ50" s="146"/>
      <c r="DA50" s="145"/>
      <c r="DB50" s="147" t="str">
        <f t="shared" si="27"/>
        <v/>
      </c>
      <c r="DC50" s="148" t="str">
        <f t="shared" si="28"/>
        <v/>
      </c>
      <c r="DD50" s="147" t="str">
        <f t="shared" si="29"/>
        <v/>
      </c>
      <c r="DF50" s="175"/>
      <c r="DH50" s="143"/>
      <c r="DI50" s="144"/>
      <c r="DJ50" s="145"/>
      <c r="DK50" s="145"/>
      <c r="DL50" s="146"/>
      <c r="DM50" s="145"/>
      <c r="DN50" s="147" t="str">
        <f t="shared" si="30"/>
        <v/>
      </c>
      <c r="DO50" s="148" t="str">
        <f t="shared" si="31"/>
        <v/>
      </c>
      <c r="DP50" s="147" t="str">
        <f t="shared" si="32"/>
        <v/>
      </c>
      <c r="DR50" s="143"/>
      <c r="DS50" s="144"/>
      <c r="DT50" s="145"/>
      <c r="DU50" s="145"/>
      <c r="DV50" s="146"/>
      <c r="DW50" s="145"/>
      <c r="DX50" s="147" t="str">
        <f t="shared" si="33"/>
        <v/>
      </c>
      <c r="DY50" s="148" t="str">
        <f t="shared" si="34"/>
        <v/>
      </c>
      <c r="DZ50" s="147" t="str">
        <f t="shared" si="35"/>
        <v/>
      </c>
      <c r="EB50" s="175"/>
      <c r="ED50" s="143"/>
      <c r="EE50" s="144"/>
      <c r="EF50" s="145"/>
      <c r="EG50" s="145"/>
      <c r="EH50" s="146"/>
      <c r="EI50" s="145"/>
      <c r="EJ50" s="147" t="str">
        <f t="shared" si="36"/>
        <v/>
      </c>
      <c r="EK50" s="148" t="str">
        <f t="shared" si="37"/>
        <v/>
      </c>
      <c r="EL50" s="147" t="str">
        <f t="shared" si="38"/>
        <v/>
      </c>
      <c r="EN50" s="143"/>
      <c r="EO50" s="144"/>
      <c r="EP50" s="145"/>
      <c r="EQ50" s="145"/>
      <c r="ER50" s="146"/>
      <c r="ES50" s="145"/>
      <c r="ET50" s="147" t="str">
        <f t="shared" si="39"/>
        <v/>
      </c>
      <c r="EU50" s="148" t="str">
        <f t="shared" si="40"/>
        <v/>
      </c>
      <c r="EV50" s="147" t="str">
        <f t="shared" si="41"/>
        <v/>
      </c>
      <c r="EX50" s="175"/>
      <c r="EZ50" s="143"/>
      <c r="FA50" s="144"/>
      <c r="FB50" s="145"/>
      <c r="FC50" s="145"/>
      <c r="FD50" s="146"/>
      <c r="FE50" s="145"/>
      <c r="FF50" s="147" t="str">
        <f t="shared" si="42"/>
        <v/>
      </c>
      <c r="FG50" s="148" t="str">
        <f t="shared" si="43"/>
        <v/>
      </c>
      <c r="FH50" s="147" t="str">
        <f t="shared" si="44"/>
        <v/>
      </c>
      <c r="FJ50" s="175"/>
    </row>
    <row r="51" spans="2:166" x14ac:dyDescent="0.2">
      <c r="B51" s="143"/>
      <c r="C51" s="144"/>
      <c r="D51" s="145"/>
      <c r="E51" s="145"/>
      <c r="F51" s="146"/>
      <c r="G51" s="145"/>
      <c r="H51" s="147" t="str">
        <f t="shared" si="0"/>
        <v/>
      </c>
      <c r="I51" s="148" t="str">
        <f t="shared" si="1"/>
        <v/>
      </c>
      <c r="J51" s="147" t="str">
        <f t="shared" si="2"/>
        <v/>
      </c>
      <c r="L51" s="143"/>
      <c r="M51" s="144"/>
      <c r="N51" s="145"/>
      <c r="O51" s="145"/>
      <c r="P51" s="146"/>
      <c r="Q51" s="145"/>
      <c r="R51" s="147" t="str">
        <f t="shared" si="3"/>
        <v/>
      </c>
      <c r="S51" s="148" t="str">
        <f t="shared" si="4"/>
        <v/>
      </c>
      <c r="T51" s="147" t="str">
        <f t="shared" si="5"/>
        <v/>
      </c>
      <c r="V51" s="175"/>
      <c r="X51" s="143"/>
      <c r="Y51" s="144"/>
      <c r="Z51" s="145"/>
      <c r="AA51" s="145"/>
      <c r="AB51" s="146"/>
      <c r="AC51" s="145"/>
      <c r="AD51" s="147" t="str">
        <f t="shared" si="6"/>
        <v/>
      </c>
      <c r="AE51" s="148" t="str">
        <f t="shared" si="7"/>
        <v/>
      </c>
      <c r="AF51" s="147" t="str">
        <f t="shared" si="8"/>
        <v/>
      </c>
      <c r="AH51" s="143"/>
      <c r="AI51" s="144"/>
      <c r="AJ51" s="145"/>
      <c r="AK51" s="145"/>
      <c r="AL51" s="146"/>
      <c r="AM51" s="145"/>
      <c r="AN51" s="147" t="str">
        <f t="shared" si="9"/>
        <v/>
      </c>
      <c r="AO51" s="148" t="str">
        <f t="shared" si="10"/>
        <v/>
      </c>
      <c r="AP51" s="147" t="str">
        <f t="shared" si="11"/>
        <v/>
      </c>
      <c r="AR51" s="175"/>
      <c r="AT51" s="143"/>
      <c r="AU51" s="144"/>
      <c r="AV51" s="145"/>
      <c r="AW51" s="145"/>
      <c r="AX51" s="146"/>
      <c r="AY51" s="145"/>
      <c r="AZ51" s="147" t="str">
        <f t="shared" si="12"/>
        <v/>
      </c>
      <c r="BA51" s="148" t="str">
        <f t="shared" si="13"/>
        <v/>
      </c>
      <c r="BB51" s="147" t="str">
        <f t="shared" si="14"/>
        <v/>
      </c>
      <c r="BD51" s="143"/>
      <c r="BE51" s="144"/>
      <c r="BF51" s="145"/>
      <c r="BG51" s="145"/>
      <c r="BH51" s="146"/>
      <c r="BI51" s="145"/>
      <c r="BJ51" s="147" t="str">
        <f t="shared" si="15"/>
        <v/>
      </c>
      <c r="BK51" s="148" t="str">
        <f t="shared" si="16"/>
        <v/>
      </c>
      <c r="BL51" s="147" t="str">
        <f t="shared" si="17"/>
        <v/>
      </c>
      <c r="BN51" s="175"/>
      <c r="BP51" s="143"/>
      <c r="BQ51" s="144"/>
      <c r="BR51" s="145"/>
      <c r="BS51" s="145"/>
      <c r="BT51" s="146"/>
      <c r="BU51" s="145"/>
      <c r="BV51" s="147" t="str">
        <f t="shared" si="18"/>
        <v/>
      </c>
      <c r="BW51" s="148" t="str">
        <f t="shared" si="19"/>
        <v/>
      </c>
      <c r="BX51" s="147" t="str">
        <f t="shared" si="20"/>
        <v/>
      </c>
      <c r="BZ51" s="143"/>
      <c r="CA51" s="144"/>
      <c r="CB51" s="145"/>
      <c r="CC51" s="145"/>
      <c r="CD51" s="146"/>
      <c r="CE51" s="145"/>
      <c r="CF51" s="147" t="str">
        <f t="shared" si="21"/>
        <v/>
      </c>
      <c r="CG51" s="148" t="str">
        <f t="shared" si="22"/>
        <v/>
      </c>
      <c r="CH51" s="147" t="str">
        <f t="shared" si="23"/>
        <v/>
      </c>
      <c r="CJ51" s="175"/>
      <c r="CL51" s="143"/>
      <c r="CM51" s="144"/>
      <c r="CN51" s="145"/>
      <c r="CO51" s="145"/>
      <c r="CP51" s="146"/>
      <c r="CQ51" s="145"/>
      <c r="CR51" s="147" t="str">
        <f t="shared" si="24"/>
        <v/>
      </c>
      <c r="CS51" s="148" t="str">
        <f t="shared" si="25"/>
        <v/>
      </c>
      <c r="CT51" s="147" t="str">
        <f t="shared" si="26"/>
        <v/>
      </c>
      <c r="CV51" s="143"/>
      <c r="CW51" s="144"/>
      <c r="CX51" s="145"/>
      <c r="CY51" s="145"/>
      <c r="CZ51" s="146"/>
      <c r="DA51" s="145"/>
      <c r="DB51" s="147" t="str">
        <f t="shared" si="27"/>
        <v/>
      </c>
      <c r="DC51" s="148" t="str">
        <f t="shared" si="28"/>
        <v/>
      </c>
      <c r="DD51" s="147" t="str">
        <f t="shared" si="29"/>
        <v/>
      </c>
      <c r="DF51" s="175"/>
      <c r="DH51" s="143"/>
      <c r="DI51" s="144"/>
      <c r="DJ51" s="145"/>
      <c r="DK51" s="145"/>
      <c r="DL51" s="146"/>
      <c r="DM51" s="145"/>
      <c r="DN51" s="147" t="str">
        <f t="shared" si="30"/>
        <v/>
      </c>
      <c r="DO51" s="148" t="str">
        <f t="shared" si="31"/>
        <v/>
      </c>
      <c r="DP51" s="147" t="str">
        <f t="shared" si="32"/>
        <v/>
      </c>
      <c r="DR51" s="143"/>
      <c r="DS51" s="144"/>
      <c r="DT51" s="145"/>
      <c r="DU51" s="145"/>
      <c r="DV51" s="146"/>
      <c r="DW51" s="145"/>
      <c r="DX51" s="147" t="str">
        <f t="shared" si="33"/>
        <v/>
      </c>
      <c r="DY51" s="148" t="str">
        <f t="shared" si="34"/>
        <v/>
      </c>
      <c r="DZ51" s="147" t="str">
        <f t="shared" si="35"/>
        <v/>
      </c>
      <c r="EB51" s="175"/>
      <c r="ED51" s="143"/>
      <c r="EE51" s="144"/>
      <c r="EF51" s="145"/>
      <c r="EG51" s="145"/>
      <c r="EH51" s="146"/>
      <c r="EI51" s="145"/>
      <c r="EJ51" s="147" t="str">
        <f t="shared" si="36"/>
        <v/>
      </c>
      <c r="EK51" s="148" t="str">
        <f t="shared" si="37"/>
        <v/>
      </c>
      <c r="EL51" s="147" t="str">
        <f t="shared" si="38"/>
        <v/>
      </c>
      <c r="EN51" s="143"/>
      <c r="EO51" s="144"/>
      <c r="EP51" s="145"/>
      <c r="EQ51" s="145"/>
      <c r="ER51" s="146"/>
      <c r="ES51" s="145"/>
      <c r="ET51" s="147" t="str">
        <f t="shared" si="39"/>
        <v/>
      </c>
      <c r="EU51" s="148" t="str">
        <f t="shared" si="40"/>
        <v/>
      </c>
      <c r="EV51" s="147" t="str">
        <f t="shared" si="41"/>
        <v/>
      </c>
      <c r="EX51" s="175"/>
      <c r="EZ51" s="143"/>
      <c r="FA51" s="144"/>
      <c r="FB51" s="145"/>
      <c r="FC51" s="145"/>
      <c r="FD51" s="146"/>
      <c r="FE51" s="145"/>
      <c r="FF51" s="147" t="str">
        <f t="shared" si="42"/>
        <v/>
      </c>
      <c r="FG51" s="148" t="str">
        <f t="shared" si="43"/>
        <v/>
      </c>
      <c r="FH51" s="147" t="str">
        <f t="shared" si="44"/>
        <v/>
      </c>
      <c r="FJ51" s="175"/>
    </row>
    <row r="52" spans="2:166" x14ac:dyDescent="0.2">
      <c r="B52" s="143"/>
      <c r="C52" s="144"/>
      <c r="D52" s="145"/>
      <c r="E52" s="145"/>
      <c r="F52" s="146"/>
      <c r="G52" s="145"/>
      <c r="H52" s="147" t="str">
        <f t="shared" si="0"/>
        <v/>
      </c>
      <c r="I52" s="148" t="str">
        <f t="shared" si="1"/>
        <v/>
      </c>
      <c r="J52" s="147" t="str">
        <f t="shared" si="2"/>
        <v/>
      </c>
      <c r="L52" s="143"/>
      <c r="M52" s="144"/>
      <c r="N52" s="145"/>
      <c r="O52" s="145"/>
      <c r="P52" s="146"/>
      <c r="Q52" s="145"/>
      <c r="R52" s="147" t="str">
        <f t="shared" si="3"/>
        <v/>
      </c>
      <c r="S52" s="148" t="str">
        <f t="shared" si="4"/>
        <v/>
      </c>
      <c r="T52" s="147" t="str">
        <f t="shared" si="5"/>
        <v/>
      </c>
      <c r="V52" s="175"/>
      <c r="X52" s="143"/>
      <c r="Y52" s="144"/>
      <c r="Z52" s="145"/>
      <c r="AA52" s="145"/>
      <c r="AB52" s="146"/>
      <c r="AC52" s="145"/>
      <c r="AD52" s="147" t="str">
        <f t="shared" si="6"/>
        <v/>
      </c>
      <c r="AE52" s="148" t="str">
        <f t="shared" si="7"/>
        <v/>
      </c>
      <c r="AF52" s="147" t="str">
        <f t="shared" si="8"/>
        <v/>
      </c>
      <c r="AH52" s="143"/>
      <c r="AI52" s="144"/>
      <c r="AJ52" s="145"/>
      <c r="AK52" s="145"/>
      <c r="AL52" s="146"/>
      <c r="AM52" s="145"/>
      <c r="AN52" s="147" t="str">
        <f t="shared" si="9"/>
        <v/>
      </c>
      <c r="AO52" s="148" t="str">
        <f t="shared" si="10"/>
        <v/>
      </c>
      <c r="AP52" s="147" t="str">
        <f t="shared" si="11"/>
        <v/>
      </c>
      <c r="AR52" s="175"/>
      <c r="AT52" s="143"/>
      <c r="AU52" s="144"/>
      <c r="AV52" s="145"/>
      <c r="AW52" s="145"/>
      <c r="AX52" s="146"/>
      <c r="AY52" s="145"/>
      <c r="AZ52" s="147" t="str">
        <f t="shared" si="12"/>
        <v/>
      </c>
      <c r="BA52" s="148" t="str">
        <f t="shared" si="13"/>
        <v/>
      </c>
      <c r="BB52" s="147" t="str">
        <f t="shared" si="14"/>
        <v/>
      </c>
      <c r="BD52" s="143"/>
      <c r="BE52" s="144"/>
      <c r="BF52" s="145"/>
      <c r="BG52" s="145"/>
      <c r="BH52" s="146"/>
      <c r="BI52" s="145"/>
      <c r="BJ52" s="147" t="str">
        <f t="shared" si="15"/>
        <v/>
      </c>
      <c r="BK52" s="148" t="str">
        <f t="shared" si="16"/>
        <v/>
      </c>
      <c r="BL52" s="147" t="str">
        <f t="shared" si="17"/>
        <v/>
      </c>
      <c r="BN52" s="175"/>
      <c r="BP52" s="143"/>
      <c r="BQ52" s="144"/>
      <c r="BR52" s="145"/>
      <c r="BS52" s="145"/>
      <c r="BT52" s="146"/>
      <c r="BU52" s="145"/>
      <c r="BV52" s="147" t="str">
        <f t="shared" si="18"/>
        <v/>
      </c>
      <c r="BW52" s="148" t="str">
        <f t="shared" si="19"/>
        <v/>
      </c>
      <c r="BX52" s="147" t="str">
        <f t="shared" si="20"/>
        <v/>
      </c>
      <c r="BZ52" s="143"/>
      <c r="CA52" s="144"/>
      <c r="CB52" s="145"/>
      <c r="CC52" s="145"/>
      <c r="CD52" s="146"/>
      <c r="CE52" s="145"/>
      <c r="CF52" s="147" t="str">
        <f t="shared" si="21"/>
        <v/>
      </c>
      <c r="CG52" s="148" t="str">
        <f t="shared" si="22"/>
        <v/>
      </c>
      <c r="CH52" s="147" t="str">
        <f t="shared" si="23"/>
        <v/>
      </c>
      <c r="CJ52" s="175"/>
      <c r="CL52" s="143"/>
      <c r="CM52" s="144"/>
      <c r="CN52" s="145"/>
      <c r="CO52" s="145"/>
      <c r="CP52" s="146"/>
      <c r="CQ52" s="145"/>
      <c r="CR52" s="147" t="str">
        <f t="shared" si="24"/>
        <v/>
      </c>
      <c r="CS52" s="148" t="str">
        <f t="shared" si="25"/>
        <v/>
      </c>
      <c r="CT52" s="147" t="str">
        <f t="shared" si="26"/>
        <v/>
      </c>
      <c r="CV52" s="143"/>
      <c r="CW52" s="144"/>
      <c r="CX52" s="145"/>
      <c r="CY52" s="145"/>
      <c r="CZ52" s="146"/>
      <c r="DA52" s="145"/>
      <c r="DB52" s="147" t="str">
        <f t="shared" si="27"/>
        <v/>
      </c>
      <c r="DC52" s="148" t="str">
        <f t="shared" si="28"/>
        <v/>
      </c>
      <c r="DD52" s="147" t="str">
        <f t="shared" si="29"/>
        <v/>
      </c>
      <c r="DF52" s="175"/>
      <c r="DH52" s="143"/>
      <c r="DI52" s="144"/>
      <c r="DJ52" s="145"/>
      <c r="DK52" s="145"/>
      <c r="DL52" s="146"/>
      <c r="DM52" s="145"/>
      <c r="DN52" s="147" t="str">
        <f t="shared" si="30"/>
        <v/>
      </c>
      <c r="DO52" s="148" t="str">
        <f t="shared" si="31"/>
        <v/>
      </c>
      <c r="DP52" s="147" t="str">
        <f t="shared" si="32"/>
        <v/>
      </c>
      <c r="DR52" s="143"/>
      <c r="DS52" s="144"/>
      <c r="DT52" s="145"/>
      <c r="DU52" s="145"/>
      <c r="DV52" s="146"/>
      <c r="DW52" s="145"/>
      <c r="DX52" s="147" t="str">
        <f t="shared" si="33"/>
        <v/>
      </c>
      <c r="DY52" s="148" t="str">
        <f t="shared" si="34"/>
        <v/>
      </c>
      <c r="DZ52" s="147" t="str">
        <f t="shared" si="35"/>
        <v/>
      </c>
      <c r="EB52" s="175"/>
      <c r="ED52" s="143"/>
      <c r="EE52" s="144"/>
      <c r="EF52" s="145"/>
      <c r="EG52" s="145"/>
      <c r="EH52" s="146"/>
      <c r="EI52" s="145"/>
      <c r="EJ52" s="147" t="str">
        <f t="shared" si="36"/>
        <v/>
      </c>
      <c r="EK52" s="148" t="str">
        <f t="shared" si="37"/>
        <v/>
      </c>
      <c r="EL52" s="147" t="str">
        <f t="shared" si="38"/>
        <v/>
      </c>
      <c r="EN52" s="143"/>
      <c r="EO52" s="144"/>
      <c r="EP52" s="145"/>
      <c r="EQ52" s="145"/>
      <c r="ER52" s="146"/>
      <c r="ES52" s="145"/>
      <c r="ET52" s="147" t="str">
        <f t="shared" si="39"/>
        <v/>
      </c>
      <c r="EU52" s="148" t="str">
        <f t="shared" si="40"/>
        <v/>
      </c>
      <c r="EV52" s="147" t="str">
        <f t="shared" si="41"/>
        <v/>
      </c>
      <c r="EX52" s="175"/>
      <c r="EZ52" s="143"/>
      <c r="FA52" s="144"/>
      <c r="FB52" s="145"/>
      <c r="FC52" s="145"/>
      <c r="FD52" s="146"/>
      <c r="FE52" s="145"/>
      <c r="FF52" s="147" t="str">
        <f t="shared" si="42"/>
        <v/>
      </c>
      <c r="FG52" s="148" t="str">
        <f t="shared" si="43"/>
        <v/>
      </c>
      <c r="FH52" s="147" t="str">
        <f t="shared" si="44"/>
        <v/>
      </c>
      <c r="FJ52" s="175"/>
    </row>
    <row r="53" spans="2:166" x14ac:dyDescent="0.2">
      <c r="B53" s="143"/>
      <c r="C53" s="144"/>
      <c r="D53" s="145"/>
      <c r="E53" s="145"/>
      <c r="F53" s="146"/>
      <c r="G53" s="145"/>
      <c r="H53" s="147" t="str">
        <f t="shared" si="0"/>
        <v/>
      </c>
      <c r="I53" s="148" t="str">
        <f t="shared" si="1"/>
        <v/>
      </c>
      <c r="J53" s="147" t="str">
        <f t="shared" si="2"/>
        <v/>
      </c>
      <c r="L53" s="143"/>
      <c r="M53" s="144"/>
      <c r="N53" s="145"/>
      <c r="O53" s="145"/>
      <c r="P53" s="146"/>
      <c r="Q53" s="145"/>
      <c r="R53" s="147" t="str">
        <f t="shared" si="3"/>
        <v/>
      </c>
      <c r="S53" s="148" t="str">
        <f t="shared" si="4"/>
        <v/>
      </c>
      <c r="T53" s="147" t="str">
        <f t="shared" si="5"/>
        <v/>
      </c>
      <c r="V53" s="175"/>
      <c r="X53" s="143"/>
      <c r="Y53" s="144"/>
      <c r="Z53" s="145"/>
      <c r="AA53" s="145"/>
      <c r="AB53" s="146"/>
      <c r="AC53" s="145"/>
      <c r="AD53" s="147" t="str">
        <f t="shared" si="6"/>
        <v/>
      </c>
      <c r="AE53" s="148" t="str">
        <f t="shared" si="7"/>
        <v/>
      </c>
      <c r="AF53" s="147" t="str">
        <f t="shared" si="8"/>
        <v/>
      </c>
      <c r="AH53" s="143"/>
      <c r="AI53" s="144"/>
      <c r="AJ53" s="145"/>
      <c r="AK53" s="145"/>
      <c r="AL53" s="146"/>
      <c r="AM53" s="145"/>
      <c r="AN53" s="147" t="str">
        <f t="shared" si="9"/>
        <v/>
      </c>
      <c r="AO53" s="148" t="str">
        <f t="shared" si="10"/>
        <v/>
      </c>
      <c r="AP53" s="147" t="str">
        <f t="shared" si="11"/>
        <v/>
      </c>
      <c r="AR53" s="175"/>
      <c r="AT53" s="143"/>
      <c r="AU53" s="144"/>
      <c r="AV53" s="145"/>
      <c r="AW53" s="145"/>
      <c r="AX53" s="146"/>
      <c r="AY53" s="145"/>
      <c r="AZ53" s="147" t="str">
        <f t="shared" si="12"/>
        <v/>
      </c>
      <c r="BA53" s="148" t="str">
        <f t="shared" si="13"/>
        <v/>
      </c>
      <c r="BB53" s="147" t="str">
        <f t="shared" si="14"/>
        <v/>
      </c>
      <c r="BD53" s="143"/>
      <c r="BE53" s="144"/>
      <c r="BF53" s="145"/>
      <c r="BG53" s="145"/>
      <c r="BH53" s="146"/>
      <c r="BI53" s="145"/>
      <c r="BJ53" s="147" t="str">
        <f t="shared" si="15"/>
        <v/>
      </c>
      <c r="BK53" s="148" t="str">
        <f t="shared" si="16"/>
        <v/>
      </c>
      <c r="BL53" s="147" t="str">
        <f t="shared" si="17"/>
        <v/>
      </c>
      <c r="BN53" s="175"/>
      <c r="BP53" s="143"/>
      <c r="BQ53" s="144"/>
      <c r="BR53" s="145"/>
      <c r="BS53" s="145"/>
      <c r="BT53" s="146"/>
      <c r="BU53" s="145"/>
      <c r="BV53" s="147" t="str">
        <f t="shared" si="18"/>
        <v/>
      </c>
      <c r="BW53" s="148" t="str">
        <f t="shared" si="19"/>
        <v/>
      </c>
      <c r="BX53" s="147" t="str">
        <f t="shared" si="20"/>
        <v/>
      </c>
      <c r="BZ53" s="143"/>
      <c r="CA53" s="144"/>
      <c r="CB53" s="145"/>
      <c r="CC53" s="145"/>
      <c r="CD53" s="146"/>
      <c r="CE53" s="145"/>
      <c r="CF53" s="147" t="str">
        <f t="shared" si="21"/>
        <v/>
      </c>
      <c r="CG53" s="148" t="str">
        <f t="shared" si="22"/>
        <v/>
      </c>
      <c r="CH53" s="147" t="str">
        <f t="shared" si="23"/>
        <v/>
      </c>
      <c r="CJ53" s="175"/>
      <c r="CL53" s="143"/>
      <c r="CM53" s="144"/>
      <c r="CN53" s="145"/>
      <c r="CO53" s="145"/>
      <c r="CP53" s="146"/>
      <c r="CQ53" s="145"/>
      <c r="CR53" s="147" t="str">
        <f t="shared" si="24"/>
        <v/>
      </c>
      <c r="CS53" s="148" t="str">
        <f t="shared" si="25"/>
        <v/>
      </c>
      <c r="CT53" s="147" t="str">
        <f t="shared" si="26"/>
        <v/>
      </c>
      <c r="CV53" s="143"/>
      <c r="CW53" s="144"/>
      <c r="CX53" s="145"/>
      <c r="CY53" s="145"/>
      <c r="CZ53" s="146"/>
      <c r="DA53" s="145"/>
      <c r="DB53" s="147" t="str">
        <f t="shared" si="27"/>
        <v/>
      </c>
      <c r="DC53" s="148" t="str">
        <f t="shared" si="28"/>
        <v/>
      </c>
      <c r="DD53" s="147" t="str">
        <f t="shared" si="29"/>
        <v/>
      </c>
      <c r="DF53" s="175"/>
      <c r="DH53" s="143"/>
      <c r="DI53" s="144"/>
      <c r="DJ53" s="145"/>
      <c r="DK53" s="145"/>
      <c r="DL53" s="146"/>
      <c r="DM53" s="145"/>
      <c r="DN53" s="147" t="str">
        <f t="shared" si="30"/>
        <v/>
      </c>
      <c r="DO53" s="148" t="str">
        <f t="shared" si="31"/>
        <v/>
      </c>
      <c r="DP53" s="147" t="str">
        <f t="shared" si="32"/>
        <v/>
      </c>
      <c r="DR53" s="143"/>
      <c r="DS53" s="144"/>
      <c r="DT53" s="145"/>
      <c r="DU53" s="145"/>
      <c r="DV53" s="146"/>
      <c r="DW53" s="145"/>
      <c r="DX53" s="147" t="str">
        <f t="shared" si="33"/>
        <v/>
      </c>
      <c r="DY53" s="148" t="str">
        <f t="shared" si="34"/>
        <v/>
      </c>
      <c r="DZ53" s="147" t="str">
        <f t="shared" si="35"/>
        <v/>
      </c>
      <c r="EB53" s="175"/>
      <c r="ED53" s="143"/>
      <c r="EE53" s="144"/>
      <c r="EF53" s="145"/>
      <c r="EG53" s="145"/>
      <c r="EH53" s="146"/>
      <c r="EI53" s="145"/>
      <c r="EJ53" s="147" t="str">
        <f t="shared" si="36"/>
        <v/>
      </c>
      <c r="EK53" s="148" t="str">
        <f t="shared" si="37"/>
        <v/>
      </c>
      <c r="EL53" s="147" t="str">
        <f t="shared" si="38"/>
        <v/>
      </c>
      <c r="EN53" s="143"/>
      <c r="EO53" s="144"/>
      <c r="EP53" s="145"/>
      <c r="EQ53" s="145"/>
      <c r="ER53" s="146"/>
      <c r="ES53" s="145"/>
      <c r="ET53" s="147" t="str">
        <f t="shared" si="39"/>
        <v/>
      </c>
      <c r="EU53" s="148" t="str">
        <f t="shared" si="40"/>
        <v/>
      </c>
      <c r="EV53" s="147" t="str">
        <f t="shared" si="41"/>
        <v/>
      </c>
      <c r="EX53" s="175"/>
      <c r="EZ53" s="143"/>
      <c r="FA53" s="144"/>
      <c r="FB53" s="145"/>
      <c r="FC53" s="145"/>
      <c r="FD53" s="146"/>
      <c r="FE53" s="145"/>
      <c r="FF53" s="147" t="str">
        <f t="shared" si="42"/>
        <v/>
      </c>
      <c r="FG53" s="148" t="str">
        <f t="shared" si="43"/>
        <v/>
      </c>
      <c r="FH53" s="147" t="str">
        <f t="shared" si="44"/>
        <v/>
      </c>
      <c r="FJ53" s="175"/>
    </row>
    <row r="54" spans="2:166" x14ac:dyDescent="0.2">
      <c r="B54" s="143"/>
      <c r="C54" s="144"/>
      <c r="D54" s="145"/>
      <c r="E54" s="145"/>
      <c r="F54" s="146"/>
      <c r="G54" s="145"/>
      <c r="H54" s="147" t="str">
        <f t="shared" si="0"/>
        <v/>
      </c>
      <c r="I54" s="148" t="str">
        <f t="shared" si="1"/>
        <v/>
      </c>
      <c r="J54" s="147" t="str">
        <f t="shared" si="2"/>
        <v/>
      </c>
      <c r="L54" s="143"/>
      <c r="M54" s="144"/>
      <c r="N54" s="145"/>
      <c r="O54" s="145"/>
      <c r="P54" s="146"/>
      <c r="Q54" s="145"/>
      <c r="R54" s="147" t="str">
        <f t="shared" si="3"/>
        <v/>
      </c>
      <c r="S54" s="148" t="str">
        <f t="shared" si="4"/>
        <v/>
      </c>
      <c r="T54" s="147" t="str">
        <f t="shared" si="5"/>
        <v/>
      </c>
      <c r="V54" s="175"/>
      <c r="X54" s="143"/>
      <c r="Y54" s="144"/>
      <c r="Z54" s="145"/>
      <c r="AA54" s="145"/>
      <c r="AB54" s="146"/>
      <c r="AC54" s="145"/>
      <c r="AD54" s="147" t="str">
        <f t="shared" si="6"/>
        <v/>
      </c>
      <c r="AE54" s="148" t="str">
        <f t="shared" si="7"/>
        <v/>
      </c>
      <c r="AF54" s="147" t="str">
        <f t="shared" si="8"/>
        <v/>
      </c>
      <c r="AH54" s="143"/>
      <c r="AI54" s="144"/>
      <c r="AJ54" s="145"/>
      <c r="AK54" s="145"/>
      <c r="AL54" s="146"/>
      <c r="AM54" s="145"/>
      <c r="AN54" s="147" t="str">
        <f t="shared" si="9"/>
        <v/>
      </c>
      <c r="AO54" s="148" t="str">
        <f t="shared" si="10"/>
        <v/>
      </c>
      <c r="AP54" s="147" t="str">
        <f t="shared" si="11"/>
        <v/>
      </c>
      <c r="AR54" s="175"/>
      <c r="AT54" s="143"/>
      <c r="AU54" s="144"/>
      <c r="AV54" s="145"/>
      <c r="AW54" s="145"/>
      <c r="AX54" s="146"/>
      <c r="AY54" s="145"/>
      <c r="AZ54" s="147" t="str">
        <f t="shared" si="12"/>
        <v/>
      </c>
      <c r="BA54" s="148" t="str">
        <f t="shared" si="13"/>
        <v/>
      </c>
      <c r="BB54" s="147" t="str">
        <f t="shared" si="14"/>
        <v/>
      </c>
      <c r="BD54" s="143"/>
      <c r="BE54" s="144"/>
      <c r="BF54" s="145"/>
      <c r="BG54" s="145"/>
      <c r="BH54" s="146"/>
      <c r="BI54" s="145"/>
      <c r="BJ54" s="147" t="str">
        <f t="shared" si="15"/>
        <v/>
      </c>
      <c r="BK54" s="148" t="str">
        <f t="shared" si="16"/>
        <v/>
      </c>
      <c r="BL54" s="147" t="str">
        <f t="shared" si="17"/>
        <v/>
      </c>
      <c r="BN54" s="175"/>
      <c r="BP54" s="143"/>
      <c r="BQ54" s="144"/>
      <c r="BR54" s="145"/>
      <c r="BS54" s="145"/>
      <c r="BT54" s="146"/>
      <c r="BU54" s="145"/>
      <c r="BV54" s="147" t="str">
        <f t="shared" si="18"/>
        <v/>
      </c>
      <c r="BW54" s="148" t="str">
        <f t="shared" si="19"/>
        <v/>
      </c>
      <c r="BX54" s="147" t="str">
        <f t="shared" si="20"/>
        <v/>
      </c>
      <c r="BZ54" s="143"/>
      <c r="CA54" s="144"/>
      <c r="CB54" s="145"/>
      <c r="CC54" s="145"/>
      <c r="CD54" s="146"/>
      <c r="CE54" s="145"/>
      <c r="CF54" s="147" t="str">
        <f t="shared" si="21"/>
        <v/>
      </c>
      <c r="CG54" s="148" t="str">
        <f t="shared" si="22"/>
        <v/>
      </c>
      <c r="CH54" s="147" t="str">
        <f t="shared" si="23"/>
        <v/>
      </c>
      <c r="CJ54" s="175"/>
      <c r="CL54" s="143"/>
      <c r="CM54" s="144"/>
      <c r="CN54" s="145"/>
      <c r="CO54" s="145"/>
      <c r="CP54" s="146"/>
      <c r="CQ54" s="145"/>
      <c r="CR54" s="147" t="str">
        <f t="shared" si="24"/>
        <v/>
      </c>
      <c r="CS54" s="148" t="str">
        <f t="shared" si="25"/>
        <v/>
      </c>
      <c r="CT54" s="147" t="str">
        <f t="shared" si="26"/>
        <v/>
      </c>
      <c r="CV54" s="143"/>
      <c r="CW54" s="144"/>
      <c r="CX54" s="145"/>
      <c r="CY54" s="145"/>
      <c r="CZ54" s="146"/>
      <c r="DA54" s="145"/>
      <c r="DB54" s="147" t="str">
        <f t="shared" si="27"/>
        <v/>
      </c>
      <c r="DC54" s="148" t="str">
        <f t="shared" si="28"/>
        <v/>
      </c>
      <c r="DD54" s="147" t="str">
        <f t="shared" si="29"/>
        <v/>
      </c>
      <c r="DF54" s="175"/>
      <c r="DH54" s="143"/>
      <c r="DI54" s="144"/>
      <c r="DJ54" s="145"/>
      <c r="DK54" s="145"/>
      <c r="DL54" s="146"/>
      <c r="DM54" s="145"/>
      <c r="DN54" s="147" t="str">
        <f t="shared" si="30"/>
        <v/>
      </c>
      <c r="DO54" s="148" t="str">
        <f t="shared" si="31"/>
        <v/>
      </c>
      <c r="DP54" s="147" t="str">
        <f t="shared" si="32"/>
        <v/>
      </c>
      <c r="DR54" s="143"/>
      <c r="DS54" s="144"/>
      <c r="DT54" s="145"/>
      <c r="DU54" s="145"/>
      <c r="DV54" s="146"/>
      <c r="DW54" s="145"/>
      <c r="DX54" s="147" t="str">
        <f t="shared" si="33"/>
        <v/>
      </c>
      <c r="DY54" s="148" t="str">
        <f t="shared" si="34"/>
        <v/>
      </c>
      <c r="DZ54" s="147" t="str">
        <f t="shared" si="35"/>
        <v/>
      </c>
      <c r="EB54" s="175"/>
      <c r="ED54" s="143"/>
      <c r="EE54" s="144"/>
      <c r="EF54" s="145"/>
      <c r="EG54" s="145"/>
      <c r="EH54" s="146"/>
      <c r="EI54" s="145"/>
      <c r="EJ54" s="147" t="str">
        <f t="shared" si="36"/>
        <v/>
      </c>
      <c r="EK54" s="148" t="str">
        <f t="shared" si="37"/>
        <v/>
      </c>
      <c r="EL54" s="147" t="str">
        <f t="shared" si="38"/>
        <v/>
      </c>
      <c r="EN54" s="143"/>
      <c r="EO54" s="144"/>
      <c r="EP54" s="145"/>
      <c r="EQ54" s="145"/>
      <c r="ER54" s="146"/>
      <c r="ES54" s="145"/>
      <c r="ET54" s="147" t="str">
        <f t="shared" si="39"/>
        <v/>
      </c>
      <c r="EU54" s="148" t="str">
        <f t="shared" si="40"/>
        <v/>
      </c>
      <c r="EV54" s="147" t="str">
        <f t="shared" si="41"/>
        <v/>
      </c>
      <c r="EX54" s="175"/>
      <c r="EZ54" s="143"/>
      <c r="FA54" s="144"/>
      <c r="FB54" s="145"/>
      <c r="FC54" s="145"/>
      <c r="FD54" s="146"/>
      <c r="FE54" s="145"/>
      <c r="FF54" s="147" t="str">
        <f t="shared" si="42"/>
        <v/>
      </c>
      <c r="FG54" s="148" t="str">
        <f t="shared" si="43"/>
        <v/>
      </c>
      <c r="FH54" s="147" t="str">
        <f t="shared" si="44"/>
        <v/>
      </c>
      <c r="FJ54" s="175"/>
    </row>
    <row r="55" spans="2:166" x14ac:dyDescent="0.2">
      <c r="B55" s="143"/>
      <c r="C55" s="144"/>
      <c r="D55" s="145"/>
      <c r="E55" s="145"/>
      <c r="F55" s="146"/>
      <c r="G55" s="145"/>
      <c r="H55" s="147" t="str">
        <f t="shared" si="0"/>
        <v/>
      </c>
      <c r="I55" s="148" t="str">
        <f t="shared" si="1"/>
        <v/>
      </c>
      <c r="J55" s="147" t="str">
        <f t="shared" si="2"/>
        <v/>
      </c>
      <c r="L55" s="143"/>
      <c r="M55" s="144"/>
      <c r="N55" s="145"/>
      <c r="O55" s="145"/>
      <c r="P55" s="146"/>
      <c r="Q55" s="145"/>
      <c r="R55" s="147" t="str">
        <f t="shared" si="3"/>
        <v/>
      </c>
      <c r="S55" s="148" t="str">
        <f t="shared" si="4"/>
        <v/>
      </c>
      <c r="T55" s="147" t="str">
        <f t="shared" si="5"/>
        <v/>
      </c>
      <c r="V55" s="175"/>
      <c r="X55" s="143"/>
      <c r="Y55" s="144"/>
      <c r="Z55" s="145"/>
      <c r="AA55" s="145"/>
      <c r="AB55" s="146"/>
      <c r="AC55" s="145"/>
      <c r="AD55" s="147" t="str">
        <f t="shared" si="6"/>
        <v/>
      </c>
      <c r="AE55" s="148" t="str">
        <f t="shared" si="7"/>
        <v/>
      </c>
      <c r="AF55" s="147" t="str">
        <f t="shared" si="8"/>
        <v/>
      </c>
      <c r="AH55" s="143"/>
      <c r="AI55" s="144"/>
      <c r="AJ55" s="145"/>
      <c r="AK55" s="145"/>
      <c r="AL55" s="146"/>
      <c r="AM55" s="145"/>
      <c r="AN55" s="147" t="str">
        <f t="shared" si="9"/>
        <v/>
      </c>
      <c r="AO55" s="148" t="str">
        <f t="shared" si="10"/>
        <v/>
      </c>
      <c r="AP55" s="147" t="str">
        <f t="shared" si="11"/>
        <v/>
      </c>
      <c r="AR55" s="175"/>
      <c r="AT55" s="143"/>
      <c r="AU55" s="144"/>
      <c r="AV55" s="145"/>
      <c r="AW55" s="145"/>
      <c r="AX55" s="146"/>
      <c r="AY55" s="145"/>
      <c r="AZ55" s="147" t="str">
        <f t="shared" si="12"/>
        <v/>
      </c>
      <c r="BA55" s="148" t="str">
        <f t="shared" si="13"/>
        <v/>
      </c>
      <c r="BB55" s="147" t="str">
        <f t="shared" si="14"/>
        <v/>
      </c>
      <c r="BD55" s="143"/>
      <c r="BE55" s="144"/>
      <c r="BF55" s="145"/>
      <c r="BG55" s="145"/>
      <c r="BH55" s="146"/>
      <c r="BI55" s="145"/>
      <c r="BJ55" s="147" t="str">
        <f t="shared" si="15"/>
        <v/>
      </c>
      <c r="BK55" s="148" t="str">
        <f t="shared" si="16"/>
        <v/>
      </c>
      <c r="BL55" s="147" t="str">
        <f t="shared" si="17"/>
        <v/>
      </c>
      <c r="BN55" s="175"/>
      <c r="BP55" s="143"/>
      <c r="BQ55" s="144"/>
      <c r="BR55" s="145"/>
      <c r="BS55" s="145"/>
      <c r="BT55" s="146"/>
      <c r="BU55" s="145"/>
      <c r="BV55" s="147" t="str">
        <f t="shared" si="18"/>
        <v/>
      </c>
      <c r="BW55" s="148" t="str">
        <f t="shared" si="19"/>
        <v/>
      </c>
      <c r="BX55" s="147" t="str">
        <f t="shared" si="20"/>
        <v/>
      </c>
      <c r="BZ55" s="143"/>
      <c r="CA55" s="144"/>
      <c r="CB55" s="145"/>
      <c r="CC55" s="145"/>
      <c r="CD55" s="146"/>
      <c r="CE55" s="145"/>
      <c r="CF55" s="147" t="str">
        <f t="shared" si="21"/>
        <v/>
      </c>
      <c r="CG55" s="148" t="str">
        <f t="shared" si="22"/>
        <v/>
      </c>
      <c r="CH55" s="147" t="str">
        <f t="shared" si="23"/>
        <v/>
      </c>
      <c r="CJ55" s="175"/>
      <c r="CL55" s="143"/>
      <c r="CM55" s="144"/>
      <c r="CN55" s="145"/>
      <c r="CO55" s="145"/>
      <c r="CP55" s="146"/>
      <c r="CQ55" s="145"/>
      <c r="CR55" s="147" t="str">
        <f t="shared" si="24"/>
        <v/>
      </c>
      <c r="CS55" s="148" t="str">
        <f t="shared" si="25"/>
        <v/>
      </c>
      <c r="CT55" s="147" t="str">
        <f t="shared" si="26"/>
        <v/>
      </c>
      <c r="CV55" s="143"/>
      <c r="CW55" s="144"/>
      <c r="CX55" s="145"/>
      <c r="CY55" s="145"/>
      <c r="CZ55" s="146"/>
      <c r="DA55" s="145"/>
      <c r="DB55" s="147" t="str">
        <f t="shared" si="27"/>
        <v/>
      </c>
      <c r="DC55" s="148" t="str">
        <f t="shared" si="28"/>
        <v/>
      </c>
      <c r="DD55" s="147" t="str">
        <f t="shared" si="29"/>
        <v/>
      </c>
      <c r="DF55" s="175"/>
      <c r="DH55" s="143"/>
      <c r="DI55" s="144"/>
      <c r="DJ55" s="145"/>
      <c r="DK55" s="145"/>
      <c r="DL55" s="146"/>
      <c r="DM55" s="145"/>
      <c r="DN55" s="147" t="str">
        <f t="shared" si="30"/>
        <v/>
      </c>
      <c r="DO55" s="148" t="str">
        <f t="shared" si="31"/>
        <v/>
      </c>
      <c r="DP55" s="147" t="str">
        <f t="shared" si="32"/>
        <v/>
      </c>
      <c r="DR55" s="143"/>
      <c r="DS55" s="144"/>
      <c r="DT55" s="145"/>
      <c r="DU55" s="145"/>
      <c r="DV55" s="146"/>
      <c r="DW55" s="145"/>
      <c r="DX55" s="147" t="str">
        <f t="shared" si="33"/>
        <v/>
      </c>
      <c r="DY55" s="148" t="str">
        <f t="shared" si="34"/>
        <v/>
      </c>
      <c r="DZ55" s="147" t="str">
        <f t="shared" si="35"/>
        <v/>
      </c>
      <c r="EB55" s="175"/>
      <c r="ED55" s="143"/>
      <c r="EE55" s="144"/>
      <c r="EF55" s="145"/>
      <c r="EG55" s="145"/>
      <c r="EH55" s="146"/>
      <c r="EI55" s="145"/>
      <c r="EJ55" s="147" t="str">
        <f t="shared" si="36"/>
        <v/>
      </c>
      <c r="EK55" s="148" t="str">
        <f t="shared" si="37"/>
        <v/>
      </c>
      <c r="EL55" s="147" t="str">
        <f t="shared" si="38"/>
        <v/>
      </c>
      <c r="EN55" s="143"/>
      <c r="EO55" s="144"/>
      <c r="EP55" s="145"/>
      <c r="EQ55" s="145"/>
      <c r="ER55" s="146"/>
      <c r="ES55" s="145"/>
      <c r="ET55" s="147" t="str">
        <f t="shared" si="39"/>
        <v/>
      </c>
      <c r="EU55" s="148" t="str">
        <f t="shared" si="40"/>
        <v/>
      </c>
      <c r="EV55" s="147" t="str">
        <f t="shared" si="41"/>
        <v/>
      </c>
      <c r="EX55" s="175"/>
      <c r="EZ55" s="143"/>
      <c r="FA55" s="144"/>
      <c r="FB55" s="145"/>
      <c r="FC55" s="145"/>
      <c r="FD55" s="146"/>
      <c r="FE55" s="145"/>
      <c r="FF55" s="147" t="str">
        <f t="shared" si="42"/>
        <v/>
      </c>
      <c r="FG55" s="148" t="str">
        <f t="shared" si="43"/>
        <v/>
      </c>
      <c r="FH55" s="147" t="str">
        <f t="shared" si="44"/>
        <v/>
      </c>
      <c r="FJ55" s="175"/>
    </row>
    <row r="56" spans="2:166" x14ac:dyDescent="0.2">
      <c r="B56" s="143"/>
      <c r="C56" s="144"/>
      <c r="D56" s="145"/>
      <c r="E56" s="145"/>
      <c r="F56" s="146"/>
      <c r="G56" s="145"/>
      <c r="H56" s="147" t="str">
        <f t="shared" si="0"/>
        <v/>
      </c>
      <c r="I56" s="148" t="str">
        <f t="shared" si="1"/>
        <v/>
      </c>
      <c r="J56" s="147" t="str">
        <f t="shared" si="2"/>
        <v/>
      </c>
      <c r="L56" s="143"/>
      <c r="M56" s="144"/>
      <c r="N56" s="145"/>
      <c r="O56" s="145"/>
      <c r="P56" s="146"/>
      <c r="Q56" s="145"/>
      <c r="R56" s="147" t="str">
        <f t="shared" si="3"/>
        <v/>
      </c>
      <c r="S56" s="148" t="str">
        <f t="shared" si="4"/>
        <v/>
      </c>
      <c r="T56" s="147" t="str">
        <f t="shared" si="5"/>
        <v/>
      </c>
      <c r="V56" s="175"/>
      <c r="X56" s="143"/>
      <c r="Y56" s="144"/>
      <c r="Z56" s="145"/>
      <c r="AA56" s="145"/>
      <c r="AB56" s="146"/>
      <c r="AC56" s="145"/>
      <c r="AD56" s="147" t="str">
        <f t="shared" si="6"/>
        <v/>
      </c>
      <c r="AE56" s="148" t="str">
        <f t="shared" si="7"/>
        <v/>
      </c>
      <c r="AF56" s="147" t="str">
        <f t="shared" si="8"/>
        <v/>
      </c>
      <c r="AH56" s="143"/>
      <c r="AI56" s="144"/>
      <c r="AJ56" s="145"/>
      <c r="AK56" s="145"/>
      <c r="AL56" s="146"/>
      <c r="AM56" s="145"/>
      <c r="AN56" s="147" t="str">
        <f t="shared" si="9"/>
        <v/>
      </c>
      <c r="AO56" s="148" t="str">
        <f t="shared" si="10"/>
        <v/>
      </c>
      <c r="AP56" s="147" t="str">
        <f t="shared" si="11"/>
        <v/>
      </c>
      <c r="AR56" s="175"/>
      <c r="AT56" s="143"/>
      <c r="AU56" s="144"/>
      <c r="AV56" s="145"/>
      <c r="AW56" s="145"/>
      <c r="AX56" s="146"/>
      <c r="AY56" s="145"/>
      <c r="AZ56" s="147" t="str">
        <f t="shared" si="12"/>
        <v/>
      </c>
      <c r="BA56" s="148" t="str">
        <f t="shared" si="13"/>
        <v/>
      </c>
      <c r="BB56" s="147" t="str">
        <f t="shared" si="14"/>
        <v/>
      </c>
      <c r="BD56" s="143"/>
      <c r="BE56" s="144"/>
      <c r="BF56" s="145"/>
      <c r="BG56" s="145"/>
      <c r="BH56" s="146"/>
      <c r="BI56" s="145"/>
      <c r="BJ56" s="147" t="str">
        <f t="shared" si="15"/>
        <v/>
      </c>
      <c r="BK56" s="148" t="str">
        <f t="shared" si="16"/>
        <v/>
      </c>
      <c r="BL56" s="147" t="str">
        <f t="shared" si="17"/>
        <v/>
      </c>
      <c r="BN56" s="175"/>
      <c r="BP56" s="143"/>
      <c r="BQ56" s="144"/>
      <c r="BR56" s="145"/>
      <c r="BS56" s="145"/>
      <c r="BT56" s="146"/>
      <c r="BU56" s="145"/>
      <c r="BV56" s="147" t="str">
        <f t="shared" si="18"/>
        <v/>
      </c>
      <c r="BW56" s="148" t="str">
        <f t="shared" si="19"/>
        <v/>
      </c>
      <c r="BX56" s="147" t="str">
        <f t="shared" si="20"/>
        <v/>
      </c>
      <c r="BZ56" s="143"/>
      <c r="CA56" s="144"/>
      <c r="CB56" s="145"/>
      <c r="CC56" s="145"/>
      <c r="CD56" s="146"/>
      <c r="CE56" s="145"/>
      <c r="CF56" s="147" t="str">
        <f t="shared" si="21"/>
        <v/>
      </c>
      <c r="CG56" s="148" t="str">
        <f t="shared" si="22"/>
        <v/>
      </c>
      <c r="CH56" s="147" t="str">
        <f t="shared" si="23"/>
        <v/>
      </c>
      <c r="CJ56" s="175"/>
      <c r="CL56" s="143"/>
      <c r="CM56" s="144"/>
      <c r="CN56" s="145"/>
      <c r="CO56" s="145"/>
      <c r="CP56" s="146"/>
      <c r="CQ56" s="145"/>
      <c r="CR56" s="147" t="str">
        <f t="shared" si="24"/>
        <v/>
      </c>
      <c r="CS56" s="148" t="str">
        <f t="shared" si="25"/>
        <v/>
      </c>
      <c r="CT56" s="147" t="str">
        <f t="shared" si="26"/>
        <v/>
      </c>
      <c r="CV56" s="143"/>
      <c r="CW56" s="144"/>
      <c r="CX56" s="145"/>
      <c r="CY56" s="145"/>
      <c r="CZ56" s="146"/>
      <c r="DA56" s="145"/>
      <c r="DB56" s="147" t="str">
        <f t="shared" si="27"/>
        <v/>
      </c>
      <c r="DC56" s="148" t="str">
        <f t="shared" si="28"/>
        <v/>
      </c>
      <c r="DD56" s="147" t="str">
        <f t="shared" si="29"/>
        <v/>
      </c>
      <c r="DF56" s="175"/>
      <c r="DH56" s="143"/>
      <c r="DI56" s="144"/>
      <c r="DJ56" s="145"/>
      <c r="DK56" s="145"/>
      <c r="DL56" s="146"/>
      <c r="DM56" s="145"/>
      <c r="DN56" s="147" t="str">
        <f t="shared" si="30"/>
        <v/>
      </c>
      <c r="DO56" s="148" t="str">
        <f t="shared" si="31"/>
        <v/>
      </c>
      <c r="DP56" s="147" t="str">
        <f t="shared" si="32"/>
        <v/>
      </c>
      <c r="DR56" s="143"/>
      <c r="DS56" s="144"/>
      <c r="DT56" s="145"/>
      <c r="DU56" s="145"/>
      <c r="DV56" s="146"/>
      <c r="DW56" s="145"/>
      <c r="DX56" s="147" t="str">
        <f t="shared" si="33"/>
        <v/>
      </c>
      <c r="DY56" s="148" t="str">
        <f t="shared" si="34"/>
        <v/>
      </c>
      <c r="DZ56" s="147" t="str">
        <f t="shared" si="35"/>
        <v/>
      </c>
      <c r="EB56" s="175"/>
      <c r="ED56" s="143"/>
      <c r="EE56" s="144"/>
      <c r="EF56" s="145"/>
      <c r="EG56" s="145"/>
      <c r="EH56" s="146"/>
      <c r="EI56" s="145"/>
      <c r="EJ56" s="147" t="str">
        <f t="shared" si="36"/>
        <v/>
      </c>
      <c r="EK56" s="148" t="str">
        <f t="shared" si="37"/>
        <v/>
      </c>
      <c r="EL56" s="147" t="str">
        <f t="shared" si="38"/>
        <v/>
      </c>
      <c r="EN56" s="143"/>
      <c r="EO56" s="144"/>
      <c r="EP56" s="145"/>
      <c r="EQ56" s="145"/>
      <c r="ER56" s="146"/>
      <c r="ES56" s="145"/>
      <c r="ET56" s="147" t="str">
        <f t="shared" si="39"/>
        <v/>
      </c>
      <c r="EU56" s="148" t="str">
        <f t="shared" si="40"/>
        <v/>
      </c>
      <c r="EV56" s="147" t="str">
        <f t="shared" si="41"/>
        <v/>
      </c>
      <c r="EX56" s="175"/>
      <c r="EZ56" s="143"/>
      <c r="FA56" s="144"/>
      <c r="FB56" s="145"/>
      <c r="FC56" s="145"/>
      <c r="FD56" s="146"/>
      <c r="FE56" s="145"/>
      <c r="FF56" s="147" t="str">
        <f t="shared" si="42"/>
        <v/>
      </c>
      <c r="FG56" s="148" t="str">
        <f t="shared" si="43"/>
        <v/>
      </c>
      <c r="FH56" s="147" t="str">
        <f t="shared" si="44"/>
        <v/>
      </c>
      <c r="FJ56" s="175"/>
    </row>
    <row r="57" spans="2:166" x14ac:dyDescent="0.2">
      <c r="B57" s="143"/>
      <c r="C57" s="144"/>
      <c r="D57" s="145"/>
      <c r="E57" s="145"/>
      <c r="F57" s="146"/>
      <c r="G57" s="145"/>
      <c r="H57" s="147" t="str">
        <f t="shared" si="0"/>
        <v/>
      </c>
      <c r="I57" s="148" t="str">
        <f t="shared" si="1"/>
        <v/>
      </c>
      <c r="J57" s="147" t="str">
        <f t="shared" si="2"/>
        <v/>
      </c>
      <c r="L57" s="143"/>
      <c r="M57" s="144"/>
      <c r="N57" s="145"/>
      <c r="O57" s="145"/>
      <c r="P57" s="146"/>
      <c r="Q57" s="145"/>
      <c r="R57" s="147" t="str">
        <f t="shared" si="3"/>
        <v/>
      </c>
      <c r="S57" s="148" t="str">
        <f t="shared" si="4"/>
        <v/>
      </c>
      <c r="T57" s="147" t="str">
        <f t="shared" si="5"/>
        <v/>
      </c>
      <c r="V57" s="175"/>
      <c r="X57" s="143"/>
      <c r="Y57" s="144"/>
      <c r="Z57" s="145"/>
      <c r="AA57" s="145"/>
      <c r="AB57" s="146"/>
      <c r="AC57" s="145"/>
      <c r="AD57" s="147" t="str">
        <f t="shared" si="6"/>
        <v/>
      </c>
      <c r="AE57" s="148" t="str">
        <f t="shared" si="7"/>
        <v/>
      </c>
      <c r="AF57" s="147" t="str">
        <f t="shared" si="8"/>
        <v/>
      </c>
      <c r="AH57" s="143"/>
      <c r="AI57" s="144"/>
      <c r="AJ57" s="145"/>
      <c r="AK57" s="145"/>
      <c r="AL57" s="146"/>
      <c r="AM57" s="145"/>
      <c r="AN57" s="147" t="str">
        <f t="shared" si="9"/>
        <v/>
      </c>
      <c r="AO57" s="148" t="str">
        <f t="shared" si="10"/>
        <v/>
      </c>
      <c r="AP57" s="147" t="str">
        <f t="shared" si="11"/>
        <v/>
      </c>
      <c r="AR57" s="175"/>
      <c r="AT57" s="143"/>
      <c r="AU57" s="144"/>
      <c r="AV57" s="145"/>
      <c r="AW57" s="145"/>
      <c r="AX57" s="146"/>
      <c r="AY57" s="145"/>
      <c r="AZ57" s="147" t="str">
        <f t="shared" si="12"/>
        <v/>
      </c>
      <c r="BA57" s="148" t="str">
        <f t="shared" si="13"/>
        <v/>
      </c>
      <c r="BB57" s="147" t="str">
        <f t="shared" si="14"/>
        <v/>
      </c>
      <c r="BD57" s="143"/>
      <c r="BE57" s="144"/>
      <c r="BF57" s="145"/>
      <c r="BG57" s="145"/>
      <c r="BH57" s="146"/>
      <c r="BI57" s="145"/>
      <c r="BJ57" s="147" t="str">
        <f t="shared" si="15"/>
        <v/>
      </c>
      <c r="BK57" s="148" t="str">
        <f t="shared" si="16"/>
        <v/>
      </c>
      <c r="BL57" s="147" t="str">
        <f t="shared" si="17"/>
        <v/>
      </c>
      <c r="BN57" s="175"/>
      <c r="BP57" s="143"/>
      <c r="BQ57" s="144"/>
      <c r="BR57" s="145"/>
      <c r="BS57" s="145"/>
      <c r="BT57" s="146"/>
      <c r="BU57" s="145"/>
      <c r="BV57" s="147" t="str">
        <f t="shared" si="18"/>
        <v/>
      </c>
      <c r="BW57" s="148" t="str">
        <f t="shared" si="19"/>
        <v/>
      </c>
      <c r="BX57" s="147" t="str">
        <f t="shared" si="20"/>
        <v/>
      </c>
      <c r="BZ57" s="143"/>
      <c r="CA57" s="144"/>
      <c r="CB57" s="145"/>
      <c r="CC57" s="145"/>
      <c r="CD57" s="146"/>
      <c r="CE57" s="145"/>
      <c r="CF57" s="147" t="str">
        <f t="shared" si="21"/>
        <v/>
      </c>
      <c r="CG57" s="148" t="str">
        <f t="shared" si="22"/>
        <v/>
      </c>
      <c r="CH57" s="147" t="str">
        <f t="shared" si="23"/>
        <v/>
      </c>
      <c r="CJ57" s="175"/>
      <c r="CL57" s="143"/>
      <c r="CM57" s="144"/>
      <c r="CN57" s="145"/>
      <c r="CO57" s="145"/>
      <c r="CP57" s="146"/>
      <c r="CQ57" s="145"/>
      <c r="CR57" s="147" t="str">
        <f t="shared" si="24"/>
        <v/>
      </c>
      <c r="CS57" s="148" t="str">
        <f t="shared" si="25"/>
        <v/>
      </c>
      <c r="CT57" s="147" t="str">
        <f t="shared" si="26"/>
        <v/>
      </c>
      <c r="CV57" s="143"/>
      <c r="CW57" s="144"/>
      <c r="CX57" s="145"/>
      <c r="CY57" s="145"/>
      <c r="CZ57" s="146"/>
      <c r="DA57" s="145"/>
      <c r="DB57" s="147" t="str">
        <f t="shared" si="27"/>
        <v/>
      </c>
      <c r="DC57" s="148" t="str">
        <f t="shared" si="28"/>
        <v/>
      </c>
      <c r="DD57" s="147" t="str">
        <f t="shared" si="29"/>
        <v/>
      </c>
      <c r="DF57" s="175"/>
      <c r="DH57" s="143"/>
      <c r="DI57" s="144"/>
      <c r="DJ57" s="145"/>
      <c r="DK57" s="145"/>
      <c r="DL57" s="146"/>
      <c r="DM57" s="145"/>
      <c r="DN57" s="147" t="str">
        <f t="shared" si="30"/>
        <v/>
      </c>
      <c r="DO57" s="148" t="str">
        <f t="shared" si="31"/>
        <v/>
      </c>
      <c r="DP57" s="147" t="str">
        <f t="shared" si="32"/>
        <v/>
      </c>
      <c r="DR57" s="143"/>
      <c r="DS57" s="144"/>
      <c r="DT57" s="145"/>
      <c r="DU57" s="145"/>
      <c r="DV57" s="146"/>
      <c r="DW57" s="145"/>
      <c r="DX57" s="147" t="str">
        <f t="shared" si="33"/>
        <v/>
      </c>
      <c r="DY57" s="148" t="str">
        <f t="shared" si="34"/>
        <v/>
      </c>
      <c r="DZ57" s="147" t="str">
        <f t="shared" si="35"/>
        <v/>
      </c>
      <c r="EB57" s="175"/>
      <c r="ED57" s="143"/>
      <c r="EE57" s="144"/>
      <c r="EF57" s="145"/>
      <c r="EG57" s="145"/>
      <c r="EH57" s="146"/>
      <c r="EI57" s="145"/>
      <c r="EJ57" s="147" t="str">
        <f t="shared" si="36"/>
        <v/>
      </c>
      <c r="EK57" s="148" t="str">
        <f t="shared" si="37"/>
        <v/>
      </c>
      <c r="EL57" s="147" t="str">
        <f t="shared" si="38"/>
        <v/>
      </c>
      <c r="EN57" s="143"/>
      <c r="EO57" s="144"/>
      <c r="EP57" s="145"/>
      <c r="EQ57" s="145"/>
      <c r="ER57" s="146"/>
      <c r="ES57" s="145"/>
      <c r="ET57" s="147" t="str">
        <f t="shared" si="39"/>
        <v/>
      </c>
      <c r="EU57" s="148" t="str">
        <f t="shared" si="40"/>
        <v/>
      </c>
      <c r="EV57" s="147" t="str">
        <f t="shared" si="41"/>
        <v/>
      </c>
      <c r="EX57" s="175"/>
      <c r="EZ57" s="143"/>
      <c r="FA57" s="144"/>
      <c r="FB57" s="145"/>
      <c r="FC57" s="145"/>
      <c r="FD57" s="146"/>
      <c r="FE57" s="145"/>
      <c r="FF57" s="147" t="str">
        <f t="shared" si="42"/>
        <v/>
      </c>
      <c r="FG57" s="148" t="str">
        <f t="shared" si="43"/>
        <v/>
      </c>
      <c r="FH57" s="147" t="str">
        <f t="shared" si="44"/>
        <v/>
      </c>
      <c r="FJ57" s="175"/>
    </row>
    <row r="58" spans="2:166" x14ac:dyDescent="0.2">
      <c r="B58" s="143"/>
      <c r="C58" s="144"/>
      <c r="D58" s="145"/>
      <c r="E58" s="145"/>
      <c r="F58" s="146"/>
      <c r="G58" s="145"/>
      <c r="H58" s="147" t="str">
        <f t="shared" si="0"/>
        <v/>
      </c>
      <c r="I58" s="148" t="str">
        <f t="shared" si="1"/>
        <v/>
      </c>
      <c r="J58" s="147" t="str">
        <f t="shared" si="2"/>
        <v/>
      </c>
      <c r="L58" s="143"/>
      <c r="M58" s="144"/>
      <c r="N58" s="145"/>
      <c r="O58" s="145"/>
      <c r="P58" s="146"/>
      <c r="Q58" s="145"/>
      <c r="R58" s="147" t="str">
        <f t="shared" si="3"/>
        <v/>
      </c>
      <c r="S58" s="148" t="str">
        <f t="shared" si="4"/>
        <v/>
      </c>
      <c r="T58" s="147" t="str">
        <f t="shared" si="5"/>
        <v/>
      </c>
      <c r="V58" s="175"/>
      <c r="X58" s="143"/>
      <c r="Y58" s="144"/>
      <c r="Z58" s="145"/>
      <c r="AA58" s="145"/>
      <c r="AB58" s="146"/>
      <c r="AC58" s="145"/>
      <c r="AD58" s="147" t="str">
        <f t="shared" si="6"/>
        <v/>
      </c>
      <c r="AE58" s="148" t="str">
        <f t="shared" si="7"/>
        <v/>
      </c>
      <c r="AF58" s="147" t="str">
        <f t="shared" si="8"/>
        <v/>
      </c>
      <c r="AH58" s="143"/>
      <c r="AI58" s="144"/>
      <c r="AJ58" s="145"/>
      <c r="AK58" s="145"/>
      <c r="AL58" s="146"/>
      <c r="AM58" s="145"/>
      <c r="AN58" s="147" t="str">
        <f t="shared" si="9"/>
        <v/>
      </c>
      <c r="AO58" s="148" t="str">
        <f t="shared" si="10"/>
        <v/>
      </c>
      <c r="AP58" s="147" t="str">
        <f t="shared" si="11"/>
        <v/>
      </c>
      <c r="AR58" s="175"/>
      <c r="AT58" s="143"/>
      <c r="AU58" s="144"/>
      <c r="AV58" s="145"/>
      <c r="AW58" s="145"/>
      <c r="AX58" s="146"/>
      <c r="AY58" s="145"/>
      <c r="AZ58" s="147" t="str">
        <f t="shared" si="12"/>
        <v/>
      </c>
      <c r="BA58" s="148" t="str">
        <f t="shared" si="13"/>
        <v/>
      </c>
      <c r="BB58" s="147" t="str">
        <f t="shared" si="14"/>
        <v/>
      </c>
      <c r="BD58" s="143"/>
      <c r="BE58" s="144"/>
      <c r="BF58" s="145"/>
      <c r="BG58" s="145"/>
      <c r="BH58" s="146"/>
      <c r="BI58" s="145"/>
      <c r="BJ58" s="147" t="str">
        <f t="shared" si="15"/>
        <v/>
      </c>
      <c r="BK58" s="148" t="str">
        <f t="shared" si="16"/>
        <v/>
      </c>
      <c r="BL58" s="147" t="str">
        <f t="shared" si="17"/>
        <v/>
      </c>
      <c r="BN58" s="175"/>
      <c r="BP58" s="143"/>
      <c r="BQ58" s="144"/>
      <c r="BR58" s="145"/>
      <c r="BS58" s="145"/>
      <c r="BT58" s="146"/>
      <c r="BU58" s="145"/>
      <c r="BV58" s="147" t="str">
        <f t="shared" si="18"/>
        <v/>
      </c>
      <c r="BW58" s="148" t="str">
        <f t="shared" si="19"/>
        <v/>
      </c>
      <c r="BX58" s="147" t="str">
        <f t="shared" si="20"/>
        <v/>
      </c>
      <c r="BZ58" s="143"/>
      <c r="CA58" s="144"/>
      <c r="CB58" s="145"/>
      <c r="CC58" s="145"/>
      <c r="CD58" s="146"/>
      <c r="CE58" s="145"/>
      <c r="CF58" s="147" t="str">
        <f t="shared" si="21"/>
        <v/>
      </c>
      <c r="CG58" s="148" t="str">
        <f t="shared" si="22"/>
        <v/>
      </c>
      <c r="CH58" s="147" t="str">
        <f t="shared" si="23"/>
        <v/>
      </c>
      <c r="CJ58" s="175"/>
      <c r="CL58" s="143"/>
      <c r="CM58" s="144"/>
      <c r="CN58" s="145"/>
      <c r="CO58" s="145"/>
      <c r="CP58" s="146"/>
      <c r="CQ58" s="145"/>
      <c r="CR58" s="147" t="str">
        <f t="shared" si="24"/>
        <v/>
      </c>
      <c r="CS58" s="148" t="str">
        <f t="shared" si="25"/>
        <v/>
      </c>
      <c r="CT58" s="147" t="str">
        <f t="shared" si="26"/>
        <v/>
      </c>
      <c r="CV58" s="143"/>
      <c r="CW58" s="144"/>
      <c r="CX58" s="145"/>
      <c r="CY58" s="145"/>
      <c r="CZ58" s="146"/>
      <c r="DA58" s="145"/>
      <c r="DB58" s="147" t="str">
        <f t="shared" si="27"/>
        <v/>
      </c>
      <c r="DC58" s="148" t="str">
        <f t="shared" si="28"/>
        <v/>
      </c>
      <c r="DD58" s="147" t="str">
        <f t="shared" si="29"/>
        <v/>
      </c>
      <c r="DF58" s="175"/>
      <c r="DH58" s="143"/>
      <c r="DI58" s="144"/>
      <c r="DJ58" s="145"/>
      <c r="DK58" s="145"/>
      <c r="DL58" s="146"/>
      <c r="DM58" s="145"/>
      <c r="DN58" s="147" t="str">
        <f t="shared" si="30"/>
        <v/>
      </c>
      <c r="DO58" s="148" t="str">
        <f t="shared" si="31"/>
        <v/>
      </c>
      <c r="DP58" s="147" t="str">
        <f t="shared" si="32"/>
        <v/>
      </c>
      <c r="DR58" s="143"/>
      <c r="DS58" s="144"/>
      <c r="DT58" s="145"/>
      <c r="DU58" s="145"/>
      <c r="DV58" s="146"/>
      <c r="DW58" s="145"/>
      <c r="DX58" s="147" t="str">
        <f t="shared" si="33"/>
        <v/>
      </c>
      <c r="DY58" s="148" t="str">
        <f t="shared" si="34"/>
        <v/>
      </c>
      <c r="DZ58" s="147" t="str">
        <f t="shared" si="35"/>
        <v/>
      </c>
      <c r="EB58" s="175"/>
      <c r="ED58" s="143"/>
      <c r="EE58" s="144"/>
      <c r="EF58" s="145"/>
      <c r="EG58" s="145"/>
      <c r="EH58" s="146"/>
      <c r="EI58" s="145"/>
      <c r="EJ58" s="147" t="str">
        <f t="shared" si="36"/>
        <v/>
      </c>
      <c r="EK58" s="148" t="str">
        <f t="shared" si="37"/>
        <v/>
      </c>
      <c r="EL58" s="147" t="str">
        <f t="shared" si="38"/>
        <v/>
      </c>
      <c r="EN58" s="143"/>
      <c r="EO58" s="144"/>
      <c r="EP58" s="145"/>
      <c r="EQ58" s="145"/>
      <c r="ER58" s="146"/>
      <c r="ES58" s="145"/>
      <c r="ET58" s="147" t="str">
        <f t="shared" si="39"/>
        <v/>
      </c>
      <c r="EU58" s="148" t="str">
        <f t="shared" si="40"/>
        <v/>
      </c>
      <c r="EV58" s="147" t="str">
        <f t="shared" si="41"/>
        <v/>
      </c>
      <c r="EX58" s="175"/>
      <c r="EZ58" s="143"/>
      <c r="FA58" s="144"/>
      <c r="FB58" s="145"/>
      <c r="FC58" s="145"/>
      <c r="FD58" s="146"/>
      <c r="FE58" s="145"/>
      <c r="FF58" s="147" t="str">
        <f t="shared" si="42"/>
        <v/>
      </c>
      <c r="FG58" s="148" t="str">
        <f t="shared" si="43"/>
        <v/>
      </c>
      <c r="FH58" s="147" t="str">
        <f t="shared" si="44"/>
        <v/>
      </c>
      <c r="FJ58" s="175"/>
    </row>
    <row r="59" spans="2:166" x14ac:dyDescent="0.2">
      <c r="B59" s="143"/>
      <c r="C59" s="144"/>
      <c r="D59" s="145"/>
      <c r="E59" s="145"/>
      <c r="F59" s="146"/>
      <c r="G59" s="145"/>
      <c r="H59" s="147" t="str">
        <f t="shared" si="0"/>
        <v/>
      </c>
      <c r="I59" s="148" t="str">
        <f t="shared" si="1"/>
        <v/>
      </c>
      <c r="J59" s="147" t="str">
        <f t="shared" si="2"/>
        <v/>
      </c>
      <c r="L59" s="143"/>
      <c r="M59" s="144"/>
      <c r="N59" s="145"/>
      <c r="O59" s="145"/>
      <c r="P59" s="146"/>
      <c r="Q59" s="145"/>
      <c r="R59" s="147" t="str">
        <f t="shared" si="3"/>
        <v/>
      </c>
      <c r="S59" s="148" t="str">
        <f t="shared" si="4"/>
        <v/>
      </c>
      <c r="T59" s="147" t="str">
        <f t="shared" si="5"/>
        <v/>
      </c>
      <c r="V59" s="175"/>
      <c r="X59" s="143"/>
      <c r="Y59" s="144"/>
      <c r="Z59" s="145"/>
      <c r="AA59" s="145"/>
      <c r="AB59" s="146"/>
      <c r="AC59" s="145"/>
      <c r="AD59" s="147" t="str">
        <f t="shared" si="6"/>
        <v/>
      </c>
      <c r="AE59" s="148" t="str">
        <f t="shared" si="7"/>
        <v/>
      </c>
      <c r="AF59" s="147" t="str">
        <f t="shared" si="8"/>
        <v/>
      </c>
      <c r="AH59" s="143"/>
      <c r="AI59" s="144"/>
      <c r="AJ59" s="145"/>
      <c r="AK59" s="145"/>
      <c r="AL59" s="146"/>
      <c r="AM59" s="145"/>
      <c r="AN59" s="147" t="str">
        <f t="shared" si="9"/>
        <v/>
      </c>
      <c r="AO59" s="148" t="str">
        <f t="shared" si="10"/>
        <v/>
      </c>
      <c r="AP59" s="147" t="str">
        <f t="shared" si="11"/>
        <v/>
      </c>
      <c r="AR59" s="175"/>
      <c r="AT59" s="143"/>
      <c r="AU59" s="144"/>
      <c r="AV59" s="145"/>
      <c r="AW59" s="145"/>
      <c r="AX59" s="146"/>
      <c r="AY59" s="145"/>
      <c r="AZ59" s="147" t="str">
        <f t="shared" si="12"/>
        <v/>
      </c>
      <c r="BA59" s="148" t="str">
        <f t="shared" si="13"/>
        <v/>
      </c>
      <c r="BB59" s="147" t="str">
        <f t="shared" si="14"/>
        <v/>
      </c>
      <c r="BD59" s="143"/>
      <c r="BE59" s="144"/>
      <c r="BF59" s="145"/>
      <c r="BG59" s="145"/>
      <c r="BH59" s="146"/>
      <c r="BI59" s="145"/>
      <c r="BJ59" s="147" t="str">
        <f t="shared" si="15"/>
        <v/>
      </c>
      <c r="BK59" s="148" t="str">
        <f t="shared" si="16"/>
        <v/>
      </c>
      <c r="BL59" s="147" t="str">
        <f t="shared" si="17"/>
        <v/>
      </c>
      <c r="BN59" s="175"/>
      <c r="BP59" s="143"/>
      <c r="BQ59" s="144"/>
      <c r="BR59" s="145"/>
      <c r="BS59" s="145"/>
      <c r="BT59" s="146"/>
      <c r="BU59" s="145"/>
      <c r="BV59" s="147" t="str">
        <f t="shared" si="18"/>
        <v/>
      </c>
      <c r="BW59" s="148" t="str">
        <f t="shared" si="19"/>
        <v/>
      </c>
      <c r="BX59" s="147" t="str">
        <f t="shared" si="20"/>
        <v/>
      </c>
      <c r="BZ59" s="143"/>
      <c r="CA59" s="144"/>
      <c r="CB59" s="145"/>
      <c r="CC59" s="145"/>
      <c r="CD59" s="146"/>
      <c r="CE59" s="145"/>
      <c r="CF59" s="147" t="str">
        <f t="shared" si="21"/>
        <v/>
      </c>
      <c r="CG59" s="148" t="str">
        <f t="shared" si="22"/>
        <v/>
      </c>
      <c r="CH59" s="147" t="str">
        <f t="shared" si="23"/>
        <v/>
      </c>
      <c r="CJ59" s="175"/>
      <c r="CL59" s="143"/>
      <c r="CM59" s="144"/>
      <c r="CN59" s="145"/>
      <c r="CO59" s="145"/>
      <c r="CP59" s="146"/>
      <c r="CQ59" s="145"/>
      <c r="CR59" s="147" t="str">
        <f t="shared" si="24"/>
        <v/>
      </c>
      <c r="CS59" s="148" t="str">
        <f t="shared" si="25"/>
        <v/>
      </c>
      <c r="CT59" s="147" t="str">
        <f t="shared" si="26"/>
        <v/>
      </c>
      <c r="CV59" s="143"/>
      <c r="CW59" s="144"/>
      <c r="CX59" s="145"/>
      <c r="CY59" s="145"/>
      <c r="CZ59" s="146"/>
      <c r="DA59" s="145"/>
      <c r="DB59" s="147" t="str">
        <f t="shared" si="27"/>
        <v/>
      </c>
      <c r="DC59" s="148" t="str">
        <f t="shared" si="28"/>
        <v/>
      </c>
      <c r="DD59" s="147" t="str">
        <f t="shared" si="29"/>
        <v/>
      </c>
      <c r="DF59" s="175"/>
      <c r="DH59" s="143"/>
      <c r="DI59" s="144"/>
      <c r="DJ59" s="145"/>
      <c r="DK59" s="145"/>
      <c r="DL59" s="146"/>
      <c r="DM59" s="145"/>
      <c r="DN59" s="147" t="str">
        <f t="shared" si="30"/>
        <v/>
      </c>
      <c r="DO59" s="148" t="str">
        <f t="shared" si="31"/>
        <v/>
      </c>
      <c r="DP59" s="147" t="str">
        <f t="shared" si="32"/>
        <v/>
      </c>
      <c r="DR59" s="143"/>
      <c r="DS59" s="144"/>
      <c r="DT59" s="145"/>
      <c r="DU59" s="145"/>
      <c r="DV59" s="146"/>
      <c r="DW59" s="145"/>
      <c r="DX59" s="147" t="str">
        <f t="shared" si="33"/>
        <v/>
      </c>
      <c r="DY59" s="148" t="str">
        <f t="shared" si="34"/>
        <v/>
      </c>
      <c r="DZ59" s="147" t="str">
        <f t="shared" si="35"/>
        <v/>
      </c>
      <c r="EB59" s="175"/>
      <c r="ED59" s="143"/>
      <c r="EE59" s="144"/>
      <c r="EF59" s="145"/>
      <c r="EG59" s="145"/>
      <c r="EH59" s="146"/>
      <c r="EI59" s="145"/>
      <c r="EJ59" s="147" t="str">
        <f t="shared" si="36"/>
        <v/>
      </c>
      <c r="EK59" s="148" t="str">
        <f t="shared" si="37"/>
        <v/>
      </c>
      <c r="EL59" s="147" t="str">
        <f t="shared" si="38"/>
        <v/>
      </c>
      <c r="EN59" s="143"/>
      <c r="EO59" s="144"/>
      <c r="EP59" s="145"/>
      <c r="EQ59" s="145"/>
      <c r="ER59" s="146"/>
      <c r="ES59" s="145"/>
      <c r="ET59" s="147" t="str">
        <f t="shared" si="39"/>
        <v/>
      </c>
      <c r="EU59" s="148" t="str">
        <f t="shared" si="40"/>
        <v/>
      </c>
      <c r="EV59" s="147" t="str">
        <f t="shared" si="41"/>
        <v/>
      </c>
      <c r="EX59" s="175"/>
      <c r="EZ59" s="143"/>
      <c r="FA59" s="144"/>
      <c r="FB59" s="145"/>
      <c r="FC59" s="145"/>
      <c r="FD59" s="146"/>
      <c r="FE59" s="145"/>
      <c r="FF59" s="147" t="str">
        <f t="shared" si="42"/>
        <v/>
      </c>
      <c r="FG59" s="148" t="str">
        <f t="shared" si="43"/>
        <v/>
      </c>
      <c r="FH59" s="147" t="str">
        <f t="shared" si="44"/>
        <v/>
      </c>
      <c r="FJ59" s="175"/>
    </row>
    <row r="60" spans="2:166" x14ac:dyDescent="0.2">
      <c r="B60" s="143"/>
      <c r="C60" s="144"/>
      <c r="D60" s="145"/>
      <c r="E60" s="145"/>
      <c r="F60" s="146"/>
      <c r="G60" s="145"/>
      <c r="H60" s="147" t="str">
        <f t="shared" si="0"/>
        <v/>
      </c>
      <c r="I60" s="148" t="str">
        <f t="shared" si="1"/>
        <v/>
      </c>
      <c r="J60" s="147" t="str">
        <f t="shared" si="2"/>
        <v/>
      </c>
      <c r="L60" s="143"/>
      <c r="M60" s="144"/>
      <c r="N60" s="145"/>
      <c r="O60" s="145"/>
      <c r="P60" s="146"/>
      <c r="Q60" s="145"/>
      <c r="R60" s="147" t="str">
        <f t="shared" si="3"/>
        <v/>
      </c>
      <c r="S60" s="148" t="str">
        <f t="shared" si="4"/>
        <v/>
      </c>
      <c r="T60" s="147" t="str">
        <f t="shared" si="5"/>
        <v/>
      </c>
      <c r="V60" s="175"/>
      <c r="X60" s="143"/>
      <c r="Y60" s="144"/>
      <c r="Z60" s="145"/>
      <c r="AA60" s="145"/>
      <c r="AB60" s="146"/>
      <c r="AC60" s="145"/>
      <c r="AD60" s="147" t="str">
        <f t="shared" si="6"/>
        <v/>
      </c>
      <c r="AE60" s="148" t="str">
        <f t="shared" si="7"/>
        <v/>
      </c>
      <c r="AF60" s="147" t="str">
        <f t="shared" si="8"/>
        <v/>
      </c>
      <c r="AH60" s="143"/>
      <c r="AI60" s="144"/>
      <c r="AJ60" s="145"/>
      <c r="AK60" s="145"/>
      <c r="AL60" s="146"/>
      <c r="AM60" s="145"/>
      <c r="AN60" s="147" t="str">
        <f t="shared" si="9"/>
        <v/>
      </c>
      <c r="AO60" s="148" t="str">
        <f t="shared" si="10"/>
        <v/>
      </c>
      <c r="AP60" s="147" t="str">
        <f t="shared" si="11"/>
        <v/>
      </c>
      <c r="AR60" s="175"/>
      <c r="AT60" s="143"/>
      <c r="AU60" s="144"/>
      <c r="AV60" s="145"/>
      <c r="AW60" s="145"/>
      <c r="AX60" s="146"/>
      <c r="AY60" s="145"/>
      <c r="AZ60" s="147" t="str">
        <f t="shared" si="12"/>
        <v/>
      </c>
      <c r="BA60" s="148" t="str">
        <f t="shared" si="13"/>
        <v/>
      </c>
      <c r="BB60" s="147" t="str">
        <f t="shared" si="14"/>
        <v/>
      </c>
      <c r="BD60" s="143"/>
      <c r="BE60" s="144"/>
      <c r="BF60" s="145"/>
      <c r="BG60" s="145"/>
      <c r="BH60" s="146"/>
      <c r="BI60" s="145"/>
      <c r="BJ60" s="147" t="str">
        <f t="shared" si="15"/>
        <v/>
      </c>
      <c r="BK60" s="148" t="str">
        <f t="shared" si="16"/>
        <v/>
      </c>
      <c r="BL60" s="147" t="str">
        <f t="shared" si="17"/>
        <v/>
      </c>
      <c r="BN60" s="175"/>
      <c r="BP60" s="143"/>
      <c r="BQ60" s="144"/>
      <c r="BR60" s="145"/>
      <c r="BS60" s="145"/>
      <c r="BT60" s="146"/>
      <c r="BU60" s="145"/>
      <c r="BV60" s="147" t="str">
        <f t="shared" si="18"/>
        <v/>
      </c>
      <c r="BW60" s="148" t="str">
        <f t="shared" si="19"/>
        <v/>
      </c>
      <c r="BX60" s="147" t="str">
        <f t="shared" si="20"/>
        <v/>
      </c>
      <c r="BZ60" s="143"/>
      <c r="CA60" s="144"/>
      <c r="CB60" s="145"/>
      <c r="CC60" s="145"/>
      <c r="CD60" s="146"/>
      <c r="CE60" s="145"/>
      <c r="CF60" s="147" t="str">
        <f t="shared" si="21"/>
        <v/>
      </c>
      <c r="CG60" s="148" t="str">
        <f t="shared" si="22"/>
        <v/>
      </c>
      <c r="CH60" s="147" t="str">
        <f t="shared" si="23"/>
        <v/>
      </c>
      <c r="CJ60" s="175"/>
      <c r="CL60" s="143"/>
      <c r="CM60" s="144"/>
      <c r="CN60" s="145"/>
      <c r="CO60" s="145"/>
      <c r="CP60" s="146"/>
      <c r="CQ60" s="145"/>
      <c r="CR60" s="147" t="str">
        <f t="shared" si="24"/>
        <v/>
      </c>
      <c r="CS60" s="148" t="str">
        <f t="shared" si="25"/>
        <v/>
      </c>
      <c r="CT60" s="147" t="str">
        <f t="shared" si="26"/>
        <v/>
      </c>
      <c r="CV60" s="143"/>
      <c r="CW60" s="144"/>
      <c r="CX60" s="145"/>
      <c r="CY60" s="145"/>
      <c r="CZ60" s="146"/>
      <c r="DA60" s="145"/>
      <c r="DB60" s="147" t="str">
        <f t="shared" si="27"/>
        <v/>
      </c>
      <c r="DC60" s="148" t="str">
        <f t="shared" si="28"/>
        <v/>
      </c>
      <c r="DD60" s="147" t="str">
        <f t="shared" si="29"/>
        <v/>
      </c>
      <c r="DF60" s="175"/>
      <c r="DH60" s="143"/>
      <c r="DI60" s="144"/>
      <c r="DJ60" s="145"/>
      <c r="DK60" s="145"/>
      <c r="DL60" s="146"/>
      <c r="DM60" s="145"/>
      <c r="DN60" s="147" t="str">
        <f t="shared" si="30"/>
        <v/>
      </c>
      <c r="DO60" s="148" t="str">
        <f t="shared" si="31"/>
        <v/>
      </c>
      <c r="DP60" s="147" t="str">
        <f t="shared" si="32"/>
        <v/>
      </c>
      <c r="DR60" s="143"/>
      <c r="DS60" s="144"/>
      <c r="DT60" s="145"/>
      <c r="DU60" s="145"/>
      <c r="DV60" s="146"/>
      <c r="DW60" s="145"/>
      <c r="DX60" s="147" t="str">
        <f t="shared" si="33"/>
        <v/>
      </c>
      <c r="DY60" s="148" t="str">
        <f t="shared" si="34"/>
        <v/>
      </c>
      <c r="DZ60" s="147" t="str">
        <f t="shared" si="35"/>
        <v/>
      </c>
      <c r="EB60" s="175"/>
      <c r="ED60" s="143"/>
      <c r="EE60" s="144"/>
      <c r="EF60" s="145"/>
      <c r="EG60" s="145"/>
      <c r="EH60" s="146"/>
      <c r="EI60" s="145"/>
      <c r="EJ60" s="147" t="str">
        <f t="shared" si="36"/>
        <v/>
      </c>
      <c r="EK60" s="148" t="str">
        <f t="shared" si="37"/>
        <v/>
      </c>
      <c r="EL60" s="147" t="str">
        <f t="shared" si="38"/>
        <v/>
      </c>
      <c r="EN60" s="143"/>
      <c r="EO60" s="144"/>
      <c r="EP60" s="145"/>
      <c r="EQ60" s="145"/>
      <c r="ER60" s="146"/>
      <c r="ES60" s="145"/>
      <c r="ET60" s="147" t="str">
        <f t="shared" si="39"/>
        <v/>
      </c>
      <c r="EU60" s="148" t="str">
        <f t="shared" si="40"/>
        <v/>
      </c>
      <c r="EV60" s="147" t="str">
        <f t="shared" si="41"/>
        <v/>
      </c>
      <c r="EX60" s="175"/>
      <c r="EZ60" s="143"/>
      <c r="FA60" s="144"/>
      <c r="FB60" s="145"/>
      <c r="FC60" s="145"/>
      <c r="FD60" s="146"/>
      <c r="FE60" s="145"/>
      <c r="FF60" s="147" t="str">
        <f t="shared" si="42"/>
        <v/>
      </c>
      <c r="FG60" s="148" t="str">
        <f t="shared" si="43"/>
        <v/>
      </c>
      <c r="FH60" s="147" t="str">
        <f t="shared" si="44"/>
        <v/>
      </c>
      <c r="FJ60" s="175"/>
    </row>
    <row r="61" spans="2:166" x14ac:dyDescent="0.2">
      <c r="B61" s="143"/>
      <c r="C61" s="144"/>
      <c r="D61" s="145"/>
      <c r="E61" s="145"/>
      <c r="F61" s="146"/>
      <c r="G61" s="145"/>
      <c r="H61" s="147" t="str">
        <f t="shared" si="0"/>
        <v/>
      </c>
      <c r="I61" s="148" t="str">
        <f t="shared" si="1"/>
        <v/>
      </c>
      <c r="J61" s="147" t="str">
        <f t="shared" si="2"/>
        <v/>
      </c>
      <c r="L61" s="143"/>
      <c r="M61" s="144"/>
      <c r="N61" s="145"/>
      <c r="O61" s="145"/>
      <c r="P61" s="146"/>
      <c r="Q61" s="145"/>
      <c r="R61" s="147" t="str">
        <f t="shared" si="3"/>
        <v/>
      </c>
      <c r="S61" s="148" t="str">
        <f t="shared" si="4"/>
        <v/>
      </c>
      <c r="T61" s="147" t="str">
        <f t="shared" si="5"/>
        <v/>
      </c>
      <c r="V61" s="175"/>
      <c r="X61" s="143"/>
      <c r="Y61" s="144"/>
      <c r="Z61" s="145"/>
      <c r="AA61" s="145"/>
      <c r="AB61" s="146"/>
      <c r="AC61" s="145"/>
      <c r="AD61" s="147" t="str">
        <f t="shared" si="6"/>
        <v/>
      </c>
      <c r="AE61" s="148" t="str">
        <f t="shared" si="7"/>
        <v/>
      </c>
      <c r="AF61" s="147" t="str">
        <f t="shared" si="8"/>
        <v/>
      </c>
      <c r="AH61" s="143"/>
      <c r="AI61" s="144"/>
      <c r="AJ61" s="145"/>
      <c r="AK61" s="145"/>
      <c r="AL61" s="146"/>
      <c r="AM61" s="145"/>
      <c r="AN61" s="147" t="str">
        <f t="shared" si="9"/>
        <v/>
      </c>
      <c r="AO61" s="148" t="str">
        <f t="shared" si="10"/>
        <v/>
      </c>
      <c r="AP61" s="147" t="str">
        <f t="shared" si="11"/>
        <v/>
      </c>
      <c r="AR61" s="175"/>
      <c r="AT61" s="143"/>
      <c r="AU61" s="144"/>
      <c r="AV61" s="145"/>
      <c r="AW61" s="145"/>
      <c r="AX61" s="146"/>
      <c r="AY61" s="145"/>
      <c r="AZ61" s="147" t="str">
        <f t="shared" si="12"/>
        <v/>
      </c>
      <c r="BA61" s="148" t="str">
        <f t="shared" si="13"/>
        <v/>
      </c>
      <c r="BB61" s="147" t="str">
        <f t="shared" si="14"/>
        <v/>
      </c>
      <c r="BD61" s="143"/>
      <c r="BE61" s="144"/>
      <c r="BF61" s="145"/>
      <c r="BG61" s="145"/>
      <c r="BH61" s="146"/>
      <c r="BI61" s="145"/>
      <c r="BJ61" s="147" t="str">
        <f t="shared" si="15"/>
        <v/>
      </c>
      <c r="BK61" s="148" t="str">
        <f t="shared" si="16"/>
        <v/>
      </c>
      <c r="BL61" s="147" t="str">
        <f t="shared" si="17"/>
        <v/>
      </c>
      <c r="BN61" s="175"/>
      <c r="BP61" s="143"/>
      <c r="BQ61" s="144"/>
      <c r="BR61" s="145"/>
      <c r="BS61" s="145"/>
      <c r="BT61" s="146"/>
      <c r="BU61" s="145"/>
      <c r="BV61" s="147" t="str">
        <f t="shared" si="18"/>
        <v/>
      </c>
      <c r="BW61" s="148" t="str">
        <f t="shared" si="19"/>
        <v/>
      </c>
      <c r="BX61" s="147" t="str">
        <f t="shared" si="20"/>
        <v/>
      </c>
      <c r="BZ61" s="143"/>
      <c r="CA61" s="144"/>
      <c r="CB61" s="145"/>
      <c r="CC61" s="145"/>
      <c r="CD61" s="146"/>
      <c r="CE61" s="145"/>
      <c r="CF61" s="147" t="str">
        <f t="shared" si="21"/>
        <v/>
      </c>
      <c r="CG61" s="148" t="str">
        <f t="shared" si="22"/>
        <v/>
      </c>
      <c r="CH61" s="147" t="str">
        <f t="shared" si="23"/>
        <v/>
      </c>
      <c r="CJ61" s="175"/>
      <c r="CL61" s="143"/>
      <c r="CM61" s="144"/>
      <c r="CN61" s="145"/>
      <c r="CO61" s="145"/>
      <c r="CP61" s="146"/>
      <c r="CQ61" s="145"/>
      <c r="CR61" s="147" t="str">
        <f t="shared" si="24"/>
        <v/>
      </c>
      <c r="CS61" s="148" t="str">
        <f t="shared" si="25"/>
        <v/>
      </c>
      <c r="CT61" s="147" t="str">
        <f t="shared" si="26"/>
        <v/>
      </c>
      <c r="CV61" s="143"/>
      <c r="CW61" s="144"/>
      <c r="CX61" s="145"/>
      <c r="CY61" s="145"/>
      <c r="CZ61" s="146"/>
      <c r="DA61" s="145"/>
      <c r="DB61" s="147" t="str">
        <f t="shared" si="27"/>
        <v/>
      </c>
      <c r="DC61" s="148" t="str">
        <f t="shared" si="28"/>
        <v/>
      </c>
      <c r="DD61" s="147" t="str">
        <f t="shared" si="29"/>
        <v/>
      </c>
      <c r="DF61" s="175"/>
      <c r="DH61" s="143"/>
      <c r="DI61" s="144"/>
      <c r="DJ61" s="145"/>
      <c r="DK61" s="145"/>
      <c r="DL61" s="146"/>
      <c r="DM61" s="145"/>
      <c r="DN61" s="147" t="str">
        <f t="shared" si="30"/>
        <v/>
      </c>
      <c r="DO61" s="148" t="str">
        <f t="shared" si="31"/>
        <v/>
      </c>
      <c r="DP61" s="147" t="str">
        <f t="shared" si="32"/>
        <v/>
      </c>
      <c r="DR61" s="143"/>
      <c r="DS61" s="144"/>
      <c r="DT61" s="145"/>
      <c r="DU61" s="145"/>
      <c r="DV61" s="146"/>
      <c r="DW61" s="145"/>
      <c r="DX61" s="147" t="str">
        <f t="shared" si="33"/>
        <v/>
      </c>
      <c r="DY61" s="148" t="str">
        <f t="shared" si="34"/>
        <v/>
      </c>
      <c r="DZ61" s="147" t="str">
        <f t="shared" si="35"/>
        <v/>
      </c>
      <c r="EB61" s="175"/>
      <c r="ED61" s="143"/>
      <c r="EE61" s="144"/>
      <c r="EF61" s="145"/>
      <c r="EG61" s="145"/>
      <c r="EH61" s="146"/>
      <c r="EI61" s="145"/>
      <c r="EJ61" s="147" t="str">
        <f t="shared" si="36"/>
        <v/>
      </c>
      <c r="EK61" s="148" t="str">
        <f t="shared" si="37"/>
        <v/>
      </c>
      <c r="EL61" s="147" t="str">
        <f t="shared" si="38"/>
        <v/>
      </c>
      <c r="EN61" s="143"/>
      <c r="EO61" s="144"/>
      <c r="EP61" s="145"/>
      <c r="EQ61" s="145"/>
      <c r="ER61" s="146"/>
      <c r="ES61" s="145"/>
      <c r="ET61" s="147" t="str">
        <f t="shared" si="39"/>
        <v/>
      </c>
      <c r="EU61" s="148" t="str">
        <f t="shared" si="40"/>
        <v/>
      </c>
      <c r="EV61" s="147" t="str">
        <f t="shared" si="41"/>
        <v/>
      </c>
      <c r="EX61" s="175"/>
      <c r="EZ61" s="143"/>
      <c r="FA61" s="144"/>
      <c r="FB61" s="145"/>
      <c r="FC61" s="145"/>
      <c r="FD61" s="146"/>
      <c r="FE61" s="145"/>
      <c r="FF61" s="147" t="str">
        <f t="shared" si="42"/>
        <v/>
      </c>
      <c r="FG61" s="148" t="str">
        <f t="shared" si="43"/>
        <v/>
      </c>
      <c r="FH61" s="147" t="str">
        <f t="shared" si="44"/>
        <v/>
      </c>
      <c r="FJ61" s="175"/>
    </row>
    <row r="62" spans="2:166" x14ac:dyDescent="0.2">
      <c r="B62" s="143"/>
      <c r="C62" s="144"/>
      <c r="D62" s="145"/>
      <c r="E62" s="145"/>
      <c r="F62" s="146"/>
      <c r="G62" s="145"/>
      <c r="H62" s="147" t="str">
        <f t="shared" si="0"/>
        <v/>
      </c>
      <c r="I62" s="148" t="str">
        <f t="shared" si="1"/>
        <v/>
      </c>
      <c r="J62" s="147" t="str">
        <f t="shared" si="2"/>
        <v/>
      </c>
      <c r="L62" s="143"/>
      <c r="M62" s="144"/>
      <c r="N62" s="145"/>
      <c r="O62" s="145"/>
      <c r="P62" s="146"/>
      <c r="Q62" s="145"/>
      <c r="R62" s="147" t="str">
        <f t="shared" si="3"/>
        <v/>
      </c>
      <c r="S62" s="148" t="str">
        <f t="shared" si="4"/>
        <v/>
      </c>
      <c r="T62" s="147" t="str">
        <f t="shared" si="5"/>
        <v/>
      </c>
      <c r="V62" s="175"/>
      <c r="X62" s="143"/>
      <c r="Y62" s="144"/>
      <c r="Z62" s="145"/>
      <c r="AA62" s="145"/>
      <c r="AB62" s="146"/>
      <c r="AC62" s="145"/>
      <c r="AD62" s="147" t="str">
        <f t="shared" si="6"/>
        <v/>
      </c>
      <c r="AE62" s="148" t="str">
        <f t="shared" si="7"/>
        <v/>
      </c>
      <c r="AF62" s="147" t="str">
        <f t="shared" si="8"/>
        <v/>
      </c>
      <c r="AH62" s="143"/>
      <c r="AI62" s="144"/>
      <c r="AJ62" s="145"/>
      <c r="AK62" s="145"/>
      <c r="AL62" s="146"/>
      <c r="AM62" s="145"/>
      <c r="AN62" s="147" t="str">
        <f t="shared" si="9"/>
        <v/>
      </c>
      <c r="AO62" s="148" t="str">
        <f t="shared" si="10"/>
        <v/>
      </c>
      <c r="AP62" s="147" t="str">
        <f t="shared" si="11"/>
        <v/>
      </c>
      <c r="AR62" s="175"/>
      <c r="AT62" s="143"/>
      <c r="AU62" s="144"/>
      <c r="AV62" s="145"/>
      <c r="AW62" s="145"/>
      <c r="AX62" s="146"/>
      <c r="AY62" s="145"/>
      <c r="AZ62" s="147" t="str">
        <f t="shared" si="12"/>
        <v/>
      </c>
      <c r="BA62" s="148" t="str">
        <f t="shared" si="13"/>
        <v/>
      </c>
      <c r="BB62" s="147" t="str">
        <f t="shared" si="14"/>
        <v/>
      </c>
      <c r="BD62" s="143"/>
      <c r="BE62" s="144"/>
      <c r="BF62" s="145"/>
      <c r="BG62" s="145"/>
      <c r="BH62" s="146"/>
      <c r="BI62" s="145"/>
      <c r="BJ62" s="147" t="str">
        <f t="shared" si="15"/>
        <v/>
      </c>
      <c r="BK62" s="148" t="str">
        <f t="shared" si="16"/>
        <v/>
      </c>
      <c r="BL62" s="147" t="str">
        <f t="shared" si="17"/>
        <v/>
      </c>
      <c r="BN62" s="175"/>
      <c r="BP62" s="143"/>
      <c r="BQ62" s="144"/>
      <c r="BR62" s="145"/>
      <c r="BS62" s="145"/>
      <c r="BT62" s="146"/>
      <c r="BU62" s="145"/>
      <c r="BV62" s="147" t="str">
        <f t="shared" si="18"/>
        <v/>
      </c>
      <c r="BW62" s="148" t="str">
        <f t="shared" si="19"/>
        <v/>
      </c>
      <c r="BX62" s="147" t="str">
        <f t="shared" si="20"/>
        <v/>
      </c>
      <c r="BZ62" s="143"/>
      <c r="CA62" s="144"/>
      <c r="CB62" s="145"/>
      <c r="CC62" s="145"/>
      <c r="CD62" s="146"/>
      <c r="CE62" s="145"/>
      <c r="CF62" s="147" t="str">
        <f t="shared" si="21"/>
        <v/>
      </c>
      <c r="CG62" s="148" t="str">
        <f t="shared" si="22"/>
        <v/>
      </c>
      <c r="CH62" s="147" t="str">
        <f t="shared" si="23"/>
        <v/>
      </c>
      <c r="CJ62" s="175"/>
      <c r="CL62" s="143"/>
      <c r="CM62" s="144"/>
      <c r="CN62" s="145"/>
      <c r="CO62" s="145"/>
      <c r="CP62" s="146"/>
      <c r="CQ62" s="145"/>
      <c r="CR62" s="147" t="str">
        <f t="shared" si="24"/>
        <v/>
      </c>
      <c r="CS62" s="148" t="str">
        <f t="shared" si="25"/>
        <v/>
      </c>
      <c r="CT62" s="147" t="str">
        <f t="shared" si="26"/>
        <v/>
      </c>
      <c r="CV62" s="143"/>
      <c r="CW62" s="144"/>
      <c r="CX62" s="145"/>
      <c r="CY62" s="145"/>
      <c r="CZ62" s="146"/>
      <c r="DA62" s="145"/>
      <c r="DB62" s="147" t="str">
        <f t="shared" si="27"/>
        <v/>
      </c>
      <c r="DC62" s="148" t="str">
        <f t="shared" si="28"/>
        <v/>
      </c>
      <c r="DD62" s="147" t="str">
        <f t="shared" si="29"/>
        <v/>
      </c>
      <c r="DF62" s="175"/>
      <c r="DH62" s="143"/>
      <c r="DI62" s="144"/>
      <c r="DJ62" s="145"/>
      <c r="DK62" s="145"/>
      <c r="DL62" s="146"/>
      <c r="DM62" s="145"/>
      <c r="DN62" s="147" t="str">
        <f t="shared" si="30"/>
        <v/>
      </c>
      <c r="DO62" s="148" t="str">
        <f t="shared" si="31"/>
        <v/>
      </c>
      <c r="DP62" s="147" t="str">
        <f t="shared" si="32"/>
        <v/>
      </c>
      <c r="DR62" s="143"/>
      <c r="DS62" s="144"/>
      <c r="DT62" s="145"/>
      <c r="DU62" s="145"/>
      <c r="DV62" s="146"/>
      <c r="DW62" s="145"/>
      <c r="DX62" s="147" t="str">
        <f t="shared" si="33"/>
        <v/>
      </c>
      <c r="DY62" s="148" t="str">
        <f t="shared" si="34"/>
        <v/>
      </c>
      <c r="DZ62" s="147" t="str">
        <f t="shared" si="35"/>
        <v/>
      </c>
      <c r="EB62" s="175"/>
      <c r="ED62" s="143"/>
      <c r="EE62" s="144"/>
      <c r="EF62" s="145"/>
      <c r="EG62" s="145"/>
      <c r="EH62" s="146"/>
      <c r="EI62" s="145"/>
      <c r="EJ62" s="147" t="str">
        <f t="shared" si="36"/>
        <v/>
      </c>
      <c r="EK62" s="148" t="str">
        <f t="shared" si="37"/>
        <v/>
      </c>
      <c r="EL62" s="147" t="str">
        <f t="shared" si="38"/>
        <v/>
      </c>
      <c r="EN62" s="143"/>
      <c r="EO62" s="144"/>
      <c r="EP62" s="145"/>
      <c r="EQ62" s="145"/>
      <c r="ER62" s="146"/>
      <c r="ES62" s="145"/>
      <c r="ET62" s="147" t="str">
        <f t="shared" si="39"/>
        <v/>
      </c>
      <c r="EU62" s="148" t="str">
        <f t="shared" si="40"/>
        <v/>
      </c>
      <c r="EV62" s="147" t="str">
        <f t="shared" si="41"/>
        <v/>
      </c>
      <c r="EX62" s="175"/>
      <c r="EZ62" s="143"/>
      <c r="FA62" s="144"/>
      <c r="FB62" s="145"/>
      <c r="FC62" s="145"/>
      <c r="FD62" s="146"/>
      <c r="FE62" s="145"/>
      <c r="FF62" s="147" t="str">
        <f t="shared" si="42"/>
        <v/>
      </c>
      <c r="FG62" s="148" t="str">
        <f t="shared" si="43"/>
        <v/>
      </c>
      <c r="FH62" s="147" t="str">
        <f t="shared" si="44"/>
        <v/>
      </c>
      <c r="FJ62" s="175"/>
    </row>
    <row r="63" spans="2:166" x14ac:dyDescent="0.2">
      <c r="B63" s="143"/>
      <c r="C63" s="144"/>
      <c r="D63" s="145"/>
      <c r="E63" s="145"/>
      <c r="F63" s="146"/>
      <c r="G63" s="145"/>
      <c r="H63" s="147" t="str">
        <f t="shared" si="0"/>
        <v/>
      </c>
      <c r="I63" s="148" t="str">
        <f t="shared" si="1"/>
        <v/>
      </c>
      <c r="J63" s="147" t="str">
        <f t="shared" si="2"/>
        <v/>
      </c>
      <c r="L63" s="143"/>
      <c r="M63" s="144"/>
      <c r="N63" s="145"/>
      <c r="O63" s="145"/>
      <c r="P63" s="146"/>
      <c r="Q63" s="145"/>
      <c r="R63" s="147" t="str">
        <f t="shared" si="3"/>
        <v/>
      </c>
      <c r="S63" s="148" t="str">
        <f t="shared" si="4"/>
        <v/>
      </c>
      <c r="T63" s="147" t="str">
        <f t="shared" si="5"/>
        <v/>
      </c>
      <c r="V63" s="175"/>
      <c r="X63" s="143"/>
      <c r="Y63" s="144"/>
      <c r="Z63" s="145"/>
      <c r="AA63" s="145"/>
      <c r="AB63" s="146"/>
      <c r="AC63" s="145"/>
      <c r="AD63" s="147" t="str">
        <f t="shared" si="6"/>
        <v/>
      </c>
      <c r="AE63" s="148" t="str">
        <f t="shared" si="7"/>
        <v/>
      </c>
      <c r="AF63" s="147" t="str">
        <f t="shared" si="8"/>
        <v/>
      </c>
      <c r="AH63" s="143"/>
      <c r="AI63" s="144"/>
      <c r="AJ63" s="145"/>
      <c r="AK63" s="145"/>
      <c r="AL63" s="146"/>
      <c r="AM63" s="145"/>
      <c r="AN63" s="147" t="str">
        <f t="shared" si="9"/>
        <v/>
      </c>
      <c r="AO63" s="148" t="str">
        <f t="shared" si="10"/>
        <v/>
      </c>
      <c r="AP63" s="147" t="str">
        <f t="shared" si="11"/>
        <v/>
      </c>
      <c r="AR63" s="175"/>
      <c r="AT63" s="143"/>
      <c r="AU63" s="144"/>
      <c r="AV63" s="145"/>
      <c r="AW63" s="145"/>
      <c r="AX63" s="146"/>
      <c r="AY63" s="145"/>
      <c r="AZ63" s="147" t="str">
        <f t="shared" si="12"/>
        <v/>
      </c>
      <c r="BA63" s="148" t="str">
        <f t="shared" si="13"/>
        <v/>
      </c>
      <c r="BB63" s="147" t="str">
        <f t="shared" si="14"/>
        <v/>
      </c>
      <c r="BD63" s="143"/>
      <c r="BE63" s="144"/>
      <c r="BF63" s="145"/>
      <c r="BG63" s="145"/>
      <c r="BH63" s="146"/>
      <c r="BI63" s="145"/>
      <c r="BJ63" s="147" t="str">
        <f t="shared" si="15"/>
        <v/>
      </c>
      <c r="BK63" s="148" t="str">
        <f t="shared" si="16"/>
        <v/>
      </c>
      <c r="BL63" s="147" t="str">
        <f t="shared" si="17"/>
        <v/>
      </c>
      <c r="BN63" s="175"/>
      <c r="BP63" s="143"/>
      <c r="BQ63" s="144"/>
      <c r="BR63" s="145"/>
      <c r="BS63" s="145"/>
      <c r="BT63" s="146"/>
      <c r="BU63" s="145"/>
      <c r="BV63" s="147" t="str">
        <f t="shared" si="18"/>
        <v/>
      </c>
      <c r="BW63" s="148" t="str">
        <f t="shared" si="19"/>
        <v/>
      </c>
      <c r="BX63" s="147" t="str">
        <f t="shared" si="20"/>
        <v/>
      </c>
      <c r="BZ63" s="143"/>
      <c r="CA63" s="144"/>
      <c r="CB63" s="145"/>
      <c r="CC63" s="145"/>
      <c r="CD63" s="146"/>
      <c r="CE63" s="145"/>
      <c r="CF63" s="147" t="str">
        <f t="shared" si="21"/>
        <v/>
      </c>
      <c r="CG63" s="148" t="str">
        <f t="shared" si="22"/>
        <v/>
      </c>
      <c r="CH63" s="147" t="str">
        <f t="shared" si="23"/>
        <v/>
      </c>
      <c r="CJ63" s="175"/>
      <c r="CL63" s="143"/>
      <c r="CM63" s="144"/>
      <c r="CN63" s="145"/>
      <c r="CO63" s="145"/>
      <c r="CP63" s="146"/>
      <c r="CQ63" s="145"/>
      <c r="CR63" s="147" t="str">
        <f t="shared" si="24"/>
        <v/>
      </c>
      <c r="CS63" s="148" t="str">
        <f t="shared" si="25"/>
        <v/>
      </c>
      <c r="CT63" s="147" t="str">
        <f t="shared" si="26"/>
        <v/>
      </c>
      <c r="CV63" s="143"/>
      <c r="CW63" s="144"/>
      <c r="CX63" s="145"/>
      <c r="CY63" s="145"/>
      <c r="CZ63" s="146"/>
      <c r="DA63" s="145"/>
      <c r="DB63" s="147" t="str">
        <f t="shared" si="27"/>
        <v/>
      </c>
      <c r="DC63" s="148" t="str">
        <f t="shared" si="28"/>
        <v/>
      </c>
      <c r="DD63" s="147" t="str">
        <f t="shared" si="29"/>
        <v/>
      </c>
      <c r="DF63" s="175"/>
      <c r="DH63" s="143"/>
      <c r="DI63" s="144"/>
      <c r="DJ63" s="145"/>
      <c r="DK63" s="145"/>
      <c r="DL63" s="146"/>
      <c r="DM63" s="145"/>
      <c r="DN63" s="147" t="str">
        <f t="shared" si="30"/>
        <v/>
      </c>
      <c r="DO63" s="148" t="str">
        <f t="shared" si="31"/>
        <v/>
      </c>
      <c r="DP63" s="147" t="str">
        <f t="shared" si="32"/>
        <v/>
      </c>
      <c r="DR63" s="143"/>
      <c r="DS63" s="144"/>
      <c r="DT63" s="145"/>
      <c r="DU63" s="145"/>
      <c r="DV63" s="146"/>
      <c r="DW63" s="145"/>
      <c r="DX63" s="147" t="str">
        <f t="shared" si="33"/>
        <v/>
      </c>
      <c r="DY63" s="148" t="str">
        <f t="shared" si="34"/>
        <v/>
      </c>
      <c r="DZ63" s="147" t="str">
        <f t="shared" si="35"/>
        <v/>
      </c>
      <c r="EB63" s="175"/>
      <c r="ED63" s="143"/>
      <c r="EE63" s="144"/>
      <c r="EF63" s="145"/>
      <c r="EG63" s="145"/>
      <c r="EH63" s="146"/>
      <c r="EI63" s="145"/>
      <c r="EJ63" s="147" t="str">
        <f t="shared" si="36"/>
        <v/>
      </c>
      <c r="EK63" s="148" t="str">
        <f t="shared" si="37"/>
        <v/>
      </c>
      <c r="EL63" s="147" t="str">
        <f t="shared" si="38"/>
        <v/>
      </c>
      <c r="EN63" s="143"/>
      <c r="EO63" s="144"/>
      <c r="EP63" s="145"/>
      <c r="EQ63" s="145"/>
      <c r="ER63" s="146"/>
      <c r="ES63" s="145"/>
      <c r="ET63" s="147" t="str">
        <f t="shared" si="39"/>
        <v/>
      </c>
      <c r="EU63" s="148" t="str">
        <f t="shared" si="40"/>
        <v/>
      </c>
      <c r="EV63" s="147" t="str">
        <f t="shared" si="41"/>
        <v/>
      </c>
      <c r="EX63" s="175"/>
      <c r="EZ63" s="143"/>
      <c r="FA63" s="144"/>
      <c r="FB63" s="145"/>
      <c r="FC63" s="145"/>
      <c r="FD63" s="146"/>
      <c r="FE63" s="145"/>
      <c r="FF63" s="147" t="str">
        <f t="shared" si="42"/>
        <v/>
      </c>
      <c r="FG63" s="148" t="str">
        <f t="shared" si="43"/>
        <v/>
      </c>
      <c r="FH63" s="147" t="str">
        <f t="shared" si="44"/>
        <v/>
      </c>
      <c r="FJ63" s="175"/>
    </row>
    <row r="64" spans="2:166" x14ac:dyDescent="0.2">
      <c r="B64" s="143"/>
      <c r="C64" s="144"/>
      <c r="D64" s="145"/>
      <c r="E64" s="145"/>
      <c r="F64" s="146"/>
      <c r="G64" s="145"/>
      <c r="H64" s="147" t="str">
        <f t="shared" si="0"/>
        <v/>
      </c>
      <c r="I64" s="148" t="str">
        <f t="shared" si="1"/>
        <v/>
      </c>
      <c r="J64" s="147" t="str">
        <f t="shared" si="2"/>
        <v/>
      </c>
      <c r="L64" s="143"/>
      <c r="M64" s="144"/>
      <c r="N64" s="145"/>
      <c r="O64" s="145"/>
      <c r="P64" s="146"/>
      <c r="Q64" s="145"/>
      <c r="R64" s="147" t="str">
        <f t="shared" si="3"/>
        <v/>
      </c>
      <c r="S64" s="148" t="str">
        <f t="shared" si="4"/>
        <v/>
      </c>
      <c r="T64" s="147" t="str">
        <f t="shared" si="5"/>
        <v/>
      </c>
      <c r="V64" s="175"/>
      <c r="X64" s="143"/>
      <c r="Y64" s="144"/>
      <c r="Z64" s="145"/>
      <c r="AA64" s="145"/>
      <c r="AB64" s="146"/>
      <c r="AC64" s="145"/>
      <c r="AD64" s="147" t="str">
        <f t="shared" si="6"/>
        <v/>
      </c>
      <c r="AE64" s="148" t="str">
        <f t="shared" si="7"/>
        <v/>
      </c>
      <c r="AF64" s="147" t="str">
        <f t="shared" si="8"/>
        <v/>
      </c>
      <c r="AH64" s="143"/>
      <c r="AI64" s="144"/>
      <c r="AJ64" s="145"/>
      <c r="AK64" s="145"/>
      <c r="AL64" s="146"/>
      <c r="AM64" s="145"/>
      <c r="AN64" s="147" t="str">
        <f t="shared" si="9"/>
        <v/>
      </c>
      <c r="AO64" s="148" t="str">
        <f t="shared" si="10"/>
        <v/>
      </c>
      <c r="AP64" s="147" t="str">
        <f t="shared" si="11"/>
        <v/>
      </c>
      <c r="AR64" s="175"/>
      <c r="AT64" s="143"/>
      <c r="AU64" s="144"/>
      <c r="AV64" s="145"/>
      <c r="AW64" s="145"/>
      <c r="AX64" s="146"/>
      <c r="AY64" s="145"/>
      <c r="AZ64" s="147" t="str">
        <f t="shared" si="12"/>
        <v/>
      </c>
      <c r="BA64" s="148" t="str">
        <f t="shared" si="13"/>
        <v/>
      </c>
      <c r="BB64" s="147" t="str">
        <f t="shared" si="14"/>
        <v/>
      </c>
      <c r="BD64" s="143"/>
      <c r="BE64" s="144"/>
      <c r="BF64" s="145"/>
      <c r="BG64" s="145"/>
      <c r="BH64" s="146"/>
      <c r="BI64" s="145"/>
      <c r="BJ64" s="147" t="str">
        <f t="shared" si="15"/>
        <v/>
      </c>
      <c r="BK64" s="148" t="str">
        <f t="shared" si="16"/>
        <v/>
      </c>
      <c r="BL64" s="147" t="str">
        <f t="shared" si="17"/>
        <v/>
      </c>
      <c r="BN64" s="175"/>
      <c r="BP64" s="143"/>
      <c r="BQ64" s="144"/>
      <c r="BR64" s="145"/>
      <c r="BS64" s="145"/>
      <c r="BT64" s="146"/>
      <c r="BU64" s="145"/>
      <c r="BV64" s="147" t="str">
        <f t="shared" si="18"/>
        <v/>
      </c>
      <c r="BW64" s="148" t="str">
        <f t="shared" si="19"/>
        <v/>
      </c>
      <c r="BX64" s="147" t="str">
        <f t="shared" si="20"/>
        <v/>
      </c>
      <c r="BZ64" s="143"/>
      <c r="CA64" s="144"/>
      <c r="CB64" s="145"/>
      <c r="CC64" s="145"/>
      <c r="CD64" s="146"/>
      <c r="CE64" s="145"/>
      <c r="CF64" s="147" t="str">
        <f t="shared" si="21"/>
        <v/>
      </c>
      <c r="CG64" s="148" t="str">
        <f t="shared" si="22"/>
        <v/>
      </c>
      <c r="CH64" s="147" t="str">
        <f t="shared" si="23"/>
        <v/>
      </c>
      <c r="CJ64" s="175"/>
      <c r="CL64" s="143"/>
      <c r="CM64" s="144"/>
      <c r="CN64" s="145"/>
      <c r="CO64" s="145"/>
      <c r="CP64" s="146"/>
      <c r="CQ64" s="145"/>
      <c r="CR64" s="147" t="str">
        <f t="shared" si="24"/>
        <v/>
      </c>
      <c r="CS64" s="148" t="str">
        <f t="shared" si="25"/>
        <v/>
      </c>
      <c r="CT64" s="147" t="str">
        <f t="shared" si="26"/>
        <v/>
      </c>
      <c r="CV64" s="143"/>
      <c r="CW64" s="144"/>
      <c r="CX64" s="145"/>
      <c r="CY64" s="145"/>
      <c r="CZ64" s="146"/>
      <c r="DA64" s="145"/>
      <c r="DB64" s="147" t="str">
        <f t="shared" si="27"/>
        <v/>
      </c>
      <c r="DC64" s="148" t="str">
        <f t="shared" si="28"/>
        <v/>
      </c>
      <c r="DD64" s="147" t="str">
        <f t="shared" si="29"/>
        <v/>
      </c>
      <c r="DF64" s="175"/>
      <c r="DH64" s="143"/>
      <c r="DI64" s="144"/>
      <c r="DJ64" s="145"/>
      <c r="DK64" s="145"/>
      <c r="DL64" s="146"/>
      <c r="DM64" s="145"/>
      <c r="DN64" s="147" t="str">
        <f t="shared" si="30"/>
        <v/>
      </c>
      <c r="DO64" s="148" t="str">
        <f t="shared" si="31"/>
        <v/>
      </c>
      <c r="DP64" s="147" t="str">
        <f t="shared" si="32"/>
        <v/>
      </c>
      <c r="DR64" s="143"/>
      <c r="DS64" s="144"/>
      <c r="DT64" s="145"/>
      <c r="DU64" s="145"/>
      <c r="DV64" s="146"/>
      <c r="DW64" s="145"/>
      <c r="DX64" s="147" t="str">
        <f t="shared" si="33"/>
        <v/>
      </c>
      <c r="DY64" s="148" t="str">
        <f t="shared" si="34"/>
        <v/>
      </c>
      <c r="DZ64" s="147" t="str">
        <f t="shared" si="35"/>
        <v/>
      </c>
      <c r="EB64" s="175"/>
      <c r="ED64" s="143"/>
      <c r="EE64" s="144"/>
      <c r="EF64" s="145"/>
      <c r="EG64" s="145"/>
      <c r="EH64" s="146"/>
      <c r="EI64" s="145"/>
      <c r="EJ64" s="147" t="str">
        <f t="shared" si="36"/>
        <v/>
      </c>
      <c r="EK64" s="148" t="str">
        <f t="shared" si="37"/>
        <v/>
      </c>
      <c r="EL64" s="147" t="str">
        <f t="shared" si="38"/>
        <v/>
      </c>
      <c r="EN64" s="143"/>
      <c r="EO64" s="144"/>
      <c r="EP64" s="145"/>
      <c r="EQ64" s="145"/>
      <c r="ER64" s="146"/>
      <c r="ES64" s="145"/>
      <c r="ET64" s="147" t="str">
        <f t="shared" si="39"/>
        <v/>
      </c>
      <c r="EU64" s="148" t="str">
        <f t="shared" si="40"/>
        <v/>
      </c>
      <c r="EV64" s="147" t="str">
        <f t="shared" si="41"/>
        <v/>
      </c>
      <c r="EX64" s="175"/>
      <c r="EZ64" s="143"/>
      <c r="FA64" s="144"/>
      <c r="FB64" s="145"/>
      <c r="FC64" s="145"/>
      <c r="FD64" s="146"/>
      <c r="FE64" s="145"/>
      <c r="FF64" s="147" t="str">
        <f t="shared" si="42"/>
        <v/>
      </c>
      <c r="FG64" s="148" t="str">
        <f t="shared" si="43"/>
        <v/>
      </c>
      <c r="FH64" s="147" t="str">
        <f t="shared" si="44"/>
        <v/>
      </c>
      <c r="FJ64" s="175"/>
    </row>
    <row r="65" spans="2:166" x14ac:dyDescent="0.2">
      <c r="B65" s="143"/>
      <c r="C65" s="144"/>
      <c r="D65" s="145"/>
      <c r="E65" s="145"/>
      <c r="F65" s="146"/>
      <c r="G65" s="145"/>
      <c r="H65" s="147" t="str">
        <f t="shared" si="0"/>
        <v/>
      </c>
      <c r="I65" s="148" t="str">
        <f t="shared" si="1"/>
        <v/>
      </c>
      <c r="J65" s="147" t="str">
        <f t="shared" si="2"/>
        <v/>
      </c>
      <c r="L65" s="143"/>
      <c r="M65" s="144"/>
      <c r="N65" s="145"/>
      <c r="O65" s="145"/>
      <c r="P65" s="146"/>
      <c r="Q65" s="145"/>
      <c r="R65" s="147" t="str">
        <f t="shared" si="3"/>
        <v/>
      </c>
      <c r="S65" s="148" t="str">
        <f t="shared" si="4"/>
        <v/>
      </c>
      <c r="T65" s="147" t="str">
        <f t="shared" si="5"/>
        <v/>
      </c>
      <c r="V65" s="175"/>
      <c r="X65" s="143"/>
      <c r="Y65" s="144"/>
      <c r="Z65" s="145"/>
      <c r="AA65" s="145"/>
      <c r="AB65" s="146"/>
      <c r="AC65" s="145"/>
      <c r="AD65" s="147" t="str">
        <f t="shared" si="6"/>
        <v/>
      </c>
      <c r="AE65" s="148" t="str">
        <f t="shared" si="7"/>
        <v/>
      </c>
      <c r="AF65" s="147" t="str">
        <f t="shared" si="8"/>
        <v/>
      </c>
      <c r="AH65" s="143"/>
      <c r="AI65" s="144"/>
      <c r="AJ65" s="145"/>
      <c r="AK65" s="145"/>
      <c r="AL65" s="146"/>
      <c r="AM65" s="145"/>
      <c r="AN65" s="147" t="str">
        <f t="shared" si="9"/>
        <v/>
      </c>
      <c r="AO65" s="148" t="str">
        <f t="shared" si="10"/>
        <v/>
      </c>
      <c r="AP65" s="147" t="str">
        <f t="shared" si="11"/>
        <v/>
      </c>
      <c r="AR65" s="175"/>
      <c r="AT65" s="143"/>
      <c r="AU65" s="144"/>
      <c r="AV65" s="145"/>
      <c r="AW65" s="145"/>
      <c r="AX65" s="146"/>
      <c r="AY65" s="145"/>
      <c r="AZ65" s="147" t="str">
        <f t="shared" si="12"/>
        <v/>
      </c>
      <c r="BA65" s="148" t="str">
        <f t="shared" si="13"/>
        <v/>
      </c>
      <c r="BB65" s="147" t="str">
        <f t="shared" si="14"/>
        <v/>
      </c>
      <c r="BD65" s="143"/>
      <c r="BE65" s="144"/>
      <c r="BF65" s="145"/>
      <c r="BG65" s="145"/>
      <c r="BH65" s="146"/>
      <c r="BI65" s="145"/>
      <c r="BJ65" s="147" t="str">
        <f t="shared" si="15"/>
        <v/>
      </c>
      <c r="BK65" s="148" t="str">
        <f t="shared" si="16"/>
        <v/>
      </c>
      <c r="BL65" s="147" t="str">
        <f t="shared" si="17"/>
        <v/>
      </c>
      <c r="BN65" s="175"/>
      <c r="BP65" s="143"/>
      <c r="BQ65" s="144"/>
      <c r="BR65" s="145"/>
      <c r="BS65" s="145"/>
      <c r="BT65" s="146"/>
      <c r="BU65" s="145"/>
      <c r="BV65" s="147" t="str">
        <f t="shared" si="18"/>
        <v/>
      </c>
      <c r="BW65" s="148" t="str">
        <f t="shared" si="19"/>
        <v/>
      </c>
      <c r="BX65" s="147" t="str">
        <f t="shared" si="20"/>
        <v/>
      </c>
      <c r="BZ65" s="143"/>
      <c r="CA65" s="144"/>
      <c r="CB65" s="145"/>
      <c r="CC65" s="145"/>
      <c r="CD65" s="146"/>
      <c r="CE65" s="145"/>
      <c r="CF65" s="147" t="str">
        <f t="shared" si="21"/>
        <v/>
      </c>
      <c r="CG65" s="148" t="str">
        <f t="shared" si="22"/>
        <v/>
      </c>
      <c r="CH65" s="147" t="str">
        <f t="shared" si="23"/>
        <v/>
      </c>
      <c r="CJ65" s="175"/>
      <c r="CL65" s="143"/>
      <c r="CM65" s="144"/>
      <c r="CN65" s="145"/>
      <c r="CO65" s="145"/>
      <c r="CP65" s="146"/>
      <c r="CQ65" s="145"/>
      <c r="CR65" s="147" t="str">
        <f t="shared" si="24"/>
        <v/>
      </c>
      <c r="CS65" s="148" t="str">
        <f t="shared" si="25"/>
        <v/>
      </c>
      <c r="CT65" s="147" t="str">
        <f t="shared" si="26"/>
        <v/>
      </c>
      <c r="CV65" s="143"/>
      <c r="CW65" s="144"/>
      <c r="CX65" s="145"/>
      <c r="CY65" s="145"/>
      <c r="CZ65" s="146"/>
      <c r="DA65" s="145"/>
      <c r="DB65" s="147" t="str">
        <f t="shared" si="27"/>
        <v/>
      </c>
      <c r="DC65" s="148" t="str">
        <f t="shared" si="28"/>
        <v/>
      </c>
      <c r="DD65" s="147" t="str">
        <f t="shared" si="29"/>
        <v/>
      </c>
      <c r="DF65" s="175"/>
      <c r="DH65" s="143"/>
      <c r="DI65" s="144"/>
      <c r="DJ65" s="145"/>
      <c r="DK65" s="145"/>
      <c r="DL65" s="146"/>
      <c r="DM65" s="145"/>
      <c r="DN65" s="147" t="str">
        <f t="shared" si="30"/>
        <v/>
      </c>
      <c r="DO65" s="148" t="str">
        <f t="shared" si="31"/>
        <v/>
      </c>
      <c r="DP65" s="147" t="str">
        <f t="shared" si="32"/>
        <v/>
      </c>
      <c r="DR65" s="143"/>
      <c r="DS65" s="144"/>
      <c r="DT65" s="145"/>
      <c r="DU65" s="145"/>
      <c r="DV65" s="146"/>
      <c r="DW65" s="145"/>
      <c r="DX65" s="147" t="str">
        <f t="shared" si="33"/>
        <v/>
      </c>
      <c r="DY65" s="148" t="str">
        <f t="shared" si="34"/>
        <v/>
      </c>
      <c r="DZ65" s="147" t="str">
        <f t="shared" si="35"/>
        <v/>
      </c>
      <c r="EB65" s="175"/>
      <c r="ED65" s="143"/>
      <c r="EE65" s="144"/>
      <c r="EF65" s="145"/>
      <c r="EG65" s="145"/>
      <c r="EH65" s="146"/>
      <c r="EI65" s="145"/>
      <c r="EJ65" s="147" t="str">
        <f t="shared" si="36"/>
        <v/>
      </c>
      <c r="EK65" s="148" t="str">
        <f t="shared" si="37"/>
        <v/>
      </c>
      <c r="EL65" s="147" t="str">
        <f t="shared" si="38"/>
        <v/>
      </c>
      <c r="EN65" s="143"/>
      <c r="EO65" s="144"/>
      <c r="EP65" s="145"/>
      <c r="EQ65" s="145"/>
      <c r="ER65" s="146"/>
      <c r="ES65" s="145"/>
      <c r="ET65" s="147" t="str">
        <f t="shared" si="39"/>
        <v/>
      </c>
      <c r="EU65" s="148" t="str">
        <f t="shared" si="40"/>
        <v/>
      </c>
      <c r="EV65" s="147" t="str">
        <f t="shared" si="41"/>
        <v/>
      </c>
      <c r="EX65" s="175"/>
      <c r="EZ65" s="143"/>
      <c r="FA65" s="144"/>
      <c r="FB65" s="145"/>
      <c r="FC65" s="145"/>
      <c r="FD65" s="146"/>
      <c r="FE65" s="145"/>
      <c r="FF65" s="147" t="str">
        <f t="shared" si="42"/>
        <v/>
      </c>
      <c r="FG65" s="148" t="str">
        <f t="shared" si="43"/>
        <v/>
      </c>
      <c r="FH65" s="147" t="str">
        <f t="shared" si="44"/>
        <v/>
      </c>
      <c r="FJ65" s="175"/>
    </row>
    <row r="66" spans="2:166" x14ac:dyDescent="0.2">
      <c r="B66" s="143"/>
      <c r="C66" s="144"/>
      <c r="D66" s="145"/>
      <c r="E66" s="145"/>
      <c r="F66" s="146"/>
      <c r="G66" s="145"/>
      <c r="H66" s="147" t="str">
        <f t="shared" si="0"/>
        <v/>
      </c>
      <c r="I66" s="148" t="str">
        <f t="shared" si="1"/>
        <v/>
      </c>
      <c r="J66" s="147" t="str">
        <f t="shared" si="2"/>
        <v/>
      </c>
      <c r="L66" s="143"/>
      <c r="M66" s="144"/>
      <c r="N66" s="145"/>
      <c r="O66" s="145"/>
      <c r="P66" s="146"/>
      <c r="Q66" s="145"/>
      <c r="R66" s="147" t="str">
        <f t="shared" si="3"/>
        <v/>
      </c>
      <c r="S66" s="148" t="str">
        <f t="shared" si="4"/>
        <v/>
      </c>
      <c r="T66" s="147" t="str">
        <f t="shared" si="5"/>
        <v/>
      </c>
      <c r="V66" s="175"/>
      <c r="X66" s="143"/>
      <c r="Y66" s="144"/>
      <c r="Z66" s="145"/>
      <c r="AA66" s="145"/>
      <c r="AB66" s="146"/>
      <c r="AC66" s="145"/>
      <c r="AD66" s="147" t="str">
        <f t="shared" si="6"/>
        <v/>
      </c>
      <c r="AE66" s="148" t="str">
        <f t="shared" si="7"/>
        <v/>
      </c>
      <c r="AF66" s="147" t="str">
        <f t="shared" si="8"/>
        <v/>
      </c>
      <c r="AH66" s="143"/>
      <c r="AI66" s="144"/>
      <c r="AJ66" s="145"/>
      <c r="AK66" s="145"/>
      <c r="AL66" s="146"/>
      <c r="AM66" s="145"/>
      <c r="AN66" s="147" t="str">
        <f t="shared" si="9"/>
        <v/>
      </c>
      <c r="AO66" s="148" t="str">
        <f t="shared" si="10"/>
        <v/>
      </c>
      <c r="AP66" s="147" t="str">
        <f t="shared" si="11"/>
        <v/>
      </c>
      <c r="AR66" s="175"/>
      <c r="AT66" s="143"/>
      <c r="AU66" s="144"/>
      <c r="AV66" s="145"/>
      <c r="AW66" s="145"/>
      <c r="AX66" s="146"/>
      <c r="AY66" s="145"/>
      <c r="AZ66" s="147" t="str">
        <f t="shared" si="12"/>
        <v/>
      </c>
      <c r="BA66" s="148" t="str">
        <f t="shared" si="13"/>
        <v/>
      </c>
      <c r="BB66" s="147" t="str">
        <f t="shared" si="14"/>
        <v/>
      </c>
      <c r="BD66" s="143"/>
      <c r="BE66" s="144"/>
      <c r="BF66" s="145"/>
      <c r="BG66" s="145"/>
      <c r="BH66" s="146"/>
      <c r="BI66" s="145"/>
      <c r="BJ66" s="147" t="str">
        <f t="shared" si="15"/>
        <v/>
      </c>
      <c r="BK66" s="148" t="str">
        <f t="shared" si="16"/>
        <v/>
      </c>
      <c r="BL66" s="147" t="str">
        <f t="shared" si="17"/>
        <v/>
      </c>
      <c r="BN66" s="175"/>
      <c r="BP66" s="143"/>
      <c r="BQ66" s="144"/>
      <c r="BR66" s="145"/>
      <c r="BS66" s="145"/>
      <c r="BT66" s="146"/>
      <c r="BU66" s="145"/>
      <c r="BV66" s="147" t="str">
        <f t="shared" si="18"/>
        <v/>
      </c>
      <c r="BW66" s="148" t="str">
        <f t="shared" si="19"/>
        <v/>
      </c>
      <c r="BX66" s="147" t="str">
        <f t="shared" si="20"/>
        <v/>
      </c>
      <c r="BZ66" s="143"/>
      <c r="CA66" s="144"/>
      <c r="CB66" s="145"/>
      <c r="CC66" s="145"/>
      <c r="CD66" s="146"/>
      <c r="CE66" s="145"/>
      <c r="CF66" s="147" t="str">
        <f t="shared" si="21"/>
        <v/>
      </c>
      <c r="CG66" s="148" t="str">
        <f t="shared" si="22"/>
        <v/>
      </c>
      <c r="CH66" s="147" t="str">
        <f t="shared" si="23"/>
        <v/>
      </c>
      <c r="CJ66" s="175"/>
      <c r="CL66" s="143"/>
      <c r="CM66" s="144"/>
      <c r="CN66" s="145"/>
      <c r="CO66" s="145"/>
      <c r="CP66" s="146"/>
      <c r="CQ66" s="145"/>
      <c r="CR66" s="147" t="str">
        <f t="shared" si="24"/>
        <v/>
      </c>
      <c r="CS66" s="148" t="str">
        <f t="shared" si="25"/>
        <v/>
      </c>
      <c r="CT66" s="147" t="str">
        <f t="shared" si="26"/>
        <v/>
      </c>
      <c r="CV66" s="143"/>
      <c r="CW66" s="144"/>
      <c r="CX66" s="145"/>
      <c r="CY66" s="145"/>
      <c r="CZ66" s="146"/>
      <c r="DA66" s="145"/>
      <c r="DB66" s="147" t="str">
        <f t="shared" si="27"/>
        <v/>
      </c>
      <c r="DC66" s="148" t="str">
        <f t="shared" si="28"/>
        <v/>
      </c>
      <c r="DD66" s="147" t="str">
        <f t="shared" si="29"/>
        <v/>
      </c>
      <c r="DF66" s="175"/>
      <c r="DH66" s="143"/>
      <c r="DI66" s="144"/>
      <c r="DJ66" s="145"/>
      <c r="DK66" s="145"/>
      <c r="DL66" s="146"/>
      <c r="DM66" s="145"/>
      <c r="DN66" s="147" t="str">
        <f t="shared" si="30"/>
        <v/>
      </c>
      <c r="DO66" s="148" t="str">
        <f t="shared" si="31"/>
        <v/>
      </c>
      <c r="DP66" s="147" t="str">
        <f t="shared" si="32"/>
        <v/>
      </c>
      <c r="DR66" s="143"/>
      <c r="DS66" s="144"/>
      <c r="DT66" s="145"/>
      <c r="DU66" s="145"/>
      <c r="DV66" s="146"/>
      <c r="DW66" s="145"/>
      <c r="DX66" s="147" t="str">
        <f t="shared" si="33"/>
        <v/>
      </c>
      <c r="DY66" s="148" t="str">
        <f t="shared" si="34"/>
        <v/>
      </c>
      <c r="DZ66" s="147" t="str">
        <f t="shared" si="35"/>
        <v/>
      </c>
      <c r="EB66" s="175"/>
      <c r="ED66" s="143"/>
      <c r="EE66" s="144"/>
      <c r="EF66" s="145"/>
      <c r="EG66" s="145"/>
      <c r="EH66" s="146"/>
      <c r="EI66" s="145"/>
      <c r="EJ66" s="147" t="str">
        <f t="shared" si="36"/>
        <v/>
      </c>
      <c r="EK66" s="148" t="str">
        <f t="shared" si="37"/>
        <v/>
      </c>
      <c r="EL66" s="147" t="str">
        <f t="shared" si="38"/>
        <v/>
      </c>
      <c r="EN66" s="143"/>
      <c r="EO66" s="144"/>
      <c r="EP66" s="145"/>
      <c r="EQ66" s="145"/>
      <c r="ER66" s="146"/>
      <c r="ES66" s="145"/>
      <c r="ET66" s="147" t="str">
        <f t="shared" si="39"/>
        <v/>
      </c>
      <c r="EU66" s="148" t="str">
        <f t="shared" si="40"/>
        <v/>
      </c>
      <c r="EV66" s="147" t="str">
        <f t="shared" si="41"/>
        <v/>
      </c>
      <c r="EX66" s="175"/>
      <c r="EZ66" s="143"/>
      <c r="FA66" s="144"/>
      <c r="FB66" s="145"/>
      <c r="FC66" s="145"/>
      <c r="FD66" s="146"/>
      <c r="FE66" s="145"/>
      <c r="FF66" s="147" t="str">
        <f t="shared" si="42"/>
        <v/>
      </c>
      <c r="FG66" s="148" t="str">
        <f t="shared" si="43"/>
        <v/>
      </c>
      <c r="FH66" s="147" t="str">
        <f t="shared" si="44"/>
        <v/>
      </c>
      <c r="FJ66" s="175"/>
    </row>
    <row r="67" spans="2:166" x14ac:dyDescent="0.2">
      <c r="B67" s="143"/>
      <c r="C67" s="144"/>
      <c r="D67" s="145"/>
      <c r="E67" s="145"/>
      <c r="F67" s="146"/>
      <c r="G67" s="145"/>
      <c r="H67" s="147" t="str">
        <f t="shared" si="0"/>
        <v/>
      </c>
      <c r="I67" s="148" t="str">
        <f t="shared" si="1"/>
        <v/>
      </c>
      <c r="J67" s="147" t="str">
        <f t="shared" si="2"/>
        <v/>
      </c>
      <c r="L67" s="143"/>
      <c r="M67" s="144"/>
      <c r="N67" s="145"/>
      <c r="O67" s="145"/>
      <c r="P67" s="146"/>
      <c r="Q67" s="145"/>
      <c r="R67" s="147" t="str">
        <f t="shared" si="3"/>
        <v/>
      </c>
      <c r="S67" s="148" t="str">
        <f t="shared" si="4"/>
        <v/>
      </c>
      <c r="T67" s="147" t="str">
        <f t="shared" si="5"/>
        <v/>
      </c>
      <c r="V67" s="175"/>
      <c r="X67" s="143"/>
      <c r="Y67" s="144"/>
      <c r="Z67" s="145"/>
      <c r="AA67" s="145"/>
      <c r="AB67" s="146"/>
      <c r="AC67" s="145"/>
      <c r="AD67" s="147" t="str">
        <f t="shared" si="6"/>
        <v/>
      </c>
      <c r="AE67" s="148" t="str">
        <f t="shared" si="7"/>
        <v/>
      </c>
      <c r="AF67" s="147" t="str">
        <f t="shared" si="8"/>
        <v/>
      </c>
      <c r="AH67" s="143"/>
      <c r="AI67" s="144"/>
      <c r="AJ67" s="145"/>
      <c r="AK67" s="145"/>
      <c r="AL67" s="146"/>
      <c r="AM67" s="145"/>
      <c r="AN67" s="147" t="str">
        <f t="shared" si="9"/>
        <v/>
      </c>
      <c r="AO67" s="148" t="str">
        <f t="shared" si="10"/>
        <v/>
      </c>
      <c r="AP67" s="147" t="str">
        <f t="shared" si="11"/>
        <v/>
      </c>
      <c r="AR67" s="175"/>
      <c r="AT67" s="143"/>
      <c r="AU67" s="144"/>
      <c r="AV67" s="145"/>
      <c r="AW67" s="145"/>
      <c r="AX67" s="146"/>
      <c r="AY67" s="145"/>
      <c r="AZ67" s="147" t="str">
        <f t="shared" si="12"/>
        <v/>
      </c>
      <c r="BA67" s="148" t="str">
        <f t="shared" si="13"/>
        <v/>
      </c>
      <c r="BB67" s="147" t="str">
        <f t="shared" si="14"/>
        <v/>
      </c>
      <c r="BD67" s="143"/>
      <c r="BE67" s="144"/>
      <c r="BF67" s="145"/>
      <c r="BG67" s="145"/>
      <c r="BH67" s="146"/>
      <c r="BI67" s="145"/>
      <c r="BJ67" s="147" t="str">
        <f t="shared" si="15"/>
        <v/>
      </c>
      <c r="BK67" s="148" t="str">
        <f t="shared" si="16"/>
        <v/>
      </c>
      <c r="BL67" s="147" t="str">
        <f t="shared" si="17"/>
        <v/>
      </c>
      <c r="BN67" s="175"/>
      <c r="BP67" s="143"/>
      <c r="BQ67" s="144"/>
      <c r="BR67" s="145"/>
      <c r="BS67" s="145"/>
      <c r="BT67" s="146"/>
      <c r="BU67" s="145"/>
      <c r="BV67" s="147" t="str">
        <f t="shared" si="18"/>
        <v/>
      </c>
      <c r="BW67" s="148" t="str">
        <f t="shared" si="19"/>
        <v/>
      </c>
      <c r="BX67" s="147" t="str">
        <f t="shared" si="20"/>
        <v/>
      </c>
      <c r="BZ67" s="143"/>
      <c r="CA67" s="144"/>
      <c r="CB67" s="145"/>
      <c r="CC67" s="145"/>
      <c r="CD67" s="146"/>
      <c r="CE67" s="145"/>
      <c r="CF67" s="147" t="str">
        <f t="shared" si="21"/>
        <v/>
      </c>
      <c r="CG67" s="148" t="str">
        <f t="shared" si="22"/>
        <v/>
      </c>
      <c r="CH67" s="147" t="str">
        <f t="shared" si="23"/>
        <v/>
      </c>
      <c r="CJ67" s="175"/>
      <c r="CL67" s="143"/>
      <c r="CM67" s="144"/>
      <c r="CN67" s="145"/>
      <c r="CO67" s="145"/>
      <c r="CP67" s="146"/>
      <c r="CQ67" s="145"/>
      <c r="CR67" s="147" t="str">
        <f t="shared" si="24"/>
        <v/>
      </c>
      <c r="CS67" s="148" t="str">
        <f t="shared" si="25"/>
        <v/>
      </c>
      <c r="CT67" s="147" t="str">
        <f t="shared" si="26"/>
        <v/>
      </c>
      <c r="CV67" s="143"/>
      <c r="CW67" s="144"/>
      <c r="CX67" s="145"/>
      <c r="CY67" s="145"/>
      <c r="CZ67" s="146"/>
      <c r="DA67" s="145"/>
      <c r="DB67" s="147" t="str">
        <f t="shared" si="27"/>
        <v/>
      </c>
      <c r="DC67" s="148" t="str">
        <f t="shared" si="28"/>
        <v/>
      </c>
      <c r="DD67" s="147" t="str">
        <f t="shared" si="29"/>
        <v/>
      </c>
      <c r="DF67" s="175"/>
      <c r="DH67" s="143"/>
      <c r="DI67" s="144"/>
      <c r="DJ67" s="145"/>
      <c r="DK67" s="145"/>
      <c r="DL67" s="146"/>
      <c r="DM67" s="145"/>
      <c r="DN67" s="147" t="str">
        <f t="shared" si="30"/>
        <v/>
      </c>
      <c r="DO67" s="148" t="str">
        <f t="shared" si="31"/>
        <v/>
      </c>
      <c r="DP67" s="147" t="str">
        <f t="shared" si="32"/>
        <v/>
      </c>
      <c r="DR67" s="143"/>
      <c r="DS67" s="144"/>
      <c r="DT67" s="145"/>
      <c r="DU67" s="145"/>
      <c r="DV67" s="146"/>
      <c r="DW67" s="145"/>
      <c r="DX67" s="147" t="str">
        <f t="shared" si="33"/>
        <v/>
      </c>
      <c r="DY67" s="148" t="str">
        <f t="shared" si="34"/>
        <v/>
      </c>
      <c r="DZ67" s="147" t="str">
        <f t="shared" si="35"/>
        <v/>
      </c>
      <c r="EB67" s="175"/>
      <c r="ED67" s="143"/>
      <c r="EE67" s="144"/>
      <c r="EF67" s="145"/>
      <c r="EG67" s="145"/>
      <c r="EH67" s="146"/>
      <c r="EI67" s="145"/>
      <c r="EJ67" s="147" t="str">
        <f t="shared" si="36"/>
        <v/>
      </c>
      <c r="EK67" s="148" t="str">
        <f t="shared" si="37"/>
        <v/>
      </c>
      <c r="EL67" s="147" t="str">
        <f t="shared" si="38"/>
        <v/>
      </c>
      <c r="EN67" s="143"/>
      <c r="EO67" s="144"/>
      <c r="EP67" s="145"/>
      <c r="EQ67" s="145"/>
      <c r="ER67" s="146"/>
      <c r="ES67" s="145"/>
      <c r="ET67" s="147" t="str">
        <f t="shared" si="39"/>
        <v/>
      </c>
      <c r="EU67" s="148" t="str">
        <f t="shared" si="40"/>
        <v/>
      </c>
      <c r="EV67" s="147" t="str">
        <f t="shared" si="41"/>
        <v/>
      </c>
      <c r="EX67" s="175"/>
      <c r="EZ67" s="143"/>
      <c r="FA67" s="144"/>
      <c r="FB67" s="145"/>
      <c r="FC67" s="145"/>
      <c r="FD67" s="146"/>
      <c r="FE67" s="145"/>
      <c r="FF67" s="147" t="str">
        <f t="shared" si="42"/>
        <v/>
      </c>
      <c r="FG67" s="148" t="str">
        <f t="shared" si="43"/>
        <v/>
      </c>
      <c r="FH67" s="147" t="str">
        <f t="shared" si="44"/>
        <v/>
      </c>
      <c r="FJ67" s="175"/>
    </row>
    <row r="68" spans="2:166" x14ac:dyDescent="0.2">
      <c r="B68" s="143"/>
      <c r="C68" s="144"/>
      <c r="D68" s="145"/>
      <c r="E68" s="145"/>
      <c r="F68" s="146"/>
      <c r="G68" s="145"/>
      <c r="H68" s="147" t="str">
        <f t="shared" si="0"/>
        <v/>
      </c>
      <c r="I68" s="148" t="str">
        <f t="shared" si="1"/>
        <v/>
      </c>
      <c r="J68" s="147" t="str">
        <f t="shared" si="2"/>
        <v/>
      </c>
      <c r="L68" s="143"/>
      <c r="M68" s="144"/>
      <c r="N68" s="145"/>
      <c r="O68" s="145"/>
      <c r="P68" s="146"/>
      <c r="Q68" s="145"/>
      <c r="R68" s="147" t="str">
        <f t="shared" si="3"/>
        <v/>
      </c>
      <c r="S68" s="148" t="str">
        <f t="shared" si="4"/>
        <v/>
      </c>
      <c r="T68" s="147" t="str">
        <f t="shared" si="5"/>
        <v/>
      </c>
      <c r="V68" s="175"/>
      <c r="X68" s="143"/>
      <c r="Y68" s="144"/>
      <c r="Z68" s="145"/>
      <c r="AA68" s="145"/>
      <c r="AB68" s="146"/>
      <c r="AC68" s="145"/>
      <c r="AD68" s="147" t="str">
        <f t="shared" si="6"/>
        <v/>
      </c>
      <c r="AE68" s="148" t="str">
        <f t="shared" si="7"/>
        <v/>
      </c>
      <c r="AF68" s="147" t="str">
        <f t="shared" si="8"/>
        <v/>
      </c>
      <c r="AH68" s="143"/>
      <c r="AI68" s="144"/>
      <c r="AJ68" s="145"/>
      <c r="AK68" s="145"/>
      <c r="AL68" s="146"/>
      <c r="AM68" s="145"/>
      <c r="AN68" s="147" t="str">
        <f t="shared" si="9"/>
        <v/>
      </c>
      <c r="AO68" s="148" t="str">
        <f t="shared" si="10"/>
        <v/>
      </c>
      <c r="AP68" s="147" t="str">
        <f t="shared" si="11"/>
        <v/>
      </c>
      <c r="AR68" s="175"/>
      <c r="AT68" s="143"/>
      <c r="AU68" s="144"/>
      <c r="AV68" s="145"/>
      <c r="AW68" s="145"/>
      <c r="AX68" s="146"/>
      <c r="AY68" s="145"/>
      <c r="AZ68" s="147" t="str">
        <f t="shared" si="12"/>
        <v/>
      </c>
      <c r="BA68" s="148" t="str">
        <f t="shared" si="13"/>
        <v/>
      </c>
      <c r="BB68" s="147" t="str">
        <f t="shared" si="14"/>
        <v/>
      </c>
      <c r="BD68" s="143"/>
      <c r="BE68" s="144"/>
      <c r="BF68" s="145"/>
      <c r="BG68" s="145"/>
      <c r="BH68" s="146"/>
      <c r="BI68" s="145"/>
      <c r="BJ68" s="147" t="str">
        <f t="shared" si="15"/>
        <v/>
      </c>
      <c r="BK68" s="148" t="str">
        <f t="shared" si="16"/>
        <v/>
      </c>
      <c r="BL68" s="147" t="str">
        <f t="shared" si="17"/>
        <v/>
      </c>
      <c r="BN68" s="175"/>
      <c r="BP68" s="143"/>
      <c r="BQ68" s="144"/>
      <c r="BR68" s="145"/>
      <c r="BS68" s="145"/>
      <c r="BT68" s="146"/>
      <c r="BU68" s="145"/>
      <c r="BV68" s="147" t="str">
        <f t="shared" si="18"/>
        <v/>
      </c>
      <c r="BW68" s="148" t="str">
        <f t="shared" si="19"/>
        <v/>
      </c>
      <c r="BX68" s="147" t="str">
        <f t="shared" si="20"/>
        <v/>
      </c>
      <c r="BZ68" s="143"/>
      <c r="CA68" s="144"/>
      <c r="CB68" s="145"/>
      <c r="CC68" s="145"/>
      <c r="CD68" s="146"/>
      <c r="CE68" s="145"/>
      <c r="CF68" s="147" t="str">
        <f t="shared" si="21"/>
        <v/>
      </c>
      <c r="CG68" s="148" t="str">
        <f t="shared" si="22"/>
        <v/>
      </c>
      <c r="CH68" s="147" t="str">
        <f t="shared" si="23"/>
        <v/>
      </c>
      <c r="CJ68" s="175"/>
      <c r="CL68" s="143"/>
      <c r="CM68" s="144"/>
      <c r="CN68" s="145"/>
      <c r="CO68" s="145"/>
      <c r="CP68" s="146"/>
      <c r="CQ68" s="145"/>
      <c r="CR68" s="147" t="str">
        <f t="shared" si="24"/>
        <v/>
      </c>
      <c r="CS68" s="148" t="str">
        <f t="shared" si="25"/>
        <v/>
      </c>
      <c r="CT68" s="147" t="str">
        <f t="shared" si="26"/>
        <v/>
      </c>
      <c r="CV68" s="143"/>
      <c r="CW68" s="144"/>
      <c r="CX68" s="145"/>
      <c r="CY68" s="145"/>
      <c r="CZ68" s="146"/>
      <c r="DA68" s="145"/>
      <c r="DB68" s="147" t="str">
        <f t="shared" si="27"/>
        <v/>
      </c>
      <c r="DC68" s="148" t="str">
        <f t="shared" si="28"/>
        <v/>
      </c>
      <c r="DD68" s="147" t="str">
        <f t="shared" si="29"/>
        <v/>
      </c>
      <c r="DF68" s="175"/>
      <c r="DH68" s="143"/>
      <c r="DI68" s="144"/>
      <c r="DJ68" s="145"/>
      <c r="DK68" s="145"/>
      <c r="DL68" s="146"/>
      <c r="DM68" s="145"/>
      <c r="DN68" s="147" t="str">
        <f t="shared" si="30"/>
        <v/>
      </c>
      <c r="DO68" s="148" t="str">
        <f t="shared" si="31"/>
        <v/>
      </c>
      <c r="DP68" s="147" t="str">
        <f t="shared" si="32"/>
        <v/>
      </c>
      <c r="DR68" s="143"/>
      <c r="DS68" s="144"/>
      <c r="DT68" s="145"/>
      <c r="DU68" s="145"/>
      <c r="DV68" s="146"/>
      <c r="DW68" s="145"/>
      <c r="DX68" s="147" t="str">
        <f t="shared" si="33"/>
        <v/>
      </c>
      <c r="DY68" s="148" t="str">
        <f t="shared" si="34"/>
        <v/>
      </c>
      <c r="DZ68" s="147" t="str">
        <f t="shared" si="35"/>
        <v/>
      </c>
      <c r="EB68" s="175"/>
      <c r="ED68" s="143"/>
      <c r="EE68" s="144"/>
      <c r="EF68" s="145"/>
      <c r="EG68" s="145"/>
      <c r="EH68" s="146"/>
      <c r="EI68" s="145"/>
      <c r="EJ68" s="147" t="str">
        <f t="shared" si="36"/>
        <v/>
      </c>
      <c r="EK68" s="148" t="str">
        <f t="shared" si="37"/>
        <v/>
      </c>
      <c r="EL68" s="147" t="str">
        <f t="shared" si="38"/>
        <v/>
      </c>
      <c r="EN68" s="143"/>
      <c r="EO68" s="144"/>
      <c r="EP68" s="145"/>
      <c r="EQ68" s="145"/>
      <c r="ER68" s="146"/>
      <c r="ES68" s="145"/>
      <c r="ET68" s="147" t="str">
        <f t="shared" si="39"/>
        <v/>
      </c>
      <c r="EU68" s="148" t="str">
        <f t="shared" si="40"/>
        <v/>
      </c>
      <c r="EV68" s="147" t="str">
        <f t="shared" si="41"/>
        <v/>
      </c>
      <c r="EX68" s="175"/>
      <c r="EZ68" s="143"/>
      <c r="FA68" s="144"/>
      <c r="FB68" s="145"/>
      <c r="FC68" s="145"/>
      <c r="FD68" s="146"/>
      <c r="FE68" s="145"/>
      <c r="FF68" s="147" t="str">
        <f t="shared" si="42"/>
        <v/>
      </c>
      <c r="FG68" s="148" t="str">
        <f t="shared" si="43"/>
        <v/>
      </c>
      <c r="FH68" s="147" t="str">
        <f t="shared" si="44"/>
        <v/>
      </c>
      <c r="FJ68" s="175"/>
    </row>
    <row r="69" spans="2:166" x14ac:dyDescent="0.2">
      <c r="B69" s="143"/>
      <c r="C69" s="144"/>
      <c r="D69" s="145"/>
      <c r="E69" s="145"/>
      <c r="F69" s="146"/>
      <c r="G69" s="145"/>
      <c r="H69" s="147" t="str">
        <f t="shared" si="0"/>
        <v/>
      </c>
      <c r="I69" s="148" t="str">
        <f t="shared" si="1"/>
        <v/>
      </c>
      <c r="J69" s="147" t="str">
        <f t="shared" si="2"/>
        <v/>
      </c>
      <c r="L69" s="143"/>
      <c r="M69" s="144"/>
      <c r="N69" s="145"/>
      <c r="O69" s="145"/>
      <c r="P69" s="146"/>
      <c r="Q69" s="145"/>
      <c r="R69" s="147" t="str">
        <f t="shared" si="3"/>
        <v/>
      </c>
      <c r="S69" s="148" t="str">
        <f t="shared" si="4"/>
        <v/>
      </c>
      <c r="T69" s="147" t="str">
        <f t="shared" si="5"/>
        <v/>
      </c>
      <c r="V69" s="175"/>
      <c r="X69" s="143"/>
      <c r="Y69" s="144"/>
      <c r="Z69" s="145"/>
      <c r="AA69" s="145"/>
      <c r="AB69" s="146"/>
      <c r="AC69" s="145"/>
      <c r="AD69" s="147" t="str">
        <f t="shared" si="6"/>
        <v/>
      </c>
      <c r="AE69" s="148" t="str">
        <f t="shared" si="7"/>
        <v/>
      </c>
      <c r="AF69" s="147" t="str">
        <f t="shared" si="8"/>
        <v/>
      </c>
      <c r="AH69" s="143"/>
      <c r="AI69" s="144"/>
      <c r="AJ69" s="145"/>
      <c r="AK69" s="145"/>
      <c r="AL69" s="146"/>
      <c r="AM69" s="145"/>
      <c r="AN69" s="147" t="str">
        <f t="shared" si="9"/>
        <v/>
      </c>
      <c r="AO69" s="148" t="str">
        <f t="shared" si="10"/>
        <v/>
      </c>
      <c r="AP69" s="147" t="str">
        <f t="shared" si="11"/>
        <v/>
      </c>
      <c r="AR69" s="175"/>
      <c r="AT69" s="143"/>
      <c r="AU69" s="144"/>
      <c r="AV69" s="145"/>
      <c r="AW69" s="145"/>
      <c r="AX69" s="146"/>
      <c r="AY69" s="145"/>
      <c r="AZ69" s="147" t="str">
        <f t="shared" si="12"/>
        <v/>
      </c>
      <c r="BA69" s="148" t="str">
        <f t="shared" si="13"/>
        <v/>
      </c>
      <c r="BB69" s="147" t="str">
        <f t="shared" si="14"/>
        <v/>
      </c>
      <c r="BD69" s="143"/>
      <c r="BE69" s="144"/>
      <c r="BF69" s="145"/>
      <c r="BG69" s="145"/>
      <c r="BH69" s="146"/>
      <c r="BI69" s="145"/>
      <c r="BJ69" s="147" t="str">
        <f t="shared" si="15"/>
        <v/>
      </c>
      <c r="BK69" s="148" t="str">
        <f t="shared" si="16"/>
        <v/>
      </c>
      <c r="BL69" s="147" t="str">
        <f t="shared" si="17"/>
        <v/>
      </c>
      <c r="BN69" s="175"/>
      <c r="BP69" s="143"/>
      <c r="BQ69" s="144"/>
      <c r="BR69" s="145"/>
      <c r="BS69" s="145"/>
      <c r="BT69" s="146"/>
      <c r="BU69" s="145"/>
      <c r="BV69" s="147" t="str">
        <f t="shared" si="18"/>
        <v/>
      </c>
      <c r="BW69" s="148" t="str">
        <f t="shared" si="19"/>
        <v/>
      </c>
      <c r="BX69" s="147" t="str">
        <f t="shared" si="20"/>
        <v/>
      </c>
      <c r="BZ69" s="143"/>
      <c r="CA69" s="144"/>
      <c r="CB69" s="145"/>
      <c r="CC69" s="145"/>
      <c r="CD69" s="146"/>
      <c r="CE69" s="145"/>
      <c r="CF69" s="147" t="str">
        <f t="shared" si="21"/>
        <v/>
      </c>
      <c r="CG69" s="148" t="str">
        <f t="shared" si="22"/>
        <v/>
      </c>
      <c r="CH69" s="147" t="str">
        <f t="shared" si="23"/>
        <v/>
      </c>
      <c r="CJ69" s="175"/>
      <c r="CL69" s="143"/>
      <c r="CM69" s="144"/>
      <c r="CN69" s="145"/>
      <c r="CO69" s="145"/>
      <c r="CP69" s="146"/>
      <c r="CQ69" s="145"/>
      <c r="CR69" s="147" t="str">
        <f t="shared" si="24"/>
        <v/>
      </c>
      <c r="CS69" s="148" t="str">
        <f t="shared" si="25"/>
        <v/>
      </c>
      <c r="CT69" s="147" t="str">
        <f t="shared" si="26"/>
        <v/>
      </c>
      <c r="CV69" s="143"/>
      <c r="CW69" s="144"/>
      <c r="CX69" s="145"/>
      <c r="CY69" s="145"/>
      <c r="CZ69" s="146"/>
      <c r="DA69" s="145"/>
      <c r="DB69" s="147" t="str">
        <f t="shared" si="27"/>
        <v/>
      </c>
      <c r="DC69" s="148" t="str">
        <f t="shared" si="28"/>
        <v/>
      </c>
      <c r="DD69" s="147" t="str">
        <f t="shared" si="29"/>
        <v/>
      </c>
      <c r="DF69" s="175"/>
      <c r="DH69" s="143"/>
      <c r="DI69" s="144"/>
      <c r="DJ69" s="145"/>
      <c r="DK69" s="145"/>
      <c r="DL69" s="146"/>
      <c r="DM69" s="145"/>
      <c r="DN69" s="147" t="str">
        <f t="shared" si="30"/>
        <v/>
      </c>
      <c r="DO69" s="148" t="str">
        <f t="shared" si="31"/>
        <v/>
      </c>
      <c r="DP69" s="147" t="str">
        <f t="shared" si="32"/>
        <v/>
      </c>
      <c r="DR69" s="143"/>
      <c r="DS69" s="144"/>
      <c r="DT69" s="145"/>
      <c r="DU69" s="145"/>
      <c r="DV69" s="146"/>
      <c r="DW69" s="145"/>
      <c r="DX69" s="147" t="str">
        <f t="shared" si="33"/>
        <v/>
      </c>
      <c r="DY69" s="148" t="str">
        <f t="shared" si="34"/>
        <v/>
      </c>
      <c r="DZ69" s="147" t="str">
        <f t="shared" si="35"/>
        <v/>
      </c>
      <c r="EB69" s="175"/>
      <c r="ED69" s="143"/>
      <c r="EE69" s="144"/>
      <c r="EF69" s="145"/>
      <c r="EG69" s="145"/>
      <c r="EH69" s="146"/>
      <c r="EI69" s="145"/>
      <c r="EJ69" s="147" t="str">
        <f t="shared" si="36"/>
        <v/>
      </c>
      <c r="EK69" s="148" t="str">
        <f t="shared" si="37"/>
        <v/>
      </c>
      <c r="EL69" s="147" t="str">
        <f t="shared" si="38"/>
        <v/>
      </c>
      <c r="EN69" s="143"/>
      <c r="EO69" s="144"/>
      <c r="EP69" s="145"/>
      <c r="EQ69" s="145"/>
      <c r="ER69" s="146"/>
      <c r="ES69" s="145"/>
      <c r="ET69" s="147" t="str">
        <f t="shared" si="39"/>
        <v/>
      </c>
      <c r="EU69" s="148" t="str">
        <f t="shared" si="40"/>
        <v/>
      </c>
      <c r="EV69" s="147" t="str">
        <f t="shared" si="41"/>
        <v/>
      </c>
      <c r="EX69" s="175"/>
      <c r="EZ69" s="143"/>
      <c r="FA69" s="144"/>
      <c r="FB69" s="145"/>
      <c r="FC69" s="145"/>
      <c r="FD69" s="146"/>
      <c r="FE69" s="145"/>
      <c r="FF69" s="147" t="str">
        <f t="shared" si="42"/>
        <v/>
      </c>
      <c r="FG69" s="148" t="str">
        <f t="shared" si="43"/>
        <v/>
      </c>
      <c r="FH69" s="147" t="str">
        <f t="shared" si="44"/>
        <v/>
      </c>
      <c r="FJ69" s="175"/>
    </row>
    <row r="70" spans="2:166" x14ac:dyDescent="0.2">
      <c r="B70" s="143"/>
      <c r="C70" s="144"/>
      <c r="D70" s="145"/>
      <c r="E70" s="145"/>
      <c r="F70" s="146"/>
      <c r="G70" s="145"/>
      <c r="H70" s="147" t="str">
        <f t="shared" si="0"/>
        <v/>
      </c>
      <c r="I70" s="148" t="str">
        <f t="shared" si="1"/>
        <v/>
      </c>
      <c r="J70" s="147" t="str">
        <f t="shared" si="2"/>
        <v/>
      </c>
      <c r="L70" s="143"/>
      <c r="M70" s="144"/>
      <c r="N70" s="145"/>
      <c r="O70" s="145"/>
      <c r="P70" s="146"/>
      <c r="Q70" s="145"/>
      <c r="R70" s="147" t="str">
        <f t="shared" si="3"/>
        <v/>
      </c>
      <c r="S70" s="148" t="str">
        <f t="shared" si="4"/>
        <v/>
      </c>
      <c r="T70" s="147" t="str">
        <f t="shared" si="5"/>
        <v/>
      </c>
      <c r="V70" s="175"/>
      <c r="X70" s="143"/>
      <c r="Y70" s="144"/>
      <c r="Z70" s="145"/>
      <c r="AA70" s="145"/>
      <c r="AB70" s="146"/>
      <c r="AC70" s="145"/>
      <c r="AD70" s="147" t="str">
        <f t="shared" si="6"/>
        <v/>
      </c>
      <c r="AE70" s="148" t="str">
        <f t="shared" si="7"/>
        <v/>
      </c>
      <c r="AF70" s="147" t="str">
        <f t="shared" si="8"/>
        <v/>
      </c>
      <c r="AH70" s="143"/>
      <c r="AI70" s="144"/>
      <c r="AJ70" s="145"/>
      <c r="AK70" s="145"/>
      <c r="AL70" s="146"/>
      <c r="AM70" s="145"/>
      <c r="AN70" s="147" t="str">
        <f t="shared" si="9"/>
        <v/>
      </c>
      <c r="AO70" s="148" t="str">
        <f t="shared" si="10"/>
        <v/>
      </c>
      <c r="AP70" s="147" t="str">
        <f t="shared" si="11"/>
        <v/>
      </c>
      <c r="AR70" s="175"/>
      <c r="AT70" s="143"/>
      <c r="AU70" s="144"/>
      <c r="AV70" s="145"/>
      <c r="AW70" s="145"/>
      <c r="AX70" s="146"/>
      <c r="AY70" s="145"/>
      <c r="AZ70" s="147" t="str">
        <f t="shared" si="12"/>
        <v/>
      </c>
      <c r="BA70" s="148" t="str">
        <f t="shared" si="13"/>
        <v/>
      </c>
      <c r="BB70" s="147" t="str">
        <f t="shared" si="14"/>
        <v/>
      </c>
      <c r="BD70" s="143"/>
      <c r="BE70" s="144"/>
      <c r="BF70" s="145"/>
      <c r="BG70" s="145"/>
      <c r="BH70" s="146"/>
      <c r="BI70" s="145"/>
      <c r="BJ70" s="147" t="str">
        <f t="shared" si="15"/>
        <v/>
      </c>
      <c r="BK70" s="148" t="str">
        <f t="shared" si="16"/>
        <v/>
      </c>
      <c r="BL70" s="147" t="str">
        <f t="shared" si="17"/>
        <v/>
      </c>
      <c r="BN70" s="175"/>
      <c r="BP70" s="143"/>
      <c r="BQ70" s="144"/>
      <c r="BR70" s="145"/>
      <c r="BS70" s="145"/>
      <c r="BT70" s="146"/>
      <c r="BU70" s="145"/>
      <c r="BV70" s="147" t="str">
        <f t="shared" si="18"/>
        <v/>
      </c>
      <c r="BW70" s="148" t="str">
        <f t="shared" si="19"/>
        <v/>
      </c>
      <c r="BX70" s="147" t="str">
        <f t="shared" si="20"/>
        <v/>
      </c>
      <c r="BZ70" s="143"/>
      <c r="CA70" s="144"/>
      <c r="CB70" s="145"/>
      <c r="CC70" s="145"/>
      <c r="CD70" s="146"/>
      <c r="CE70" s="145"/>
      <c r="CF70" s="147" t="str">
        <f t="shared" si="21"/>
        <v/>
      </c>
      <c r="CG70" s="148" t="str">
        <f t="shared" si="22"/>
        <v/>
      </c>
      <c r="CH70" s="147" t="str">
        <f t="shared" si="23"/>
        <v/>
      </c>
      <c r="CJ70" s="175"/>
      <c r="CL70" s="143"/>
      <c r="CM70" s="144"/>
      <c r="CN70" s="145"/>
      <c r="CO70" s="145"/>
      <c r="CP70" s="146"/>
      <c r="CQ70" s="145"/>
      <c r="CR70" s="147" t="str">
        <f t="shared" si="24"/>
        <v/>
      </c>
      <c r="CS70" s="148" t="str">
        <f t="shared" si="25"/>
        <v/>
      </c>
      <c r="CT70" s="147" t="str">
        <f t="shared" si="26"/>
        <v/>
      </c>
      <c r="CV70" s="143"/>
      <c r="CW70" s="144"/>
      <c r="CX70" s="145"/>
      <c r="CY70" s="145"/>
      <c r="CZ70" s="146"/>
      <c r="DA70" s="145"/>
      <c r="DB70" s="147" t="str">
        <f t="shared" si="27"/>
        <v/>
      </c>
      <c r="DC70" s="148" t="str">
        <f t="shared" si="28"/>
        <v/>
      </c>
      <c r="DD70" s="147" t="str">
        <f t="shared" si="29"/>
        <v/>
      </c>
      <c r="DF70" s="175"/>
      <c r="DH70" s="143"/>
      <c r="DI70" s="144"/>
      <c r="DJ70" s="145"/>
      <c r="DK70" s="145"/>
      <c r="DL70" s="146"/>
      <c r="DM70" s="145"/>
      <c r="DN70" s="147" t="str">
        <f t="shared" si="30"/>
        <v/>
      </c>
      <c r="DO70" s="148" t="str">
        <f t="shared" si="31"/>
        <v/>
      </c>
      <c r="DP70" s="147" t="str">
        <f t="shared" si="32"/>
        <v/>
      </c>
      <c r="DR70" s="143"/>
      <c r="DS70" s="144"/>
      <c r="DT70" s="145"/>
      <c r="DU70" s="145"/>
      <c r="DV70" s="146"/>
      <c r="DW70" s="145"/>
      <c r="DX70" s="147" t="str">
        <f t="shared" si="33"/>
        <v/>
      </c>
      <c r="DY70" s="148" t="str">
        <f t="shared" si="34"/>
        <v/>
      </c>
      <c r="DZ70" s="147" t="str">
        <f t="shared" si="35"/>
        <v/>
      </c>
      <c r="EB70" s="175"/>
      <c r="ED70" s="143"/>
      <c r="EE70" s="144"/>
      <c r="EF70" s="145"/>
      <c r="EG70" s="145"/>
      <c r="EH70" s="146"/>
      <c r="EI70" s="145"/>
      <c r="EJ70" s="147" t="str">
        <f t="shared" si="36"/>
        <v/>
      </c>
      <c r="EK70" s="148" t="str">
        <f t="shared" si="37"/>
        <v/>
      </c>
      <c r="EL70" s="147" t="str">
        <f t="shared" si="38"/>
        <v/>
      </c>
      <c r="EN70" s="143"/>
      <c r="EO70" s="144"/>
      <c r="EP70" s="145"/>
      <c r="EQ70" s="145"/>
      <c r="ER70" s="146"/>
      <c r="ES70" s="145"/>
      <c r="ET70" s="147" t="str">
        <f t="shared" si="39"/>
        <v/>
      </c>
      <c r="EU70" s="148" t="str">
        <f t="shared" si="40"/>
        <v/>
      </c>
      <c r="EV70" s="147" t="str">
        <f t="shared" si="41"/>
        <v/>
      </c>
      <c r="EX70" s="175"/>
      <c r="EZ70" s="143"/>
      <c r="FA70" s="144"/>
      <c r="FB70" s="145"/>
      <c r="FC70" s="145"/>
      <c r="FD70" s="146"/>
      <c r="FE70" s="145"/>
      <c r="FF70" s="147" t="str">
        <f t="shared" si="42"/>
        <v/>
      </c>
      <c r="FG70" s="148" t="str">
        <f t="shared" si="43"/>
        <v/>
      </c>
      <c r="FH70" s="147" t="str">
        <f t="shared" si="44"/>
        <v/>
      </c>
      <c r="FJ70" s="175"/>
    </row>
    <row r="71" spans="2:166" x14ac:dyDescent="0.2">
      <c r="B71" s="143"/>
      <c r="C71" s="144"/>
      <c r="D71" s="145"/>
      <c r="E71" s="145"/>
      <c r="F71" s="146"/>
      <c r="G71" s="145"/>
      <c r="H71" s="147" t="str">
        <f t="shared" si="0"/>
        <v/>
      </c>
      <c r="I71" s="148" t="str">
        <f t="shared" si="1"/>
        <v/>
      </c>
      <c r="J71" s="147" t="str">
        <f t="shared" si="2"/>
        <v/>
      </c>
      <c r="L71" s="143"/>
      <c r="M71" s="144"/>
      <c r="N71" s="145"/>
      <c r="O71" s="145"/>
      <c r="P71" s="146"/>
      <c r="Q71" s="145"/>
      <c r="R71" s="147" t="str">
        <f t="shared" si="3"/>
        <v/>
      </c>
      <c r="S71" s="148" t="str">
        <f t="shared" si="4"/>
        <v/>
      </c>
      <c r="T71" s="147" t="str">
        <f t="shared" si="5"/>
        <v/>
      </c>
      <c r="V71" s="175"/>
      <c r="X71" s="143"/>
      <c r="Y71" s="144"/>
      <c r="Z71" s="145"/>
      <c r="AA71" s="145"/>
      <c r="AB71" s="146"/>
      <c r="AC71" s="145"/>
      <c r="AD71" s="147" t="str">
        <f t="shared" si="6"/>
        <v/>
      </c>
      <c r="AE71" s="148" t="str">
        <f t="shared" si="7"/>
        <v/>
      </c>
      <c r="AF71" s="147" t="str">
        <f t="shared" si="8"/>
        <v/>
      </c>
      <c r="AH71" s="143"/>
      <c r="AI71" s="144"/>
      <c r="AJ71" s="145"/>
      <c r="AK71" s="145"/>
      <c r="AL71" s="146"/>
      <c r="AM71" s="145"/>
      <c r="AN71" s="147" t="str">
        <f t="shared" si="9"/>
        <v/>
      </c>
      <c r="AO71" s="148" t="str">
        <f t="shared" si="10"/>
        <v/>
      </c>
      <c r="AP71" s="147" t="str">
        <f t="shared" si="11"/>
        <v/>
      </c>
      <c r="AR71" s="175"/>
      <c r="AT71" s="143"/>
      <c r="AU71" s="144"/>
      <c r="AV71" s="145"/>
      <c r="AW71" s="145"/>
      <c r="AX71" s="146"/>
      <c r="AY71" s="145"/>
      <c r="AZ71" s="147" t="str">
        <f t="shared" si="12"/>
        <v/>
      </c>
      <c r="BA71" s="148" t="str">
        <f t="shared" si="13"/>
        <v/>
      </c>
      <c r="BB71" s="147" t="str">
        <f t="shared" si="14"/>
        <v/>
      </c>
      <c r="BD71" s="143"/>
      <c r="BE71" s="144"/>
      <c r="BF71" s="145"/>
      <c r="BG71" s="145"/>
      <c r="BH71" s="146"/>
      <c r="BI71" s="145"/>
      <c r="BJ71" s="147" t="str">
        <f t="shared" si="15"/>
        <v/>
      </c>
      <c r="BK71" s="148" t="str">
        <f t="shared" si="16"/>
        <v/>
      </c>
      <c r="BL71" s="147" t="str">
        <f t="shared" si="17"/>
        <v/>
      </c>
      <c r="BN71" s="175"/>
      <c r="BP71" s="143"/>
      <c r="BQ71" s="144"/>
      <c r="BR71" s="145"/>
      <c r="BS71" s="145"/>
      <c r="BT71" s="146"/>
      <c r="BU71" s="145"/>
      <c r="BV71" s="147" t="str">
        <f t="shared" si="18"/>
        <v/>
      </c>
      <c r="BW71" s="148" t="str">
        <f t="shared" si="19"/>
        <v/>
      </c>
      <c r="BX71" s="147" t="str">
        <f t="shared" si="20"/>
        <v/>
      </c>
      <c r="BZ71" s="143"/>
      <c r="CA71" s="144"/>
      <c r="CB71" s="145"/>
      <c r="CC71" s="145"/>
      <c r="CD71" s="146"/>
      <c r="CE71" s="145"/>
      <c r="CF71" s="147" t="str">
        <f t="shared" si="21"/>
        <v/>
      </c>
      <c r="CG71" s="148" t="str">
        <f t="shared" si="22"/>
        <v/>
      </c>
      <c r="CH71" s="147" t="str">
        <f t="shared" si="23"/>
        <v/>
      </c>
      <c r="CJ71" s="175"/>
      <c r="CL71" s="143"/>
      <c r="CM71" s="144"/>
      <c r="CN71" s="145"/>
      <c r="CO71" s="145"/>
      <c r="CP71" s="146"/>
      <c r="CQ71" s="145"/>
      <c r="CR71" s="147" t="str">
        <f t="shared" si="24"/>
        <v/>
      </c>
      <c r="CS71" s="148" t="str">
        <f t="shared" si="25"/>
        <v/>
      </c>
      <c r="CT71" s="147" t="str">
        <f t="shared" si="26"/>
        <v/>
      </c>
      <c r="CV71" s="143"/>
      <c r="CW71" s="144"/>
      <c r="CX71" s="145"/>
      <c r="CY71" s="145"/>
      <c r="CZ71" s="146"/>
      <c r="DA71" s="145"/>
      <c r="DB71" s="147" t="str">
        <f t="shared" si="27"/>
        <v/>
      </c>
      <c r="DC71" s="148" t="str">
        <f t="shared" si="28"/>
        <v/>
      </c>
      <c r="DD71" s="147" t="str">
        <f t="shared" si="29"/>
        <v/>
      </c>
      <c r="DF71" s="175"/>
      <c r="DH71" s="143"/>
      <c r="DI71" s="144"/>
      <c r="DJ71" s="145"/>
      <c r="DK71" s="145"/>
      <c r="DL71" s="146"/>
      <c r="DM71" s="145"/>
      <c r="DN71" s="147" t="str">
        <f t="shared" si="30"/>
        <v/>
      </c>
      <c r="DO71" s="148" t="str">
        <f t="shared" si="31"/>
        <v/>
      </c>
      <c r="DP71" s="147" t="str">
        <f t="shared" si="32"/>
        <v/>
      </c>
      <c r="DR71" s="143"/>
      <c r="DS71" s="144"/>
      <c r="DT71" s="145"/>
      <c r="DU71" s="145"/>
      <c r="DV71" s="146"/>
      <c r="DW71" s="145"/>
      <c r="DX71" s="147" t="str">
        <f t="shared" si="33"/>
        <v/>
      </c>
      <c r="DY71" s="148" t="str">
        <f t="shared" si="34"/>
        <v/>
      </c>
      <c r="DZ71" s="147" t="str">
        <f t="shared" si="35"/>
        <v/>
      </c>
      <c r="EB71" s="175"/>
      <c r="ED71" s="143"/>
      <c r="EE71" s="144"/>
      <c r="EF71" s="145"/>
      <c r="EG71" s="145"/>
      <c r="EH71" s="146"/>
      <c r="EI71" s="145"/>
      <c r="EJ71" s="147" t="str">
        <f t="shared" si="36"/>
        <v/>
      </c>
      <c r="EK71" s="148" t="str">
        <f t="shared" si="37"/>
        <v/>
      </c>
      <c r="EL71" s="147" t="str">
        <f t="shared" si="38"/>
        <v/>
      </c>
      <c r="EN71" s="143"/>
      <c r="EO71" s="144"/>
      <c r="EP71" s="145"/>
      <c r="EQ71" s="145"/>
      <c r="ER71" s="146"/>
      <c r="ES71" s="145"/>
      <c r="ET71" s="147" t="str">
        <f t="shared" si="39"/>
        <v/>
      </c>
      <c r="EU71" s="148" t="str">
        <f t="shared" si="40"/>
        <v/>
      </c>
      <c r="EV71" s="147" t="str">
        <f t="shared" si="41"/>
        <v/>
      </c>
      <c r="EX71" s="175"/>
      <c r="EZ71" s="143"/>
      <c r="FA71" s="144"/>
      <c r="FB71" s="145"/>
      <c r="FC71" s="145"/>
      <c r="FD71" s="146"/>
      <c r="FE71" s="145"/>
      <c r="FF71" s="147" t="str">
        <f t="shared" si="42"/>
        <v/>
      </c>
      <c r="FG71" s="148" t="str">
        <f t="shared" si="43"/>
        <v/>
      </c>
      <c r="FH71" s="147" t="str">
        <f t="shared" si="44"/>
        <v/>
      </c>
      <c r="FJ71" s="175"/>
    </row>
    <row r="72" spans="2:166" x14ac:dyDescent="0.2">
      <c r="B72" s="143"/>
      <c r="C72" s="144"/>
      <c r="D72" s="145"/>
      <c r="E72" s="145"/>
      <c r="F72" s="146"/>
      <c r="G72" s="145"/>
      <c r="H72" s="147" t="str">
        <f t="shared" si="0"/>
        <v/>
      </c>
      <c r="I72" s="148" t="str">
        <f t="shared" si="1"/>
        <v/>
      </c>
      <c r="J72" s="147" t="str">
        <f t="shared" si="2"/>
        <v/>
      </c>
      <c r="L72" s="143"/>
      <c r="M72" s="144"/>
      <c r="N72" s="145"/>
      <c r="O72" s="145"/>
      <c r="P72" s="146"/>
      <c r="Q72" s="145"/>
      <c r="R72" s="147" t="str">
        <f t="shared" si="3"/>
        <v/>
      </c>
      <c r="S72" s="148" t="str">
        <f t="shared" si="4"/>
        <v/>
      </c>
      <c r="T72" s="147" t="str">
        <f t="shared" si="5"/>
        <v/>
      </c>
      <c r="V72" s="175"/>
      <c r="X72" s="143"/>
      <c r="Y72" s="144"/>
      <c r="Z72" s="145"/>
      <c r="AA72" s="145"/>
      <c r="AB72" s="146"/>
      <c r="AC72" s="145"/>
      <c r="AD72" s="147" t="str">
        <f t="shared" si="6"/>
        <v/>
      </c>
      <c r="AE72" s="148" t="str">
        <f t="shared" si="7"/>
        <v/>
      </c>
      <c r="AF72" s="147" t="str">
        <f t="shared" si="8"/>
        <v/>
      </c>
      <c r="AH72" s="143"/>
      <c r="AI72" s="144"/>
      <c r="AJ72" s="145"/>
      <c r="AK72" s="145"/>
      <c r="AL72" s="146"/>
      <c r="AM72" s="145"/>
      <c r="AN72" s="147" t="str">
        <f t="shared" si="9"/>
        <v/>
      </c>
      <c r="AO72" s="148" t="str">
        <f t="shared" si="10"/>
        <v/>
      </c>
      <c r="AP72" s="147" t="str">
        <f t="shared" si="11"/>
        <v/>
      </c>
      <c r="AR72" s="175"/>
      <c r="AT72" s="143"/>
      <c r="AU72" s="144"/>
      <c r="AV72" s="145"/>
      <c r="AW72" s="145"/>
      <c r="AX72" s="146"/>
      <c r="AY72" s="145"/>
      <c r="AZ72" s="147" t="str">
        <f t="shared" si="12"/>
        <v/>
      </c>
      <c r="BA72" s="148" t="str">
        <f t="shared" si="13"/>
        <v/>
      </c>
      <c r="BB72" s="147" t="str">
        <f t="shared" si="14"/>
        <v/>
      </c>
      <c r="BD72" s="143"/>
      <c r="BE72" s="144"/>
      <c r="BF72" s="145"/>
      <c r="BG72" s="145"/>
      <c r="BH72" s="146"/>
      <c r="BI72" s="145"/>
      <c r="BJ72" s="147" t="str">
        <f t="shared" si="15"/>
        <v/>
      </c>
      <c r="BK72" s="148" t="str">
        <f t="shared" si="16"/>
        <v/>
      </c>
      <c r="BL72" s="147" t="str">
        <f t="shared" si="17"/>
        <v/>
      </c>
      <c r="BN72" s="175"/>
      <c r="BP72" s="143"/>
      <c r="BQ72" s="144"/>
      <c r="BR72" s="145"/>
      <c r="BS72" s="145"/>
      <c r="BT72" s="146"/>
      <c r="BU72" s="145"/>
      <c r="BV72" s="147" t="str">
        <f t="shared" si="18"/>
        <v/>
      </c>
      <c r="BW72" s="148" t="str">
        <f t="shared" si="19"/>
        <v/>
      </c>
      <c r="BX72" s="147" t="str">
        <f t="shared" si="20"/>
        <v/>
      </c>
      <c r="BZ72" s="143"/>
      <c r="CA72" s="144"/>
      <c r="CB72" s="145"/>
      <c r="CC72" s="145"/>
      <c r="CD72" s="146"/>
      <c r="CE72" s="145"/>
      <c r="CF72" s="147" t="str">
        <f t="shared" si="21"/>
        <v/>
      </c>
      <c r="CG72" s="148" t="str">
        <f t="shared" si="22"/>
        <v/>
      </c>
      <c r="CH72" s="147" t="str">
        <f t="shared" si="23"/>
        <v/>
      </c>
      <c r="CJ72" s="175"/>
      <c r="CL72" s="143"/>
      <c r="CM72" s="144"/>
      <c r="CN72" s="145"/>
      <c r="CO72" s="145"/>
      <c r="CP72" s="146"/>
      <c r="CQ72" s="145"/>
      <c r="CR72" s="147" t="str">
        <f t="shared" si="24"/>
        <v/>
      </c>
      <c r="CS72" s="148" t="str">
        <f t="shared" si="25"/>
        <v/>
      </c>
      <c r="CT72" s="147" t="str">
        <f t="shared" si="26"/>
        <v/>
      </c>
      <c r="CV72" s="143"/>
      <c r="CW72" s="144"/>
      <c r="CX72" s="145"/>
      <c r="CY72" s="145"/>
      <c r="CZ72" s="146"/>
      <c r="DA72" s="145"/>
      <c r="DB72" s="147" t="str">
        <f t="shared" si="27"/>
        <v/>
      </c>
      <c r="DC72" s="148" t="str">
        <f t="shared" si="28"/>
        <v/>
      </c>
      <c r="DD72" s="147" t="str">
        <f t="shared" si="29"/>
        <v/>
      </c>
      <c r="DF72" s="175"/>
      <c r="DH72" s="143"/>
      <c r="DI72" s="144"/>
      <c r="DJ72" s="145"/>
      <c r="DK72" s="145"/>
      <c r="DL72" s="146"/>
      <c r="DM72" s="145"/>
      <c r="DN72" s="147" t="str">
        <f t="shared" si="30"/>
        <v/>
      </c>
      <c r="DO72" s="148" t="str">
        <f t="shared" si="31"/>
        <v/>
      </c>
      <c r="DP72" s="147" t="str">
        <f t="shared" si="32"/>
        <v/>
      </c>
      <c r="DR72" s="143"/>
      <c r="DS72" s="144"/>
      <c r="DT72" s="145"/>
      <c r="DU72" s="145"/>
      <c r="DV72" s="146"/>
      <c r="DW72" s="145"/>
      <c r="DX72" s="147" t="str">
        <f t="shared" si="33"/>
        <v/>
      </c>
      <c r="DY72" s="148" t="str">
        <f t="shared" si="34"/>
        <v/>
      </c>
      <c r="DZ72" s="147" t="str">
        <f t="shared" si="35"/>
        <v/>
      </c>
      <c r="EB72" s="175"/>
      <c r="ED72" s="143"/>
      <c r="EE72" s="144"/>
      <c r="EF72" s="145"/>
      <c r="EG72" s="145"/>
      <c r="EH72" s="146"/>
      <c r="EI72" s="145"/>
      <c r="EJ72" s="147" t="str">
        <f t="shared" si="36"/>
        <v/>
      </c>
      <c r="EK72" s="148" t="str">
        <f t="shared" si="37"/>
        <v/>
      </c>
      <c r="EL72" s="147" t="str">
        <f t="shared" si="38"/>
        <v/>
      </c>
      <c r="EN72" s="143"/>
      <c r="EO72" s="144"/>
      <c r="EP72" s="145"/>
      <c r="EQ72" s="145"/>
      <c r="ER72" s="146"/>
      <c r="ES72" s="145"/>
      <c r="ET72" s="147" t="str">
        <f t="shared" si="39"/>
        <v/>
      </c>
      <c r="EU72" s="148" t="str">
        <f t="shared" si="40"/>
        <v/>
      </c>
      <c r="EV72" s="147" t="str">
        <f t="shared" si="41"/>
        <v/>
      </c>
      <c r="EX72" s="175"/>
      <c r="EZ72" s="143"/>
      <c r="FA72" s="144"/>
      <c r="FB72" s="145"/>
      <c r="FC72" s="145"/>
      <c r="FD72" s="146"/>
      <c r="FE72" s="145"/>
      <c r="FF72" s="147" t="str">
        <f t="shared" si="42"/>
        <v/>
      </c>
      <c r="FG72" s="148" t="str">
        <f t="shared" si="43"/>
        <v/>
      </c>
      <c r="FH72" s="147" t="str">
        <f t="shared" si="44"/>
        <v/>
      </c>
      <c r="FJ72" s="175"/>
    </row>
    <row r="73" spans="2:166" x14ac:dyDescent="0.2">
      <c r="B73" s="143"/>
      <c r="C73" s="144"/>
      <c r="D73" s="145"/>
      <c r="E73" s="145"/>
      <c r="F73" s="146"/>
      <c r="G73" s="145"/>
      <c r="H73" s="147" t="str">
        <f t="shared" si="0"/>
        <v/>
      </c>
      <c r="I73" s="148" t="str">
        <f t="shared" si="1"/>
        <v/>
      </c>
      <c r="J73" s="147" t="str">
        <f t="shared" si="2"/>
        <v/>
      </c>
      <c r="L73" s="143"/>
      <c r="M73" s="144"/>
      <c r="N73" s="145"/>
      <c r="O73" s="145"/>
      <c r="P73" s="146"/>
      <c r="Q73" s="145"/>
      <c r="R73" s="147" t="str">
        <f t="shared" si="3"/>
        <v/>
      </c>
      <c r="S73" s="148" t="str">
        <f t="shared" si="4"/>
        <v/>
      </c>
      <c r="T73" s="147" t="str">
        <f t="shared" si="5"/>
        <v/>
      </c>
      <c r="V73" s="175"/>
      <c r="X73" s="143"/>
      <c r="Y73" s="144"/>
      <c r="Z73" s="145"/>
      <c r="AA73" s="145"/>
      <c r="AB73" s="146"/>
      <c r="AC73" s="145"/>
      <c r="AD73" s="147" t="str">
        <f t="shared" si="6"/>
        <v/>
      </c>
      <c r="AE73" s="148" t="str">
        <f t="shared" si="7"/>
        <v/>
      </c>
      <c r="AF73" s="147" t="str">
        <f t="shared" si="8"/>
        <v/>
      </c>
      <c r="AH73" s="143"/>
      <c r="AI73" s="144"/>
      <c r="AJ73" s="145"/>
      <c r="AK73" s="145"/>
      <c r="AL73" s="146"/>
      <c r="AM73" s="145"/>
      <c r="AN73" s="147" t="str">
        <f t="shared" si="9"/>
        <v/>
      </c>
      <c r="AO73" s="148" t="str">
        <f t="shared" si="10"/>
        <v/>
      </c>
      <c r="AP73" s="147" t="str">
        <f t="shared" si="11"/>
        <v/>
      </c>
      <c r="AR73" s="175"/>
      <c r="AT73" s="143"/>
      <c r="AU73" s="144"/>
      <c r="AV73" s="145"/>
      <c r="AW73" s="145"/>
      <c r="AX73" s="146"/>
      <c r="AY73" s="145"/>
      <c r="AZ73" s="147" t="str">
        <f t="shared" si="12"/>
        <v/>
      </c>
      <c r="BA73" s="148" t="str">
        <f t="shared" si="13"/>
        <v/>
      </c>
      <c r="BB73" s="147" t="str">
        <f t="shared" si="14"/>
        <v/>
      </c>
      <c r="BD73" s="143"/>
      <c r="BE73" s="144"/>
      <c r="BF73" s="145"/>
      <c r="BG73" s="145"/>
      <c r="BH73" s="146"/>
      <c r="BI73" s="145"/>
      <c r="BJ73" s="147" t="str">
        <f t="shared" si="15"/>
        <v/>
      </c>
      <c r="BK73" s="148" t="str">
        <f t="shared" si="16"/>
        <v/>
      </c>
      <c r="BL73" s="147" t="str">
        <f t="shared" si="17"/>
        <v/>
      </c>
      <c r="BN73" s="175"/>
      <c r="BP73" s="143"/>
      <c r="BQ73" s="144"/>
      <c r="BR73" s="145"/>
      <c r="BS73" s="145"/>
      <c r="BT73" s="146"/>
      <c r="BU73" s="145"/>
      <c r="BV73" s="147" t="str">
        <f t="shared" si="18"/>
        <v/>
      </c>
      <c r="BW73" s="148" t="str">
        <f t="shared" si="19"/>
        <v/>
      </c>
      <c r="BX73" s="147" t="str">
        <f t="shared" si="20"/>
        <v/>
      </c>
      <c r="BZ73" s="143"/>
      <c r="CA73" s="144"/>
      <c r="CB73" s="145"/>
      <c r="CC73" s="145"/>
      <c r="CD73" s="146"/>
      <c r="CE73" s="145"/>
      <c r="CF73" s="147" t="str">
        <f t="shared" si="21"/>
        <v/>
      </c>
      <c r="CG73" s="148" t="str">
        <f t="shared" si="22"/>
        <v/>
      </c>
      <c r="CH73" s="147" t="str">
        <f t="shared" si="23"/>
        <v/>
      </c>
      <c r="CJ73" s="175"/>
      <c r="CL73" s="143"/>
      <c r="CM73" s="144"/>
      <c r="CN73" s="145"/>
      <c r="CO73" s="145"/>
      <c r="CP73" s="146"/>
      <c r="CQ73" s="145"/>
      <c r="CR73" s="147" t="str">
        <f t="shared" si="24"/>
        <v/>
      </c>
      <c r="CS73" s="148" t="str">
        <f t="shared" si="25"/>
        <v/>
      </c>
      <c r="CT73" s="147" t="str">
        <f t="shared" si="26"/>
        <v/>
      </c>
      <c r="CV73" s="143"/>
      <c r="CW73" s="144"/>
      <c r="CX73" s="145"/>
      <c r="CY73" s="145"/>
      <c r="CZ73" s="146"/>
      <c r="DA73" s="145"/>
      <c r="DB73" s="147" t="str">
        <f t="shared" si="27"/>
        <v/>
      </c>
      <c r="DC73" s="148" t="str">
        <f t="shared" si="28"/>
        <v/>
      </c>
      <c r="DD73" s="147" t="str">
        <f t="shared" si="29"/>
        <v/>
      </c>
      <c r="DF73" s="175"/>
      <c r="DH73" s="143"/>
      <c r="DI73" s="144"/>
      <c r="DJ73" s="145"/>
      <c r="DK73" s="145"/>
      <c r="DL73" s="146"/>
      <c r="DM73" s="145"/>
      <c r="DN73" s="147" t="str">
        <f t="shared" si="30"/>
        <v/>
      </c>
      <c r="DO73" s="148" t="str">
        <f t="shared" si="31"/>
        <v/>
      </c>
      <c r="DP73" s="147" t="str">
        <f t="shared" si="32"/>
        <v/>
      </c>
      <c r="DR73" s="143"/>
      <c r="DS73" s="144"/>
      <c r="DT73" s="145"/>
      <c r="DU73" s="145"/>
      <c r="DV73" s="146"/>
      <c r="DW73" s="145"/>
      <c r="DX73" s="147" t="str">
        <f t="shared" si="33"/>
        <v/>
      </c>
      <c r="DY73" s="148" t="str">
        <f t="shared" si="34"/>
        <v/>
      </c>
      <c r="DZ73" s="147" t="str">
        <f t="shared" si="35"/>
        <v/>
      </c>
      <c r="EB73" s="175"/>
      <c r="ED73" s="143"/>
      <c r="EE73" s="144"/>
      <c r="EF73" s="145"/>
      <c r="EG73" s="145"/>
      <c r="EH73" s="146"/>
      <c r="EI73" s="145"/>
      <c r="EJ73" s="147" t="str">
        <f t="shared" si="36"/>
        <v/>
      </c>
      <c r="EK73" s="148" t="str">
        <f t="shared" si="37"/>
        <v/>
      </c>
      <c r="EL73" s="147" t="str">
        <f t="shared" si="38"/>
        <v/>
      </c>
      <c r="EN73" s="143"/>
      <c r="EO73" s="144"/>
      <c r="EP73" s="145"/>
      <c r="EQ73" s="145"/>
      <c r="ER73" s="146"/>
      <c r="ES73" s="145"/>
      <c r="ET73" s="147" t="str">
        <f t="shared" si="39"/>
        <v/>
      </c>
      <c r="EU73" s="148" t="str">
        <f t="shared" si="40"/>
        <v/>
      </c>
      <c r="EV73" s="147" t="str">
        <f t="shared" si="41"/>
        <v/>
      </c>
      <c r="EX73" s="175"/>
      <c r="EZ73" s="143"/>
      <c r="FA73" s="144"/>
      <c r="FB73" s="145"/>
      <c r="FC73" s="145"/>
      <c r="FD73" s="146"/>
      <c r="FE73" s="145"/>
      <c r="FF73" s="147" t="str">
        <f t="shared" si="42"/>
        <v/>
      </c>
      <c r="FG73" s="148" t="str">
        <f t="shared" si="43"/>
        <v/>
      </c>
      <c r="FH73" s="147" t="str">
        <f t="shared" si="44"/>
        <v/>
      </c>
      <c r="FJ73" s="175"/>
    </row>
    <row r="74" spans="2:166" x14ac:dyDescent="0.2">
      <c r="B74" s="143"/>
      <c r="C74" s="144"/>
      <c r="D74" s="145"/>
      <c r="E74" s="145"/>
      <c r="F74" s="146"/>
      <c r="G74" s="145"/>
      <c r="H74" s="147" t="str">
        <f t="shared" si="0"/>
        <v/>
      </c>
      <c r="I74" s="148" t="str">
        <f t="shared" si="1"/>
        <v/>
      </c>
      <c r="J74" s="147" t="str">
        <f t="shared" si="2"/>
        <v/>
      </c>
      <c r="L74" s="143"/>
      <c r="M74" s="144"/>
      <c r="N74" s="145"/>
      <c r="O74" s="145"/>
      <c r="P74" s="146"/>
      <c r="Q74" s="145"/>
      <c r="R74" s="147" t="str">
        <f t="shared" si="3"/>
        <v/>
      </c>
      <c r="S74" s="148" t="str">
        <f t="shared" si="4"/>
        <v/>
      </c>
      <c r="T74" s="147" t="str">
        <f t="shared" si="5"/>
        <v/>
      </c>
      <c r="V74" s="175"/>
      <c r="X74" s="143"/>
      <c r="Y74" s="144"/>
      <c r="Z74" s="145"/>
      <c r="AA74" s="145"/>
      <c r="AB74" s="146"/>
      <c r="AC74" s="145"/>
      <c r="AD74" s="147" t="str">
        <f t="shared" si="6"/>
        <v/>
      </c>
      <c r="AE74" s="148" t="str">
        <f t="shared" si="7"/>
        <v/>
      </c>
      <c r="AF74" s="147" t="str">
        <f t="shared" si="8"/>
        <v/>
      </c>
      <c r="AH74" s="143"/>
      <c r="AI74" s="144"/>
      <c r="AJ74" s="145"/>
      <c r="AK74" s="145"/>
      <c r="AL74" s="146"/>
      <c r="AM74" s="145"/>
      <c r="AN74" s="147" t="str">
        <f t="shared" si="9"/>
        <v/>
      </c>
      <c r="AO74" s="148" t="str">
        <f t="shared" si="10"/>
        <v/>
      </c>
      <c r="AP74" s="147" t="str">
        <f t="shared" si="11"/>
        <v/>
      </c>
      <c r="AR74" s="175"/>
      <c r="AT74" s="143"/>
      <c r="AU74" s="144"/>
      <c r="AV74" s="145"/>
      <c r="AW74" s="145"/>
      <c r="AX74" s="146"/>
      <c r="AY74" s="145"/>
      <c r="AZ74" s="147" t="str">
        <f t="shared" si="12"/>
        <v/>
      </c>
      <c r="BA74" s="148" t="str">
        <f t="shared" si="13"/>
        <v/>
      </c>
      <c r="BB74" s="147" t="str">
        <f t="shared" si="14"/>
        <v/>
      </c>
      <c r="BD74" s="143"/>
      <c r="BE74" s="144"/>
      <c r="BF74" s="145"/>
      <c r="BG74" s="145"/>
      <c r="BH74" s="146"/>
      <c r="BI74" s="145"/>
      <c r="BJ74" s="147" t="str">
        <f t="shared" si="15"/>
        <v/>
      </c>
      <c r="BK74" s="148" t="str">
        <f t="shared" si="16"/>
        <v/>
      </c>
      <c r="BL74" s="147" t="str">
        <f t="shared" si="17"/>
        <v/>
      </c>
      <c r="BN74" s="175"/>
      <c r="BP74" s="143"/>
      <c r="BQ74" s="144"/>
      <c r="BR74" s="145"/>
      <c r="BS74" s="145"/>
      <c r="BT74" s="146"/>
      <c r="BU74" s="145"/>
      <c r="BV74" s="147" t="str">
        <f t="shared" si="18"/>
        <v/>
      </c>
      <c r="BW74" s="148" t="str">
        <f t="shared" si="19"/>
        <v/>
      </c>
      <c r="BX74" s="147" t="str">
        <f t="shared" si="20"/>
        <v/>
      </c>
      <c r="BZ74" s="143"/>
      <c r="CA74" s="144"/>
      <c r="CB74" s="145"/>
      <c r="CC74" s="145"/>
      <c r="CD74" s="146"/>
      <c r="CE74" s="145"/>
      <c r="CF74" s="147" t="str">
        <f t="shared" si="21"/>
        <v/>
      </c>
      <c r="CG74" s="148" t="str">
        <f t="shared" si="22"/>
        <v/>
      </c>
      <c r="CH74" s="147" t="str">
        <f t="shared" si="23"/>
        <v/>
      </c>
      <c r="CJ74" s="175"/>
      <c r="CL74" s="143"/>
      <c r="CM74" s="144"/>
      <c r="CN74" s="145"/>
      <c r="CO74" s="145"/>
      <c r="CP74" s="146"/>
      <c r="CQ74" s="145"/>
      <c r="CR74" s="147" t="str">
        <f t="shared" si="24"/>
        <v/>
      </c>
      <c r="CS74" s="148" t="str">
        <f t="shared" si="25"/>
        <v/>
      </c>
      <c r="CT74" s="147" t="str">
        <f t="shared" si="26"/>
        <v/>
      </c>
      <c r="CV74" s="143"/>
      <c r="CW74" s="144"/>
      <c r="CX74" s="145"/>
      <c r="CY74" s="145"/>
      <c r="CZ74" s="146"/>
      <c r="DA74" s="145"/>
      <c r="DB74" s="147" t="str">
        <f t="shared" si="27"/>
        <v/>
      </c>
      <c r="DC74" s="148" t="str">
        <f t="shared" si="28"/>
        <v/>
      </c>
      <c r="DD74" s="147" t="str">
        <f t="shared" si="29"/>
        <v/>
      </c>
      <c r="DF74" s="175"/>
      <c r="DH74" s="143"/>
      <c r="DI74" s="144"/>
      <c r="DJ74" s="145"/>
      <c r="DK74" s="145"/>
      <c r="DL74" s="146"/>
      <c r="DM74" s="145"/>
      <c r="DN74" s="147" t="str">
        <f t="shared" si="30"/>
        <v/>
      </c>
      <c r="DO74" s="148" t="str">
        <f t="shared" si="31"/>
        <v/>
      </c>
      <c r="DP74" s="147" t="str">
        <f t="shared" si="32"/>
        <v/>
      </c>
      <c r="DR74" s="143"/>
      <c r="DS74" s="144"/>
      <c r="DT74" s="145"/>
      <c r="DU74" s="145"/>
      <c r="DV74" s="146"/>
      <c r="DW74" s="145"/>
      <c r="DX74" s="147" t="str">
        <f t="shared" si="33"/>
        <v/>
      </c>
      <c r="DY74" s="148" t="str">
        <f t="shared" si="34"/>
        <v/>
      </c>
      <c r="DZ74" s="147" t="str">
        <f t="shared" si="35"/>
        <v/>
      </c>
      <c r="EB74" s="175"/>
      <c r="ED74" s="143"/>
      <c r="EE74" s="144"/>
      <c r="EF74" s="145"/>
      <c r="EG74" s="145"/>
      <c r="EH74" s="146"/>
      <c r="EI74" s="145"/>
      <c r="EJ74" s="147" t="str">
        <f t="shared" si="36"/>
        <v/>
      </c>
      <c r="EK74" s="148" t="str">
        <f t="shared" si="37"/>
        <v/>
      </c>
      <c r="EL74" s="147" t="str">
        <f t="shared" si="38"/>
        <v/>
      </c>
      <c r="EN74" s="143"/>
      <c r="EO74" s="144"/>
      <c r="EP74" s="145"/>
      <c r="EQ74" s="145"/>
      <c r="ER74" s="146"/>
      <c r="ES74" s="145"/>
      <c r="ET74" s="147" t="str">
        <f t="shared" si="39"/>
        <v/>
      </c>
      <c r="EU74" s="148" t="str">
        <f t="shared" si="40"/>
        <v/>
      </c>
      <c r="EV74" s="147" t="str">
        <f t="shared" si="41"/>
        <v/>
      </c>
      <c r="EX74" s="175"/>
      <c r="EZ74" s="143"/>
      <c r="FA74" s="144"/>
      <c r="FB74" s="145"/>
      <c r="FC74" s="145"/>
      <c r="FD74" s="146"/>
      <c r="FE74" s="145"/>
      <c r="FF74" s="147" t="str">
        <f t="shared" si="42"/>
        <v/>
      </c>
      <c r="FG74" s="148" t="str">
        <f t="shared" si="43"/>
        <v/>
      </c>
      <c r="FH74" s="147" t="str">
        <f t="shared" si="44"/>
        <v/>
      </c>
      <c r="FJ74" s="175"/>
    </row>
    <row r="75" spans="2:166" x14ac:dyDescent="0.2">
      <c r="B75" s="143"/>
      <c r="C75" s="144"/>
      <c r="D75" s="145"/>
      <c r="E75" s="145"/>
      <c r="F75" s="146"/>
      <c r="G75" s="145"/>
      <c r="H75" s="147" t="str">
        <f t="shared" ref="H75:H138" si="45">+IFERROR(F75/G75,"")</f>
        <v/>
      </c>
      <c r="I75" s="148" t="str">
        <f t="shared" ref="I75:I138" si="46">+IFERROR(G75/D75,"")</f>
        <v/>
      </c>
      <c r="J75" s="147" t="str">
        <f t="shared" ref="J75:J138" si="47">+IFERROR(F75/D75,"")</f>
        <v/>
      </c>
      <c r="L75" s="143"/>
      <c r="M75" s="144"/>
      <c r="N75" s="145"/>
      <c r="O75" s="145"/>
      <c r="P75" s="146"/>
      <c r="Q75" s="145"/>
      <c r="R75" s="147" t="str">
        <f t="shared" ref="R75:R138" si="48">+IFERROR(P75/Q75,"")</f>
        <v/>
      </c>
      <c r="S75" s="148" t="str">
        <f t="shared" ref="S75:S138" si="49">+IFERROR(Q75/N75,"")</f>
        <v/>
      </c>
      <c r="T75" s="147" t="str">
        <f t="shared" ref="T75:T138" si="50">+IFERROR(P75/N75,"")</f>
        <v/>
      </c>
      <c r="V75" s="175"/>
      <c r="X75" s="143"/>
      <c r="Y75" s="144"/>
      <c r="Z75" s="145"/>
      <c r="AA75" s="145"/>
      <c r="AB75" s="146"/>
      <c r="AC75" s="145"/>
      <c r="AD75" s="147" t="str">
        <f t="shared" ref="AD75:AD138" si="51">+IFERROR(AB75/AC75,"")</f>
        <v/>
      </c>
      <c r="AE75" s="148" t="str">
        <f t="shared" ref="AE75:AE138" si="52">+IFERROR(AC75/Z75,"")</f>
        <v/>
      </c>
      <c r="AF75" s="147" t="str">
        <f t="shared" ref="AF75:AF138" si="53">+IFERROR(AB75/Z75,"")</f>
        <v/>
      </c>
      <c r="AH75" s="143"/>
      <c r="AI75" s="144"/>
      <c r="AJ75" s="145"/>
      <c r="AK75" s="145"/>
      <c r="AL75" s="146"/>
      <c r="AM75" s="145"/>
      <c r="AN75" s="147" t="str">
        <f t="shared" ref="AN75:AN138" si="54">+IFERROR(AL75/AM75,"")</f>
        <v/>
      </c>
      <c r="AO75" s="148" t="str">
        <f t="shared" ref="AO75:AO138" si="55">+IFERROR(AM75/AJ75,"")</f>
        <v/>
      </c>
      <c r="AP75" s="147" t="str">
        <f t="shared" ref="AP75:AP138" si="56">+IFERROR(AL75/AJ75,"")</f>
        <v/>
      </c>
      <c r="AR75" s="175"/>
      <c r="AT75" s="143"/>
      <c r="AU75" s="144"/>
      <c r="AV75" s="145"/>
      <c r="AW75" s="145"/>
      <c r="AX75" s="146"/>
      <c r="AY75" s="145"/>
      <c r="AZ75" s="147" t="str">
        <f t="shared" ref="AZ75:AZ138" si="57">+IFERROR(AX75/AY75,"")</f>
        <v/>
      </c>
      <c r="BA75" s="148" t="str">
        <f t="shared" ref="BA75:BA138" si="58">+IFERROR(AY75/AV75,"")</f>
        <v/>
      </c>
      <c r="BB75" s="147" t="str">
        <f t="shared" ref="BB75:BB138" si="59">+IFERROR(AX75/AV75,"")</f>
        <v/>
      </c>
      <c r="BD75" s="143"/>
      <c r="BE75" s="144"/>
      <c r="BF75" s="145"/>
      <c r="BG75" s="145"/>
      <c r="BH75" s="146"/>
      <c r="BI75" s="145"/>
      <c r="BJ75" s="147" t="str">
        <f t="shared" ref="BJ75:BJ138" si="60">+IFERROR(BH75/BI75,"")</f>
        <v/>
      </c>
      <c r="BK75" s="148" t="str">
        <f t="shared" ref="BK75:BK138" si="61">+IFERROR(BI75/BF75,"")</f>
        <v/>
      </c>
      <c r="BL75" s="147" t="str">
        <f t="shared" ref="BL75:BL138" si="62">+IFERROR(BH75/BF75,"")</f>
        <v/>
      </c>
      <c r="BN75" s="175"/>
      <c r="BP75" s="143"/>
      <c r="BQ75" s="144"/>
      <c r="BR75" s="145"/>
      <c r="BS75" s="145"/>
      <c r="BT75" s="146"/>
      <c r="BU75" s="145"/>
      <c r="BV75" s="147" t="str">
        <f t="shared" ref="BV75:BV138" si="63">+IFERROR(BT75/BU75,"")</f>
        <v/>
      </c>
      <c r="BW75" s="148" t="str">
        <f t="shared" ref="BW75:BW138" si="64">+IFERROR(BU75/BR75,"")</f>
        <v/>
      </c>
      <c r="BX75" s="147" t="str">
        <f t="shared" ref="BX75:BX138" si="65">+IFERROR(BT75/BR75,"")</f>
        <v/>
      </c>
      <c r="BZ75" s="143"/>
      <c r="CA75" s="144"/>
      <c r="CB75" s="145"/>
      <c r="CC75" s="145"/>
      <c r="CD75" s="146"/>
      <c r="CE75" s="145"/>
      <c r="CF75" s="147" t="str">
        <f t="shared" ref="CF75:CF138" si="66">+IFERROR(CD75/CE75,"")</f>
        <v/>
      </c>
      <c r="CG75" s="148" t="str">
        <f t="shared" ref="CG75:CG138" si="67">+IFERROR(CE75/CB75,"")</f>
        <v/>
      </c>
      <c r="CH75" s="147" t="str">
        <f t="shared" ref="CH75:CH138" si="68">+IFERROR(CD75/CB75,"")</f>
        <v/>
      </c>
      <c r="CJ75" s="175"/>
      <c r="CL75" s="143"/>
      <c r="CM75" s="144"/>
      <c r="CN75" s="145"/>
      <c r="CO75" s="145"/>
      <c r="CP75" s="146"/>
      <c r="CQ75" s="145"/>
      <c r="CR75" s="147" t="str">
        <f t="shared" ref="CR75:CR138" si="69">+IFERROR(CP75/CQ75,"")</f>
        <v/>
      </c>
      <c r="CS75" s="148" t="str">
        <f t="shared" ref="CS75:CS138" si="70">+IFERROR(CQ75/CN75,"")</f>
        <v/>
      </c>
      <c r="CT75" s="147" t="str">
        <f t="shared" ref="CT75:CT138" si="71">+IFERROR(CP75/CN75,"")</f>
        <v/>
      </c>
      <c r="CV75" s="143"/>
      <c r="CW75" s="144"/>
      <c r="CX75" s="145"/>
      <c r="CY75" s="145"/>
      <c r="CZ75" s="146"/>
      <c r="DA75" s="145"/>
      <c r="DB75" s="147" t="str">
        <f t="shared" ref="DB75:DB138" si="72">+IFERROR(CZ75/DA75,"")</f>
        <v/>
      </c>
      <c r="DC75" s="148" t="str">
        <f t="shared" ref="DC75:DC138" si="73">+IFERROR(DA75/CX75,"")</f>
        <v/>
      </c>
      <c r="DD75" s="147" t="str">
        <f t="shared" ref="DD75:DD138" si="74">+IFERROR(CZ75/CX75,"")</f>
        <v/>
      </c>
      <c r="DF75" s="175"/>
      <c r="DH75" s="143"/>
      <c r="DI75" s="144"/>
      <c r="DJ75" s="145"/>
      <c r="DK75" s="145"/>
      <c r="DL75" s="146"/>
      <c r="DM75" s="145"/>
      <c r="DN75" s="147" t="str">
        <f t="shared" ref="DN75:DN138" si="75">+IFERROR(DL75/DM75,"")</f>
        <v/>
      </c>
      <c r="DO75" s="148" t="str">
        <f t="shared" ref="DO75:DO138" si="76">+IFERROR(DM75/DJ75,"")</f>
        <v/>
      </c>
      <c r="DP75" s="147" t="str">
        <f t="shared" ref="DP75:DP138" si="77">+IFERROR(DL75/DJ75,"")</f>
        <v/>
      </c>
      <c r="DR75" s="143"/>
      <c r="DS75" s="144"/>
      <c r="DT75" s="145"/>
      <c r="DU75" s="145"/>
      <c r="DV75" s="146"/>
      <c r="DW75" s="145"/>
      <c r="DX75" s="147" t="str">
        <f t="shared" ref="DX75:DX138" si="78">+IFERROR(DV75/DW75,"")</f>
        <v/>
      </c>
      <c r="DY75" s="148" t="str">
        <f t="shared" ref="DY75:DY138" si="79">+IFERROR(DW75/DT75,"")</f>
        <v/>
      </c>
      <c r="DZ75" s="147" t="str">
        <f t="shared" ref="DZ75:DZ138" si="80">+IFERROR(DV75/DT75,"")</f>
        <v/>
      </c>
      <c r="EB75" s="175"/>
      <c r="ED75" s="143"/>
      <c r="EE75" s="144"/>
      <c r="EF75" s="145"/>
      <c r="EG75" s="145"/>
      <c r="EH75" s="146"/>
      <c r="EI75" s="145"/>
      <c r="EJ75" s="147" t="str">
        <f t="shared" ref="EJ75:EJ138" si="81">+IFERROR(EH75/EI75,"")</f>
        <v/>
      </c>
      <c r="EK75" s="148" t="str">
        <f t="shared" ref="EK75:EK138" si="82">+IFERROR(EI75/EF75,"")</f>
        <v/>
      </c>
      <c r="EL75" s="147" t="str">
        <f t="shared" ref="EL75:EL138" si="83">+IFERROR(EH75/EF75,"")</f>
        <v/>
      </c>
      <c r="EN75" s="143"/>
      <c r="EO75" s="144"/>
      <c r="EP75" s="145"/>
      <c r="EQ75" s="145"/>
      <c r="ER75" s="146"/>
      <c r="ES75" s="145"/>
      <c r="ET75" s="147" t="str">
        <f t="shared" ref="ET75:ET138" si="84">+IFERROR(ER75/ES75,"")</f>
        <v/>
      </c>
      <c r="EU75" s="148" t="str">
        <f t="shared" ref="EU75:EU138" si="85">+IFERROR(ES75/EP75,"")</f>
        <v/>
      </c>
      <c r="EV75" s="147" t="str">
        <f t="shared" ref="EV75:EV138" si="86">+IFERROR(ER75/EP75,"")</f>
        <v/>
      </c>
      <c r="EX75" s="175"/>
      <c r="EZ75" s="143"/>
      <c r="FA75" s="144"/>
      <c r="FB75" s="145"/>
      <c r="FC75" s="145"/>
      <c r="FD75" s="146"/>
      <c r="FE75" s="145"/>
      <c r="FF75" s="147" t="str">
        <f t="shared" ref="FF75:FF138" si="87">+IFERROR(FD75/FE75,"")</f>
        <v/>
      </c>
      <c r="FG75" s="148" t="str">
        <f t="shared" ref="FG75:FG138" si="88">+IFERROR(FE75/FB75,"")</f>
        <v/>
      </c>
      <c r="FH75" s="147" t="str">
        <f t="shared" ref="FH75:FH138" si="89">+IFERROR(FD75/FB75,"")</f>
        <v/>
      </c>
      <c r="FJ75" s="175"/>
    </row>
    <row r="76" spans="2:166" x14ac:dyDescent="0.2">
      <c r="B76" s="143"/>
      <c r="C76" s="144"/>
      <c r="D76" s="145"/>
      <c r="E76" s="145"/>
      <c r="F76" s="146"/>
      <c r="G76" s="145"/>
      <c r="H76" s="147" t="str">
        <f t="shared" si="45"/>
        <v/>
      </c>
      <c r="I76" s="148" t="str">
        <f t="shared" si="46"/>
        <v/>
      </c>
      <c r="J76" s="147" t="str">
        <f t="shared" si="47"/>
        <v/>
      </c>
      <c r="L76" s="143"/>
      <c r="M76" s="144"/>
      <c r="N76" s="145"/>
      <c r="O76" s="145"/>
      <c r="P76" s="146"/>
      <c r="Q76" s="145"/>
      <c r="R76" s="147" t="str">
        <f t="shared" si="48"/>
        <v/>
      </c>
      <c r="S76" s="148" t="str">
        <f t="shared" si="49"/>
        <v/>
      </c>
      <c r="T76" s="147" t="str">
        <f t="shared" si="50"/>
        <v/>
      </c>
      <c r="V76" s="175"/>
      <c r="X76" s="143"/>
      <c r="Y76" s="144"/>
      <c r="Z76" s="145"/>
      <c r="AA76" s="145"/>
      <c r="AB76" s="146"/>
      <c r="AC76" s="145"/>
      <c r="AD76" s="147" t="str">
        <f t="shared" si="51"/>
        <v/>
      </c>
      <c r="AE76" s="148" t="str">
        <f t="shared" si="52"/>
        <v/>
      </c>
      <c r="AF76" s="147" t="str">
        <f t="shared" si="53"/>
        <v/>
      </c>
      <c r="AH76" s="143"/>
      <c r="AI76" s="144"/>
      <c r="AJ76" s="145"/>
      <c r="AK76" s="145"/>
      <c r="AL76" s="146"/>
      <c r="AM76" s="145"/>
      <c r="AN76" s="147" t="str">
        <f t="shared" si="54"/>
        <v/>
      </c>
      <c r="AO76" s="148" t="str">
        <f t="shared" si="55"/>
        <v/>
      </c>
      <c r="AP76" s="147" t="str">
        <f t="shared" si="56"/>
        <v/>
      </c>
      <c r="AR76" s="175"/>
      <c r="AT76" s="143"/>
      <c r="AU76" s="144"/>
      <c r="AV76" s="145"/>
      <c r="AW76" s="145"/>
      <c r="AX76" s="146"/>
      <c r="AY76" s="145"/>
      <c r="AZ76" s="147" t="str">
        <f t="shared" si="57"/>
        <v/>
      </c>
      <c r="BA76" s="148" t="str">
        <f t="shared" si="58"/>
        <v/>
      </c>
      <c r="BB76" s="147" t="str">
        <f t="shared" si="59"/>
        <v/>
      </c>
      <c r="BD76" s="143"/>
      <c r="BE76" s="144"/>
      <c r="BF76" s="145"/>
      <c r="BG76" s="145"/>
      <c r="BH76" s="146"/>
      <c r="BI76" s="145"/>
      <c r="BJ76" s="147" t="str">
        <f t="shared" si="60"/>
        <v/>
      </c>
      <c r="BK76" s="148" t="str">
        <f t="shared" si="61"/>
        <v/>
      </c>
      <c r="BL76" s="147" t="str">
        <f t="shared" si="62"/>
        <v/>
      </c>
      <c r="BN76" s="175"/>
      <c r="BP76" s="143"/>
      <c r="BQ76" s="144"/>
      <c r="BR76" s="145"/>
      <c r="BS76" s="145"/>
      <c r="BT76" s="146"/>
      <c r="BU76" s="145"/>
      <c r="BV76" s="147" t="str">
        <f t="shared" si="63"/>
        <v/>
      </c>
      <c r="BW76" s="148" t="str">
        <f t="shared" si="64"/>
        <v/>
      </c>
      <c r="BX76" s="147" t="str">
        <f t="shared" si="65"/>
        <v/>
      </c>
      <c r="BZ76" s="143"/>
      <c r="CA76" s="144"/>
      <c r="CB76" s="145"/>
      <c r="CC76" s="145"/>
      <c r="CD76" s="146"/>
      <c r="CE76" s="145"/>
      <c r="CF76" s="147" t="str">
        <f t="shared" si="66"/>
        <v/>
      </c>
      <c r="CG76" s="148" t="str">
        <f t="shared" si="67"/>
        <v/>
      </c>
      <c r="CH76" s="147" t="str">
        <f t="shared" si="68"/>
        <v/>
      </c>
      <c r="CJ76" s="175"/>
      <c r="CL76" s="143"/>
      <c r="CM76" s="144"/>
      <c r="CN76" s="145"/>
      <c r="CO76" s="145"/>
      <c r="CP76" s="146"/>
      <c r="CQ76" s="145"/>
      <c r="CR76" s="147" t="str">
        <f t="shared" si="69"/>
        <v/>
      </c>
      <c r="CS76" s="148" t="str">
        <f t="shared" si="70"/>
        <v/>
      </c>
      <c r="CT76" s="147" t="str">
        <f t="shared" si="71"/>
        <v/>
      </c>
      <c r="CV76" s="143"/>
      <c r="CW76" s="144"/>
      <c r="CX76" s="145"/>
      <c r="CY76" s="145"/>
      <c r="CZ76" s="146"/>
      <c r="DA76" s="145"/>
      <c r="DB76" s="147" t="str">
        <f t="shared" si="72"/>
        <v/>
      </c>
      <c r="DC76" s="148" t="str">
        <f t="shared" si="73"/>
        <v/>
      </c>
      <c r="DD76" s="147" t="str">
        <f t="shared" si="74"/>
        <v/>
      </c>
      <c r="DF76" s="175"/>
      <c r="DH76" s="143"/>
      <c r="DI76" s="144"/>
      <c r="DJ76" s="145"/>
      <c r="DK76" s="145"/>
      <c r="DL76" s="146"/>
      <c r="DM76" s="145"/>
      <c r="DN76" s="147" t="str">
        <f t="shared" si="75"/>
        <v/>
      </c>
      <c r="DO76" s="148" t="str">
        <f t="shared" si="76"/>
        <v/>
      </c>
      <c r="DP76" s="147" t="str">
        <f t="shared" si="77"/>
        <v/>
      </c>
      <c r="DR76" s="143"/>
      <c r="DS76" s="144"/>
      <c r="DT76" s="145"/>
      <c r="DU76" s="145"/>
      <c r="DV76" s="146"/>
      <c r="DW76" s="145"/>
      <c r="DX76" s="147" t="str">
        <f t="shared" si="78"/>
        <v/>
      </c>
      <c r="DY76" s="148" t="str">
        <f t="shared" si="79"/>
        <v/>
      </c>
      <c r="DZ76" s="147" t="str">
        <f t="shared" si="80"/>
        <v/>
      </c>
      <c r="EB76" s="175"/>
      <c r="ED76" s="143"/>
      <c r="EE76" s="144"/>
      <c r="EF76" s="145"/>
      <c r="EG76" s="145"/>
      <c r="EH76" s="146"/>
      <c r="EI76" s="145"/>
      <c r="EJ76" s="147" t="str">
        <f t="shared" si="81"/>
        <v/>
      </c>
      <c r="EK76" s="148" t="str">
        <f t="shared" si="82"/>
        <v/>
      </c>
      <c r="EL76" s="147" t="str">
        <f t="shared" si="83"/>
        <v/>
      </c>
      <c r="EN76" s="143"/>
      <c r="EO76" s="144"/>
      <c r="EP76" s="145"/>
      <c r="EQ76" s="145"/>
      <c r="ER76" s="146"/>
      <c r="ES76" s="145"/>
      <c r="ET76" s="147" t="str">
        <f t="shared" si="84"/>
        <v/>
      </c>
      <c r="EU76" s="148" t="str">
        <f t="shared" si="85"/>
        <v/>
      </c>
      <c r="EV76" s="147" t="str">
        <f t="shared" si="86"/>
        <v/>
      </c>
      <c r="EX76" s="175"/>
      <c r="EZ76" s="143"/>
      <c r="FA76" s="144"/>
      <c r="FB76" s="145"/>
      <c r="FC76" s="145"/>
      <c r="FD76" s="146"/>
      <c r="FE76" s="145"/>
      <c r="FF76" s="147" t="str">
        <f t="shared" si="87"/>
        <v/>
      </c>
      <c r="FG76" s="148" t="str">
        <f t="shared" si="88"/>
        <v/>
      </c>
      <c r="FH76" s="147" t="str">
        <f t="shared" si="89"/>
        <v/>
      </c>
      <c r="FJ76" s="175"/>
    </row>
    <row r="77" spans="2:166" x14ac:dyDescent="0.2">
      <c r="B77" s="143"/>
      <c r="C77" s="144"/>
      <c r="D77" s="145"/>
      <c r="E77" s="145"/>
      <c r="F77" s="146"/>
      <c r="G77" s="145"/>
      <c r="H77" s="147" t="str">
        <f t="shared" si="45"/>
        <v/>
      </c>
      <c r="I77" s="148" t="str">
        <f t="shared" si="46"/>
        <v/>
      </c>
      <c r="J77" s="147" t="str">
        <f t="shared" si="47"/>
        <v/>
      </c>
      <c r="L77" s="143"/>
      <c r="M77" s="144"/>
      <c r="N77" s="145"/>
      <c r="O77" s="145"/>
      <c r="P77" s="146"/>
      <c r="Q77" s="145"/>
      <c r="R77" s="147" t="str">
        <f t="shared" si="48"/>
        <v/>
      </c>
      <c r="S77" s="148" t="str">
        <f t="shared" si="49"/>
        <v/>
      </c>
      <c r="T77" s="147" t="str">
        <f t="shared" si="50"/>
        <v/>
      </c>
      <c r="V77" s="175"/>
      <c r="X77" s="143"/>
      <c r="Y77" s="144"/>
      <c r="Z77" s="145"/>
      <c r="AA77" s="145"/>
      <c r="AB77" s="146"/>
      <c r="AC77" s="145"/>
      <c r="AD77" s="147" t="str">
        <f t="shared" si="51"/>
        <v/>
      </c>
      <c r="AE77" s="148" t="str">
        <f t="shared" si="52"/>
        <v/>
      </c>
      <c r="AF77" s="147" t="str">
        <f t="shared" si="53"/>
        <v/>
      </c>
      <c r="AH77" s="143"/>
      <c r="AI77" s="144"/>
      <c r="AJ77" s="145"/>
      <c r="AK77" s="145"/>
      <c r="AL77" s="146"/>
      <c r="AM77" s="145"/>
      <c r="AN77" s="147" t="str">
        <f t="shared" si="54"/>
        <v/>
      </c>
      <c r="AO77" s="148" t="str">
        <f t="shared" si="55"/>
        <v/>
      </c>
      <c r="AP77" s="147" t="str">
        <f t="shared" si="56"/>
        <v/>
      </c>
      <c r="AR77" s="175"/>
      <c r="AT77" s="143"/>
      <c r="AU77" s="144"/>
      <c r="AV77" s="145"/>
      <c r="AW77" s="145"/>
      <c r="AX77" s="146"/>
      <c r="AY77" s="145"/>
      <c r="AZ77" s="147" t="str">
        <f t="shared" si="57"/>
        <v/>
      </c>
      <c r="BA77" s="148" t="str">
        <f t="shared" si="58"/>
        <v/>
      </c>
      <c r="BB77" s="147" t="str">
        <f t="shared" si="59"/>
        <v/>
      </c>
      <c r="BD77" s="143"/>
      <c r="BE77" s="144"/>
      <c r="BF77" s="145"/>
      <c r="BG77" s="145"/>
      <c r="BH77" s="146"/>
      <c r="BI77" s="145"/>
      <c r="BJ77" s="147" t="str">
        <f t="shared" si="60"/>
        <v/>
      </c>
      <c r="BK77" s="148" t="str">
        <f t="shared" si="61"/>
        <v/>
      </c>
      <c r="BL77" s="147" t="str">
        <f t="shared" si="62"/>
        <v/>
      </c>
      <c r="BN77" s="175"/>
      <c r="BP77" s="143"/>
      <c r="BQ77" s="144"/>
      <c r="BR77" s="145"/>
      <c r="BS77" s="145"/>
      <c r="BT77" s="146"/>
      <c r="BU77" s="145"/>
      <c r="BV77" s="147" t="str">
        <f t="shared" si="63"/>
        <v/>
      </c>
      <c r="BW77" s="148" t="str">
        <f t="shared" si="64"/>
        <v/>
      </c>
      <c r="BX77" s="147" t="str">
        <f t="shared" si="65"/>
        <v/>
      </c>
      <c r="BZ77" s="143"/>
      <c r="CA77" s="144"/>
      <c r="CB77" s="145"/>
      <c r="CC77" s="145"/>
      <c r="CD77" s="146"/>
      <c r="CE77" s="145"/>
      <c r="CF77" s="147" t="str">
        <f t="shared" si="66"/>
        <v/>
      </c>
      <c r="CG77" s="148" t="str">
        <f t="shared" si="67"/>
        <v/>
      </c>
      <c r="CH77" s="147" t="str">
        <f t="shared" si="68"/>
        <v/>
      </c>
      <c r="CJ77" s="175"/>
      <c r="CL77" s="143"/>
      <c r="CM77" s="144"/>
      <c r="CN77" s="145"/>
      <c r="CO77" s="145"/>
      <c r="CP77" s="146"/>
      <c r="CQ77" s="145"/>
      <c r="CR77" s="147" t="str">
        <f t="shared" si="69"/>
        <v/>
      </c>
      <c r="CS77" s="148" t="str">
        <f t="shared" si="70"/>
        <v/>
      </c>
      <c r="CT77" s="147" t="str">
        <f t="shared" si="71"/>
        <v/>
      </c>
      <c r="CV77" s="143"/>
      <c r="CW77" s="144"/>
      <c r="CX77" s="145"/>
      <c r="CY77" s="145"/>
      <c r="CZ77" s="146"/>
      <c r="DA77" s="145"/>
      <c r="DB77" s="147" t="str">
        <f t="shared" si="72"/>
        <v/>
      </c>
      <c r="DC77" s="148" t="str">
        <f t="shared" si="73"/>
        <v/>
      </c>
      <c r="DD77" s="147" t="str">
        <f t="shared" si="74"/>
        <v/>
      </c>
      <c r="DF77" s="175"/>
      <c r="DH77" s="143"/>
      <c r="DI77" s="144"/>
      <c r="DJ77" s="145"/>
      <c r="DK77" s="145"/>
      <c r="DL77" s="146"/>
      <c r="DM77" s="145"/>
      <c r="DN77" s="147" t="str">
        <f t="shared" si="75"/>
        <v/>
      </c>
      <c r="DO77" s="148" t="str">
        <f t="shared" si="76"/>
        <v/>
      </c>
      <c r="DP77" s="147" t="str">
        <f t="shared" si="77"/>
        <v/>
      </c>
      <c r="DR77" s="143"/>
      <c r="DS77" s="144"/>
      <c r="DT77" s="145"/>
      <c r="DU77" s="145"/>
      <c r="DV77" s="146"/>
      <c r="DW77" s="145"/>
      <c r="DX77" s="147" t="str">
        <f t="shared" si="78"/>
        <v/>
      </c>
      <c r="DY77" s="148" t="str">
        <f t="shared" si="79"/>
        <v/>
      </c>
      <c r="DZ77" s="147" t="str">
        <f t="shared" si="80"/>
        <v/>
      </c>
      <c r="EB77" s="175"/>
      <c r="ED77" s="143"/>
      <c r="EE77" s="144"/>
      <c r="EF77" s="145"/>
      <c r="EG77" s="145"/>
      <c r="EH77" s="146"/>
      <c r="EI77" s="145"/>
      <c r="EJ77" s="147" t="str">
        <f t="shared" si="81"/>
        <v/>
      </c>
      <c r="EK77" s="148" t="str">
        <f t="shared" si="82"/>
        <v/>
      </c>
      <c r="EL77" s="147" t="str">
        <f t="shared" si="83"/>
        <v/>
      </c>
      <c r="EN77" s="143"/>
      <c r="EO77" s="144"/>
      <c r="EP77" s="145"/>
      <c r="EQ77" s="145"/>
      <c r="ER77" s="146"/>
      <c r="ES77" s="145"/>
      <c r="ET77" s="147" t="str">
        <f t="shared" si="84"/>
        <v/>
      </c>
      <c r="EU77" s="148" t="str">
        <f t="shared" si="85"/>
        <v/>
      </c>
      <c r="EV77" s="147" t="str">
        <f t="shared" si="86"/>
        <v/>
      </c>
      <c r="EX77" s="175"/>
      <c r="EZ77" s="143"/>
      <c r="FA77" s="144"/>
      <c r="FB77" s="145"/>
      <c r="FC77" s="145"/>
      <c r="FD77" s="146"/>
      <c r="FE77" s="145"/>
      <c r="FF77" s="147" t="str">
        <f t="shared" si="87"/>
        <v/>
      </c>
      <c r="FG77" s="148" t="str">
        <f t="shared" si="88"/>
        <v/>
      </c>
      <c r="FH77" s="147" t="str">
        <f t="shared" si="89"/>
        <v/>
      </c>
      <c r="FJ77" s="175"/>
    </row>
    <row r="78" spans="2:166" x14ac:dyDescent="0.2">
      <c r="B78" s="143"/>
      <c r="C78" s="144"/>
      <c r="D78" s="145"/>
      <c r="E78" s="145"/>
      <c r="F78" s="146"/>
      <c r="G78" s="145"/>
      <c r="H78" s="147" t="str">
        <f t="shared" si="45"/>
        <v/>
      </c>
      <c r="I78" s="148" t="str">
        <f t="shared" si="46"/>
        <v/>
      </c>
      <c r="J78" s="147" t="str">
        <f t="shared" si="47"/>
        <v/>
      </c>
      <c r="L78" s="143"/>
      <c r="M78" s="144"/>
      <c r="N78" s="145"/>
      <c r="O78" s="145"/>
      <c r="P78" s="146"/>
      <c r="Q78" s="145"/>
      <c r="R78" s="147" t="str">
        <f t="shared" si="48"/>
        <v/>
      </c>
      <c r="S78" s="148" t="str">
        <f t="shared" si="49"/>
        <v/>
      </c>
      <c r="T78" s="147" t="str">
        <f t="shared" si="50"/>
        <v/>
      </c>
      <c r="V78" s="175"/>
      <c r="X78" s="143"/>
      <c r="Y78" s="144"/>
      <c r="Z78" s="145"/>
      <c r="AA78" s="145"/>
      <c r="AB78" s="146"/>
      <c r="AC78" s="145"/>
      <c r="AD78" s="147" t="str">
        <f t="shared" si="51"/>
        <v/>
      </c>
      <c r="AE78" s="148" t="str">
        <f t="shared" si="52"/>
        <v/>
      </c>
      <c r="AF78" s="147" t="str">
        <f t="shared" si="53"/>
        <v/>
      </c>
      <c r="AH78" s="143"/>
      <c r="AI78" s="144"/>
      <c r="AJ78" s="145"/>
      <c r="AK78" s="145"/>
      <c r="AL78" s="146"/>
      <c r="AM78" s="145"/>
      <c r="AN78" s="147" t="str">
        <f t="shared" si="54"/>
        <v/>
      </c>
      <c r="AO78" s="148" t="str">
        <f t="shared" si="55"/>
        <v/>
      </c>
      <c r="AP78" s="147" t="str">
        <f t="shared" si="56"/>
        <v/>
      </c>
      <c r="AR78" s="175"/>
      <c r="AT78" s="143"/>
      <c r="AU78" s="144"/>
      <c r="AV78" s="145"/>
      <c r="AW78" s="145"/>
      <c r="AX78" s="146"/>
      <c r="AY78" s="145"/>
      <c r="AZ78" s="147" t="str">
        <f t="shared" si="57"/>
        <v/>
      </c>
      <c r="BA78" s="148" t="str">
        <f t="shared" si="58"/>
        <v/>
      </c>
      <c r="BB78" s="147" t="str">
        <f t="shared" si="59"/>
        <v/>
      </c>
      <c r="BD78" s="143"/>
      <c r="BE78" s="144"/>
      <c r="BF78" s="145"/>
      <c r="BG78" s="145"/>
      <c r="BH78" s="146"/>
      <c r="BI78" s="145"/>
      <c r="BJ78" s="147" t="str">
        <f t="shared" si="60"/>
        <v/>
      </c>
      <c r="BK78" s="148" t="str">
        <f t="shared" si="61"/>
        <v/>
      </c>
      <c r="BL78" s="147" t="str">
        <f t="shared" si="62"/>
        <v/>
      </c>
      <c r="BN78" s="175"/>
      <c r="BP78" s="143"/>
      <c r="BQ78" s="144"/>
      <c r="BR78" s="145"/>
      <c r="BS78" s="145"/>
      <c r="BT78" s="146"/>
      <c r="BU78" s="145"/>
      <c r="BV78" s="147" t="str">
        <f t="shared" si="63"/>
        <v/>
      </c>
      <c r="BW78" s="148" t="str">
        <f t="shared" si="64"/>
        <v/>
      </c>
      <c r="BX78" s="147" t="str">
        <f t="shared" si="65"/>
        <v/>
      </c>
      <c r="BZ78" s="143"/>
      <c r="CA78" s="144"/>
      <c r="CB78" s="145"/>
      <c r="CC78" s="145"/>
      <c r="CD78" s="146"/>
      <c r="CE78" s="145"/>
      <c r="CF78" s="147" t="str">
        <f t="shared" si="66"/>
        <v/>
      </c>
      <c r="CG78" s="148" t="str">
        <f t="shared" si="67"/>
        <v/>
      </c>
      <c r="CH78" s="147" t="str">
        <f t="shared" si="68"/>
        <v/>
      </c>
      <c r="CJ78" s="175"/>
      <c r="CL78" s="143"/>
      <c r="CM78" s="144"/>
      <c r="CN78" s="145"/>
      <c r="CO78" s="145"/>
      <c r="CP78" s="146"/>
      <c r="CQ78" s="145"/>
      <c r="CR78" s="147" t="str">
        <f t="shared" si="69"/>
        <v/>
      </c>
      <c r="CS78" s="148" t="str">
        <f t="shared" si="70"/>
        <v/>
      </c>
      <c r="CT78" s="147" t="str">
        <f t="shared" si="71"/>
        <v/>
      </c>
      <c r="CV78" s="143"/>
      <c r="CW78" s="144"/>
      <c r="CX78" s="145"/>
      <c r="CY78" s="145"/>
      <c r="CZ78" s="146"/>
      <c r="DA78" s="145"/>
      <c r="DB78" s="147" t="str">
        <f t="shared" si="72"/>
        <v/>
      </c>
      <c r="DC78" s="148" t="str">
        <f t="shared" si="73"/>
        <v/>
      </c>
      <c r="DD78" s="147" t="str">
        <f t="shared" si="74"/>
        <v/>
      </c>
      <c r="DF78" s="175"/>
      <c r="DH78" s="143"/>
      <c r="DI78" s="144"/>
      <c r="DJ78" s="145"/>
      <c r="DK78" s="145"/>
      <c r="DL78" s="146"/>
      <c r="DM78" s="145"/>
      <c r="DN78" s="147" t="str">
        <f t="shared" si="75"/>
        <v/>
      </c>
      <c r="DO78" s="148" t="str">
        <f t="shared" si="76"/>
        <v/>
      </c>
      <c r="DP78" s="147" t="str">
        <f t="shared" si="77"/>
        <v/>
      </c>
      <c r="DR78" s="143"/>
      <c r="DS78" s="144"/>
      <c r="DT78" s="145"/>
      <c r="DU78" s="145"/>
      <c r="DV78" s="146"/>
      <c r="DW78" s="145"/>
      <c r="DX78" s="147" t="str">
        <f t="shared" si="78"/>
        <v/>
      </c>
      <c r="DY78" s="148" t="str">
        <f t="shared" si="79"/>
        <v/>
      </c>
      <c r="DZ78" s="147" t="str">
        <f t="shared" si="80"/>
        <v/>
      </c>
      <c r="EB78" s="175"/>
      <c r="ED78" s="143"/>
      <c r="EE78" s="144"/>
      <c r="EF78" s="145"/>
      <c r="EG78" s="145"/>
      <c r="EH78" s="146"/>
      <c r="EI78" s="145"/>
      <c r="EJ78" s="147" t="str">
        <f t="shared" si="81"/>
        <v/>
      </c>
      <c r="EK78" s="148" t="str">
        <f t="shared" si="82"/>
        <v/>
      </c>
      <c r="EL78" s="147" t="str">
        <f t="shared" si="83"/>
        <v/>
      </c>
      <c r="EN78" s="143"/>
      <c r="EO78" s="144"/>
      <c r="EP78" s="145"/>
      <c r="EQ78" s="145"/>
      <c r="ER78" s="146"/>
      <c r="ES78" s="145"/>
      <c r="ET78" s="147" t="str">
        <f t="shared" si="84"/>
        <v/>
      </c>
      <c r="EU78" s="148" t="str">
        <f t="shared" si="85"/>
        <v/>
      </c>
      <c r="EV78" s="147" t="str">
        <f t="shared" si="86"/>
        <v/>
      </c>
      <c r="EX78" s="175"/>
      <c r="EZ78" s="143"/>
      <c r="FA78" s="144"/>
      <c r="FB78" s="145"/>
      <c r="FC78" s="145"/>
      <c r="FD78" s="146"/>
      <c r="FE78" s="145"/>
      <c r="FF78" s="147" t="str">
        <f t="shared" si="87"/>
        <v/>
      </c>
      <c r="FG78" s="148" t="str">
        <f t="shared" si="88"/>
        <v/>
      </c>
      <c r="FH78" s="147" t="str">
        <f t="shared" si="89"/>
        <v/>
      </c>
      <c r="FJ78" s="175"/>
    </row>
    <row r="79" spans="2:166" x14ac:dyDescent="0.2">
      <c r="B79" s="143"/>
      <c r="C79" s="144"/>
      <c r="D79" s="145"/>
      <c r="E79" s="145"/>
      <c r="F79" s="146"/>
      <c r="G79" s="145"/>
      <c r="H79" s="147" t="str">
        <f t="shared" si="45"/>
        <v/>
      </c>
      <c r="I79" s="148" t="str">
        <f t="shared" si="46"/>
        <v/>
      </c>
      <c r="J79" s="147" t="str">
        <f t="shared" si="47"/>
        <v/>
      </c>
      <c r="L79" s="143"/>
      <c r="M79" s="144"/>
      <c r="N79" s="145"/>
      <c r="O79" s="145"/>
      <c r="P79" s="146"/>
      <c r="Q79" s="145"/>
      <c r="R79" s="147" t="str">
        <f t="shared" si="48"/>
        <v/>
      </c>
      <c r="S79" s="148" t="str">
        <f t="shared" si="49"/>
        <v/>
      </c>
      <c r="T79" s="147" t="str">
        <f t="shared" si="50"/>
        <v/>
      </c>
      <c r="V79" s="175"/>
      <c r="X79" s="143"/>
      <c r="Y79" s="144"/>
      <c r="Z79" s="145"/>
      <c r="AA79" s="145"/>
      <c r="AB79" s="146"/>
      <c r="AC79" s="145"/>
      <c r="AD79" s="147" t="str">
        <f t="shared" si="51"/>
        <v/>
      </c>
      <c r="AE79" s="148" t="str">
        <f t="shared" si="52"/>
        <v/>
      </c>
      <c r="AF79" s="147" t="str">
        <f t="shared" si="53"/>
        <v/>
      </c>
      <c r="AH79" s="143"/>
      <c r="AI79" s="144"/>
      <c r="AJ79" s="145"/>
      <c r="AK79" s="145"/>
      <c r="AL79" s="146"/>
      <c r="AM79" s="145"/>
      <c r="AN79" s="147" t="str">
        <f t="shared" si="54"/>
        <v/>
      </c>
      <c r="AO79" s="148" t="str">
        <f t="shared" si="55"/>
        <v/>
      </c>
      <c r="AP79" s="147" t="str">
        <f t="shared" si="56"/>
        <v/>
      </c>
      <c r="AR79" s="175"/>
      <c r="AT79" s="143"/>
      <c r="AU79" s="144"/>
      <c r="AV79" s="145"/>
      <c r="AW79" s="145"/>
      <c r="AX79" s="146"/>
      <c r="AY79" s="145"/>
      <c r="AZ79" s="147" t="str">
        <f t="shared" si="57"/>
        <v/>
      </c>
      <c r="BA79" s="148" t="str">
        <f t="shared" si="58"/>
        <v/>
      </c>
      <c r="BB79" s="147" t="str">
        <f t="shared" si="59"/>
        <v/>
      </c>
      <c r="BD79" s="143"/>
      <c r="BE79" s="144"/>
      <c r="BF79" s="145"/>
      <c r="BG79" s="145"/>
      <c r="BH79" s="146"/>
      <c r="BI79" s="145"/>
      <c r="BJ79" s="147" t="str">
        <f t="shared" si="60"/>
        <v/>
      </c>
      <c r="BK79" s="148" t="str">
        <f t="shared" si="61"/>
        <v/>
      </c>
      <c r="BL79" s="147" t="str">
        <f t="shared" si="62"/>
        <v/>
      </c>
      <c r="BN79" s="175"/>
      <c r="BP79" s="143"/>
      <c r="BQ79" s="144"/>
      <c r="BR79" s="145"/>
      <c r="BS79" s="145"/>
      <c r="BT79" s="146"/>
      <c r="BU79" s="145"/>
      <c r="BV79" s="147" t="str">
        <f t="shared" si="63"/>
        <v/>
      </c>
      <c r="BW79" s="148" t="str">
        <f t="shared" si="64"/>
        <v/>
      </c>
      <c r="BX79" s="147" t="str">
        <f t="shared" si="65"/>
        <v/>
      </c>
      <c r="BZ79" s="143"/>
      <c r="CA79" s="144"/>
      <c r="CB79" s="145"/>
      <c r="CC79" s="145"/>
      <c r="CD79" s="146"/>
      <c r="CE79" s="145"/>
      <c r="CF79" s="147" t="str">
        <f t="shared" si="66"/>
        <v/>
      </c>
      <c r="CG79" s="148" t="str">
        <f t="shared" si="67"/>
        <v/>
      </c>
      <c r="CH79" s="147" t="str">
        <f t="shared" si="68"/>
        <v/>
      </c>
      <c r="CJ79" s="175"/>
      <c r="CL79" s="143"/>
      <c r="CM79" s="144"/>
      <c r="CN79" s="145"/>
      <c r="CO79" s="145"/>
      <c r="CP79" s="146"/>
      <c r="CQ79" s="145"/>
      <c r="CR79" s="147" t="str">
        <f t="shared" si="69"/>
        <v/>
      </c>
      <c r="CS79" s="148" t="str">
        <f t="shared" si="70"/>
        <v/>
      </c>
      <c r="CT79" s="147" t="str">
        <f t="shared" si="71"/>
        <v/>
      </c>
      <c r="CV79" s="143"/>
      <c r="CW79" s="144"/>
      <c r="CX79" s="145"/>
      <c r="CY79" s="145"/>
      <c r="CZ79" s="146"/>
      <c r="DA79" s="145"/>
      <c r="DB79" s="147" t="str">
        <f t="shared" si="72"/>
        <v/>
      </c>
      <c r="DC79" s="148" t="str">
        <f t="shared" si="73"/>
        <v/>
      </c>
      <c r="DD79" s="147" t="str">
        <f t="shared" si="74"/>
        <v/>
      </c>
      <c r="DF79" s="175"/>
      <c r="DH79" s="143"/>
      <c r="DI79" s="144"/>
      <c r="DJ79" s="145"/>
      <c r="DK79" s="145"/>
      <c r="DL79" s="146"/>
      <c r="DM79" s="145"/>
      <c r="DN79" s="147" t="str">
        <f t="shared" si="75"/>
        <v/>
      </c>
      <c r="DO79" s="148" t="str">
        <f t="shared" si="76"/>
        <v/>
      </c>
      <c r="DP79" s="147" t="str">
        <f t="shared" si="77"/>
        <v/>
      </c>
      <c r="DR79" s="143"/>
      <c r="DS79" s="144"/>
      <c r="DT79" s="145"/>
      <c r="DU79" s="145"/>
      <c r="DV79" s="146"/>
      <c r="DW79" s="145"/>
      <c r="DX79" s="147" t="str">
        <f t="shared" si="78"/>
        <v/>
      </c>
      <c r="DY79" s="148" t="str">
        <f t="shared" si="79"/>
        <v/>
      </c>
      <c r="DZ79" s="147" t="str">
        <f t="shared" si="80"/>
        <v/>
      </c>
      <c r="EB79" s="175"/>
      <c r="ED79" s="143"/>
      <c r="EE79" s="144"/>
      <c r="EF79" s="145"/>
      <c r="EG79" s="145"/>
      <c r="EH79" s="146"/>
      <c r="EI79" s="145"/>
      <c r="EJ79" s="147" t="str">
        <f t="shared" si="81"/>
        <v/>
      </c>
      <c r="EK79" s="148" t="str">
        <f t="shared" si="82"/>
        <v/>
      </c>
      <c r="EL79" s="147" t="str">
        <f t="shared" si="83"/>
        <v/>
      </c>
      <c r="EN79" s="143"/>
      <c r="EO79" s="144"/>
      <c r="EP79" s="145"/>
      <c r="EQ79" s="145"/>
      <c r="ER79" s="146"/>
      <c r="ES79" s="145"/>
      <c r="ET79" s="147" t="str">
        <f t="shared" si="84"/>
        <v/>
      </c>
      <c r="EU79" s="148" t="str">
        <f t="shared" si="85"/>
        <v/>
      </c>
      <c r="EV79" s="147" t="str">
        <f t="shared" si="86"/>
        <v/>
      </c>
      <c r="EX79" s="175"/>
      <c r="EZ79" s="143"/>
      <c r="FA79" s="144"/>
      <c r="FB79" s="145"/>
      <c r="FC79" s="145"/>
      <c r="FD79" s="146"/>
      <c r="FE79" s="145"/>
      <c r="FF79" s="147" t="str">
        <f t="shared" si="87"/>
        <v/>
      </c>
      <c r="FG79" s="148" t="str">
        <f t="shared" si="88"/>
        <v/>
      </c>
      <c r="FH79" s="147" t="str">
        <f t="shared" si="89"/>
        <v/>
      </c>
      <c r="FJ79" s="175"/>
    </row>
    <row r="80" spans="2:166" x14ac:dyDescent="0.2">
      <c r="B80" s="143"/>
      <c r="C80" s="144"/>
      <c r="D80" s="145"/>
      <c r="E80" s="145"/>
      <c r="F80" s="146"/>
      <c r="G80" s="145"/>
      <c r="H80" s="147" t="str">
        <f t="shared" si="45"/>
        <v/>
      </c>
      <c r="I80" s="148" t="str">
        <f t="shared" si="46"/>
        <v/>
      </c>
      <c r="J80" s="147" t="str">
        <f t="shared" si="47"/>
        <v/>
      </c>
      <c r="L80" s="143"/>
      <c r="M80" s="144"/>
      <c r="N80" s="145"/>
      <c r="O80" s="145"/>
      <c r="P80" s="146"/>
      <c r="Q80" s="145"/>
      <c r="R80" s="147" t="str">
        <f t="shared" si="48"/>
        <v/>
      </c>
      <c r="S80" s="148" t="str">
        <f t="shared" si="49"/>
        <v/>
      </c>
      <c r="T80" s="147" t="str">
        <f t="shared" si="50"/>
        <v/>
      </c>
      <c r="V80" s="175"/>
      <c r="X80" s="143"/>
      <c r="Y80" s="144"/>
      <c r="Z80" s="145"/>
      <c r="AA80" s="145"/>
      <c r="AB80" s="146"/>
      <c r="AC80" s="145"/>
      <c r="AD80" s="147" t="str">
        <f t="shared" si="51"/>
        <v/>
      </c>
      <c r="AE80" s="148" t="str">
        <f t="shared" si="52"/>
        <v/>
      </c>
      <c r="AF80" s="147" t="str">
        <f t="shared" si="53"/>
        <v/>
      </c>
      <c r="AH80" s="143"/>
      <c r="AI80" s="144"/>
      <c r="AJ80" s="145"/>
      <c r="AK80" s="145"/>
      <c r="AL80" s="146"/>
      <c r="AM80" s="145"/>
      <c r="AN80" s="147" t="str">
        <f t="shared" si="54"/>
        <v/>
      </c>
      <c r="AO80" s="148" t="str">
        <f t="shared" si="55"/>
        <v/>
      </c>
      <c r="AP80" s="147" t="str">
        <f t="shared" si="56"/>
        <v/>
      </c>
      <c r="AR80" s="175"/>
      <c r="AT80" s="143"/>
      <c r="AU80" s="144"/>
      <c r="AV80" s="145"/>
      <c r="AW80" s="145"/>
      <c r="AX80" s="146"/>
      <c r="AY80" s="145"/>
      <c r="AZ80" s="147" t="str">
        <f t="shared" si="57"/>
        <v/>
      </c>
      <c r="BA80" s="148" t="str">
        <f t="shared" si="58"/>
        <v/>
      </c>
      <c r="BB80" s="147" t="str">
        <f t="shared" si="59"/>
        <v/>
      </c>
      <c r="BD80" s="143"/>
      <c r="BE80" s="144"/>
      <c r="BF80" s="145"/>
      <c r="BG80" s="145"/>
      <c r="BH80" s="146"/>
      <c r="BI80" s="145"/>
      <c r="BJ80" s="147" t="str">
        <f t="shared" si="60"/>
        <v/>
      </c>
      <c r="BK80" s="148" t="str">
        <f t="shared" si="61"/>
        <v/>
      </c>
      <c r="BL80" s="147" t="str">
        <f t="shared" si="62"/>
        <v/>
      </c>
      <c r="BN80" s="175"/>
      <c r="BP80" s="143"/>
      <c r="BQ80" s="144"/>
      <c r="BR80" s="145"/>
      <c r="BS80" s="145"/>
      <c r="BT80" s="146"/>
      <c r="BU80" s="145"/>
      <c r="BV80" s="147" t="str">
        <f t="shared" si="63"/>
        <v/>
      </c>
      <c r="BW80" s="148" t="str">
        <f t="shared" si="64"/>
        <v/>
      </c>
      <c r="BX80" s="147" t="str">
        <f t="shared" si="65"/>
        <v/>
      </c>
      <c r="BZ80" s="143"/>
      <c r="CA80" s="144"/>
      <c r="CB80" s="145"/>
      <c r="CC80" s="145"/>
      <c r="CD80" s="146"/>
      <c r="CE80" s="145"/>
      <c r="CF80" s="147" t="str">
        <f t="shared" si="66"/>
        <v/>
      </c>
      <c r="CG80" s="148" t="str">
        <f t="shared" si="67"/>
        <v/>
      </c>
      <c r="CH80" s="147" t="str">
        <f t="shared" si="68"/>
        <v/>
      </c>
      <c r="CJ80" s="175"/>
      <c r="CL80" s="143"/>
      <c r="CM80" s="144"/>
      <c r="CN80" s="145"/>
      <c r="CO80" s="145"/>
      <c r="CP80" s="146"/>
      <c r="CQ80" s="145"/>
      <c r="CR80" s="147" t="str">
        <f t="shared" si="69"/>
        <v/>
      </c>
      <c r="CS80" s="148" t="str">
        <f t="shared" si="70"/>
        <v/>
      </c>
      <c r="CT80" s="147" t="str">
        <f t="shared" si="71"/>
        <v/>
      </c>
      <c r="CV80" s="143"/>
      <c r="CW80" s="144"/>
      <c r="CX80" s="145"/>
      <c r="CY80" s="145"/>
      <c r="CZ80" s="146"/>
      <c r="DA80" s="145"/>
      <c r="DB80" s="147" t="str">
        <f t="shared" si="72"/>
        <v/>
      </c>
      <c r="DC80" s="148" t="str">
        <f t="shared" si="73"/>
        <v/>
      </c>
      <c r="DD80" s="147" t="str">
        <f t="shared" si="74"/>
        <v/>
      </c>
      <c r="DF80" s="175"/>
      <c r="DH80" s="143"/>
      <c r="DI80" s="144"/>
      <c r="DJ80" s="145"/>
      <c r="DK80" s="145"/>
      <c r="DL80" s="146"/>
      <c r="DM80" s="145"/>
      <c r="DN80" s="147" t="str">
        <f t="shared" si="75"/>
        <v/>
      </c>
      <c r="DO80" s="148" t="str">
        <f t="shared" si="76"/>
        <v/>
      </c>
      <c r="DP80" s="147" t="str">
        <f t="shared" si="77"/>
        <v/>
      </c>
      <c r="DR80" s="143"/>
      <c r="DS80" s="144"/>
      <c r="DT80" s="145"/>
      <c r="DU80" s="145"/>
      <c r="DV80" s="146"/>
      <c r="DW80" s="145"/>
      <c r="DX80" s="147" t="str">
        <f t="shared" si="78"/>
        <v/>
      </c>
      <c r="DY80" s="148" t="str">
        <f t="shared" si="79"/>
        <v/>
      </c>
      <c r="DZ80" s="147" t="str">
        <f t="shared" si="80"/>
        <v/>
      </c>
      <c r="EB80" s="175"/>
      <c r="ED80" s="143"/>
      <c r="EE80" s="144"/>
      <c r="EF80" s="145"/>
      <c r="EG80" s="145"/>
      <c r="EH80" s="146"/>
      <c r="EI80" s="145"/>
      <c r="EJ80" s="147" t="str">
        <f t="shared" si="81"/>
        <v/>
      </c>
      <c r="EK80" s="148" t="str">
        <f t="shared" si="82"/>
        <v/>
      </c>
      <c r="EL80" s="147" t="str">
        <f t="shared" si="83"/>
        <v/>
      </c>
      <c r="EN80" s="143"/>
      <c r="EO80" s="144"/>
      <c r="EP80" s="145"/>
      <c r="EQ80" s="145"/>
      <c r="ER80" s="146"/>
      <c r="ES80" s="145"/>
      <c r="ET80" s="147" t="str">
        <f t="shared" si="84"/>
        <v/>
      </c>
      <c r="EU80" s="148" t="str">
        <f t="shared" si="85"/>
        <v/>
      </c>
      <c r="EV80" s="147" t="str">
        <f t="shared" si="86"/>
        <v/>
      </c>
      <c r="EX80" s="175"/>
      <c r="EZ80" s="143"/>
      <c r="FA80" s="144"/>
      <c r="FB80" s="145"/>
      <c r="FC80" s="145"/>
      <c r="FD80" s="146"/>
      <c r="FE80" s="145"/>
      <c r="FF80" s="147" t="str">
        <f t="shared" si="87"/>
        <v/>
      </c>
      <c r="FG80" s="148" t="str">
        <f t="shared" si="88"/>
        <v/>
      </c>
      <c r="FH80" s="147" t="str">
        <f t="shared" si="89"/>
        <v/>
      </c>
      <c r="FJ80" s="175"/>
    </row>
    <row r="81" spans="2:166" x14ac:dyDescent="0.2">
      <c r="B81" s="143"/>
      <c r="C81" s="144"/>
      <c r="D81" s="145"/>
      <c r="E81" s="145"/>
      <c r="F81" s="146"/>
      <c r="G81" s="145"/>
      <c r="H81" s="147" t="str">
        <f t="shared" si="45"/>
        <v/>
      </c>
      <c r="I81" s="148" t="str">
        <f t="shared" si="46"/>
        <v/>
      </c>
      <c r="J81" s="147" t="str">
        <f t="shared" si="47"/>
        <v/>
      </c>
      <c r="L81" s="143"/>
      <c r="M81" s="144"/>
      <c r="N81" s="145"/>
      <c r="O81" s="145"/>
      <c r="P81" s="146"/>
      <c r="Q81" s="145"/>
      <c r="R81" s="147" t="str">
        <f t="shared" si="48"/>
        <v/>
      </c>
      <c r="S81" s="148" t="str">
        <f t="shared" si="49"/>
        <v/>
      </c>
      <c r="T81" s="147" t="str">
        <f t="shared" si="50"/>
        <v/>
      </c>
      <c r="V81" s="175"/>
      <c r="X81" s="143"/>
      <c r="Y81" s="144"/>
      <c r="Z81" s="145"/>
      <c r="AA81" s="145"/>
      <c r="AB81" s="146"/>
      <c r="AC81" s="145"/>
      <c r="AD81" s="147" t="str">
        <f t="shared" si="51"/>
        <v/>
      </c>
      <c r="AE81" s="148" t="str">
        <f t="shared" si="52"/>
        <v/>
      </c>
      <c r="AF81" s="147" t="str">
        <f t="shared" si="53"/>
        <v/>
      </c>
      <c r="AH81" s="143"/>
      <c r="AI81" s="144"/>
      <c r="AJ81" s="145"/>
      <c r="AK81" s="145"/>
      <c r="AL81" s="146"/>
      <c r="AM81" s="145"/>
      <c r="AN81" s="147" t="str">
        <f t="shared" si="54"/>
        <v/>
      </c>
      <c r="AO81" s="148" t="str">
        <f t="shared" si="55"/>
        <v/>
      </c>
      <c r="AP81" s="147" t="str">
        <f t="shared" si="56"/>
        <v/>
      </c>
      <c r="AR81" s="175"/>
      <c r="AT81" s="143"/>
      <c r="AU81" s="144"/>
      <c r="AV81" s="145"/>
      <c r="AW81" s="145"/>
      <c r="AX81" s="146"/>
      <c r="AY81" s="145"/>
      <c r="AZ81" s="147" t="str">
        <f t="shared" si="57"/>
        <v/>
      </c>
      <c r="BA81" s="148" t="str">
        <f t="shared" si="58"/>
        <v/>
      </c>
      <c r="BB81" s="147" t="str">
        <f t="shared" si="59"/>
        <v/>
      </c>
      <c r="BD81" s="143"/>
      <c r="BE81" s="144"/>
      <c r="BF81" s="145"/>
      <c r="BG81" s="145"/>
      <c r="BH81" s="146"/>
      <c r="BI81" s="145"/>
      <c r="BJ81" s="147" t="str">
        <f t="shared" si="60"/>
        <v/>
      </c>
      <c r="BK81" s="148" t="str">
        <f t="shared" si="61"/>
        <v/>
      </c>
      <c r="BL81" s="147" t="str">
        <f t="shared" si="62"/>
        <v/>
      </c>
      <c r="BN81" s="175"/>
      <c r="BP81" s="143"/>
      <c r="BQ81" s="144"/>
      <c r="BR81" s="145"/>
      <c r="BS81" s="145"/>
      <c r="BT81" s="146"/>
      <c r="BU81" s="145"/>
      <c r="BV81" s="147" t="str">
        <f t="shared" si="63"/>
        <v/>
      </c>
      <c r="BW81" s="148" t="str">
        <f t="shared" si="64"/>
        <v/>
      </c>
      <c r="BX81" s="147" t="str">
        <f t="shared" si="65"/>
        <v/>
      </c>
      <c r="BZ81" s="143"/>
      <c r="CA81" s="144"/>
      <c r="CB81" s="145"/>
      <c r="CC81" s="145"/>
      <c r="CD81" s="146"/>
      <c r="CE81" s="145"/>
      <c r="CF81" s="147" t="str">
        <f t="shared" si="66"/>
        <v/>
      </c>
      <c r="CG81" s="148" t="str">
        <f t="shared" si="67"/>
        <v/>
      </c>
      <c r="CH81" s="147" t="str">
        <f t="shared" si="68"/>
        <v/>
      </c>
      <c r="CJ81" s="175"/>
      <c r="CL81" s="143"/>
      <c r="CM81" s="144"/>
      <c r="CN81" s="145"/>
      <c r="CO81" s="145"/>
      <c r="CP81" s="146"/>
      <c r="CQ81" s="145"/>
      <c r="CR81" s="147" t="str">
        <f t="shared" si="69"/>
        <v/>
      </c>
      <c r="CS81" s="148" t="str">
        <f t="shared" si="70"/>
        <v/>
      </c>
      <c r="CT81" s="147" t="str">
        <f t="shared" si="71"/>
        <v/>
      </c>
      <c r="CV81" s="143"/>
      <c r="CW81" s="144"/>
      <c r="CX81" s="145"/>
      <c r="CY81" s="145"/>
      <c r="CZ81" s="146"/>
      <c r="DA81" s="145"/>
      <c r="DB81" s="147" t="str">
        <f t="shared" si="72"/>
        <v/>
      </c>
      <c r="DC81" s="148" t="str">
        <f t="shared" si="73"/>
        <v/>
      </c>
      <c r="DD81" s="147" t="str">
        <f t="shared" si="74"/>
        <v/>
      </c>
      <c r="DF81" s="175"/>
      <c r="DH81" s="143"/>
      <c r="DI81" s="144"/>
      <c r="DJ81" s="145"/>
      <c r="DK81" s="145"/>
      <c r="DL81" s="146"/>
      <c r="DM81" s="145"/>
      <c r="DN81" s="147" t="str">
        <f t="shared" si="75"/>
        <v/>
      </c>
      <c r="DO81" s="148" t="str">
        <f t="shared" si="76"/>
        <v/>
      </c>
      <c r="DP81" s="147" t="str">
        <f t="shared" si="77"/>
        <v/>
      </c>
      <c r="DR81" s="143"/>
      <c r="DS81" s="144"/>
      <c r="DT81" s="145"/>
      <c r="DU81" s="145"/>
      <c r="DV81" s="146"/>
      <c r="DW81" s="145"/>
      <c r="DX81" s="147" t="str">
        <f t="shared" si="78"/>
        <v/>
      </c>
      <c r="DY81" s="148" t="str">
        <f t="shared" si="79"/>
        <v/>
      </c>
      <c r="DZ81" s="147" t="str">
        <f t="shared" si="80"/>
        <v/>
      </c>
      <c r="EB81" s="175"/>
      <c r="ED81" s="143"/>
      <c r="EE81" s="144"/>
      <c r="EF81" s="145"/>
      <c r="EG81" s="145"/>
      <c r="EH81" s="146"/>
      <c r="EI81" s="145"/>
      <c r="EJ81" s="147" t="str">
        <f t="shared" si="81"/>
        <v/>
      </c>
      <c r="EK81" s="148" t="str">
        <f t="shared" si="82"/>
        <v/>
      </c>
      <c r="EL81" s="147" t="str">
        <f t="shared" si="83"/>
        <v/>
      </c>
      <c r="EN81" s="143"/>
      <c r="EO81" s="144"/>
      <c r="EP81" s="145"/>
      <c r="EQ81" s="145"/>
      <c r="ER81" s="146"/>
      <c r="ES81" s="145"/>
      <c r="ET81" s="147" t="str">
        <f t="shared" si="84"/>
        <v/>
      </c>
      <c r="EU81" s="148" t="str">
        <f t="shared" si="85"/>
        <v/>
      </c>
      <c r="EV81" s="147" t="str">
        <f t="shared" si="86"/>
        <v/>
      </c>
      <c r="EX81" s="175"/>
      <c r="EZ81" s="143"/>
      <c r="FA81" s="144"/>
      <c r="FB81" s="145"/>
      <c r="FC81" s="145"/>
      <c r="FD81" s="146"/>
      <c r="FE81" s="145"/>
      <c r="FF81" s="147" t="str">
        <f t="shared" si="87"/>
        <v/>
      </c>
      <c r="FG81" s="148" t="str">
        <f t="shared" si="88"/>
        <v/>
      </c>
      <c r="FH81" s="147" t="str">
        <f t="shared" si="89"/>
        <v/>
      </c>
      <c r="FJ81" s="175"/>
    </row>
    <row r="82" spans="2:166" x14ac:dyDescent="0.2">
      <c r="B82" s="143"/>
      <c r="C82" s="144"/>
      <c r="D82" s="145"/>
      <c r="E82" s="145"/>
      <c r="F82" s="146"/>
      <c r="G82" s="145"/>
      <c r="H82" s="147" t="str">
        <f t="shared" si="45"/>
        <v/>
      </c>
      <c r="I82" s="148" t="str">
        <f t="shared" si="46"/>
        <v/>
      </c>
      <c r="J82" s="147" t="str">
        <f t="shared" si="47"/>
        <v/>
      </c>
      <c r="L82" s="143"/>
      <c r="M82" s="144"/>
      <c r="N82" s="145"/>
      <c r="O82" s="145"/>
      <c r="P82" s="146"/>
      <c r="Q82" s="145"/>
      <c r="R82" s="147" t="str">
        <f t="shared" si="48"/>
        <v/>
      </c>
      <c r="S82" s="148" t="str">
        <f t="shared" si="49"/>
        <v/>
      </c>
      <c r="T82" s="147" t="str">
        <f t="shared" si="50"/>
        <v/>
      </c>
      <c r="V82" s="175"/>
      <c r="X82" s="143"/>
      <c r="Y82" s="144"/>
      <c r="Z82" s="145"/>
      <c r="AA82" s="145"/>
      <c r="AB82" s="146"/>
      <c r="AC82" s="145"/>
      <c r="AD82" s="147" t="str">
        <f t="shared" si="51"/>
        <v/>
      </c>
      <c r="AE82" s="148" t="str">
        <f t="shared" si="52"/>
        <v/>
      </c>
      <c r="AF82" s="147" t="str">
        <f t="shared" si="53"/>
        <v/>
      </c>
      <c r="AH82" s="143"/>
      <c r="AI82" s="144"/>
      <c r="AJ82" s="145"/>
      <c r="AK82" s="145"/>
      <c r="AL82" s="146"/>
      <c r="AM82" s="145"/>
      <c r="AN82" s="147" t="str">
        <f t="shared" si="54"/>
        <v/>
      </c>
      <c r="AO82" s="148" t="str">
        <f t="shared" si="55"/>
        <v/>
      </c>
      <c r="AP82" s="147" t="str">
        <f t="shared" si="56"/>
        <v/>
      </c>
      <c r="AR82" s="175"/>
      <c r="AT82" s="143"/>
      <c r="AU82" s="144"/>
      <c r="AV82" s="145"/>
      <c r="AW82" s="145"/>
      <c r="AX82" s="146"/>
      <c r="AY82" s="145"/>
      <c r="AZ82" s="147" t="str">
        <f t="shared" si="57"/>
        <v/>
      </c>
      <c r="BA82" s="148" t="str">
        <f t="shared" si="58"/>
        <v/>
      </c>
      <c r="BB82" s="147" t="str">
        <f t="shared" si="59"/>
        <v/>
      </c>
      <c r="BD82" s="143"/>
      <c r="BE82" s="144"/>
      <c r="BF82" s="145"/>
      <c r="BG82" s="145"/>
      <c r="BH82" s="146"/>
      <c r="BI82" s="145"/>
      <c r="BJ82" s="147" t="str">
        <f t="shared" si="60"/>
        <v/>
      </c>
      <c r="BK82" s="148" t="str">
        <f t="shared" si="61"/>
        <v/>
      </c>
      <c r="BL82" s="147" t="str">
        <f t="shared" si="62"/>
        <v/>
      </c>
      <c r="BN82" s="175"/>
      <c r="BP82" s="143"/>
      <c r="BQ82" s="144"/>
      <c r="BR82" s="145"/>
      <c r="BS82" s="145"/>
      <c r="BT82" s="146"/>
      <c r="BU82" s="145"/>
      <c r="BV82" s="147" t="str">
        <f t="shared" si="63"/>
        <v/>
      </c>
      <c r="BW82" s="148" t="str">
        <f t="shared" si="64"/>
        <v/>
      </c>
      <c r="BX82" s="147" t="str">
        <f t="shared" si="65"/>
        <v/>
      </c>
      <c r="BZ82" s="143"/>
      <c r="CA82" s="144"/>
      <c r="CB82" s="145"/>
      <c r="CC82" s="145"/>
      <c r="CD82" s="146"/>
      <c r="CE82" s="145"/>
      <c r="CF82" s="147" t="str">
        <f t="shared" si="66"/>
        <v/>
      </c>
      <c r="CG82" s="148" t="str">
        <f t="shared" si="67"/>
        <v/>
      </c>
      <c r="CH82" s="147" t="str">
        <f t="shared" si="68"/>
        <v/>
      </c>
      <c r="CJ82" s="175"/>
      <c r="CL82" s="143"/>
      <c r="CM82" s="144"/>
      <c r="CN82" s="145"/>
      <c r="CO82" s="145"/>
      <c r="CP82" s="146"/>
      <c r="CQ82" s="145"/>
      <c r="CR82" s="147" t="str">
        <f t="shared" si="69"/>
        <v/>
      </c>
      <c r="CS82" s="148" t="str">
        <f t="shared" si="70"/>
        <v/>
      </c>
      <c r="CT82" s="147" t="str">
        <f t="shared" si="71"/>
        <v/>
      </c>
      <c r="CV82" s="143"/>
      <c r="CW82" s="144"/>
      <c r="CX82" s="145"/>
      <c r="CY82" s="145"/>
      <c r="CZ82" s="146"/>
      <c r="DA82" s="145"/>
      <c r="DB82" s="147" t="str">
        <f t="shared" si="72"/>
        <v/>
      </c>
      <c r="DC82" s="148" t="str">
        <f t="shared" si="73"/>
        <v/>
      </c>
      <c r="DD82" s="147" t="str">
        <f t="shared" si="74"/>
        <v/>
      </c>
      <c r="DF82" s="175"/>
      <c r="DH82" s="143"/>
      <c r="DI82" s="144"/>
      <c r="DJ82" s="145"/>
      <c r="DK82" s="145"/>
      <c r="DL82" s="146"/>
      <c r="DM82" s="145"/>
      <c r="DN82" s="147" t="str">
        <f t="shared" si="75"/>
        <v/>
      </c>
      <c r="DO82" s="148" t="str">
        <f t="shared" si="76"/>
        <v/>
      </c>
      <c r="DP82" s="147" t="str">
        <f t="shared" si="77"/>
        <v/>
      </c>
      <c r="DR82" s="143"/>
      <c r="DS82" s="144"/>
      <c r="DT82" s="145"/>
      <c r="DU82" s="145"/>
      <c r="DV82" s="146"/>
      <c r="DW82" s="145"/>
      <c r="DX82" s="147" t="str">
        <f t="shared" si="78"/>
        <v/>
      </c>
      <c r="DY82" s="148" t="str">
        <f t="shared" si="79"/>
        <v/>
      </c>
      <c r="DZ82" s="147" t="str">
        <f t="shared" si="80"/>
        <v/>
      </c>
      <c r="EB82" s="175"/>
      <c r="ED82" s="143"/>
      <c r="EE82" s="144"/>
      <c r="EF82" s="145"/>
      <c r="EG82" s="145"/>
      <c r="EH82" s="146"/>
      <c r="EI82" s="145"/>
      <c r="EJ82" s="147" t="str">
        <f t="shared" si="81"/>
        <v/>
      </c>
      <c r="EK82" s="148" t="str">
        <f t="shared" si="82"/>
        <v/>
      </c>
      <c r="EL82" s="147" t="str">
        <f t="shared" si="83"/>
        <v/>
      </c>
      <c r="EN82" s="143"/>
      <c r="EO82" s="144"/>
      <c r="EP82" s="145"/>
      <c r="EQ82" s="145"/>
      <c r="ER82" s="146"/>
      <c r="ES82" s="145"/>
      <c r="ET82" s="147" t="str">
        <f t="shared" si="84"/>
        <v/>
      </c>
      <c r="EU82" s="148" t="str">
        <f t="shared" si="85"/>
        <v/>
      </c>
      <c r="EV82" s="147" t="str">
        <f t="shared" si="86"/>
        <v/>
      </c>
      <c r="EX82" s="175"/>
      <c r="EZ82" s="143"/>
      <c r="FA82" s="144"/>
      <c r="FB82" s="145"/>
      <c r="FC82" s="145"/>
      <c r="FD82" s="146"/>
      <c r="FE82" s="145"/>
      <c r="FF82" s="147" t="str">
        <f t="shared" si="87"/>
        <v/>
      </c>
      <c r="FG82" s="148" t="str">
        <f t="shared" si="88"/>
        <v/>
      </c>
      <c r="FH82" s="147" t="str">
        <f t="shared" si="89"/>
        <v/>
      </c>
      <c r="FJ82" s="175"/>
    </row>
    <row r="83" spans="2:166" x14ac:dyDescent="0.2">
      <c r="B83" s="143"/>
      <c r="C83" s="144"/>
      <c r="D83" s="145"/>
      <c r="E83" s="145"/>
      <c r="F83" s="146"/>
      <c r="G83" s="145"/>
      <c r="H83" s="147" t="str">
        <f t="shared" si="45"/>
        <v/>
      </c>
      <c r="I83" s="148" t="str">
        <f t="shared" si="46"/>
        <v/>
      </c>
      <c r="J83" s="147" t="str">
        <f t="shared" si="47"/>
        <v/>
      </c>
      <c r="L83" s="143"/>
      <c r="M83" s="144"/>
      <c r="N83" s="145"/>
      <c r="O83" s="145"/>
      <c r="P83" s="146"/>
      <c r="Q83" s="145"/>
      <c r="R83" s="147" t="str">
        <f t="shared" si="48"/>
        <v/>
      </c>
      <c r="S83" s="148" t="str">
        <f t="shared" si="49"/>
        <v/>
      </c>
      <c r="T83" s="147" t="str">
        <f t="shared" si="50"/>
        <v/>
      </c>
      <c r="V83" s="175"/>
      <c r="X83" s="143"/>
      <c r="Y83" s="144"/>
      <c r="Z83" s="145"/>
      <c r="AA83" s="145"/>
      <c r="AB83" s="146"/>
      <c r="AC83" s="145"/>
      <c r="AD83" s="147" t="str">
        <f t="shared" si="51"/>
        <v/>
      </c>
      <c r="AE83" s="148" t="str">
        <f t="shared" si="52"/>
        <v/>
      </c>
      <c r="AF83" s="147" t="str">
        <f t="shared" si="53"/>
        <v/>
      </c>
      <c r="AH83" s="143"/>
      <c r="AI83" s="144"/>
      <c r="AJ83" s="145"/>
      <c r="AK83" s="145"/>
      <c r="AL83" s="146"/>
      <c r="AM83" s="145"/>
      <c r="AN83" s="147" t="str">
        <f t="shared" si="54"/>
        <v/>
      </c>
      <c r="AO83" s="148" t="str">
        <f t="shared" si="55"/>
        <v/>
      </c>
      <c r="AP83" s="147" t="str">
        <f t="shared" si="56"/>
        <v/>
      </c>
      <c r="AR83" s="175"/>
      <c r="AT83" s="143"/>
      <c r="AU83" s="144"/>
      <c r="AV83" s="145"/>
      <c r="AW83" s="145"/>
      <c r="AX83" s="146"/>
      <c r="AY83" s="145"/>
      <c r="AZ83" s="147" t="str">
        <f t="shared" si="57"/>
        <v/>
      </c>
      <c r="BA83" s="148" t="str">
        <f t="shared" si="58"/>
        <v/>
      </c>
      <c r="BB83" s="147" t="str">
        <f t="shared" si="59"/>
        <v/>
      </c>
      <c r="BD83" s="143"/>
      <c r="BE83" s="144"/>
      <c r="BF83" s="145"/>
      <c r="BG83" s="145"/>
      <c r="BH83" s="146"/>
      <c r="BI83" s="145"/>
      <c r="BJ83" s="147" t="str">
        <f t="shared" si="60"/>
        <v/>
      </c>
      <c r="BK83" s="148" t="str">
        <f t="shared" si="61"/>
        <v/>
      </c>
      <c r="BL83" s="147" t="str">
        <f t="shared" si="62"/>
        <v/>
      </c>
      <c r="BN83" s="175"/>
      <c r="BP83" s="143"/>
      <c r="BQ83" s="144"/>
      <c r="BR83" s="145"/>
      <c r="BS83" s="145"/>
      <c r="BT83" s="146"/>
      <c r="BU83" s="145"/>
      <c r="BV83" s="147" t="str">
        <f t="shared" si="63"/>
        <v/>
      </c>
      <c r="BW83" s="148" t="str">
        <f t="shared" si="64"/>
        <v/>
      </c>
      <c r="BX83" s="147" t="str">
        <f t="shared" si="65"/>
        <v/>
      </c>
      <c r="BZ83" s="143"/>
      <c r="CA83" s="144"/>
      <c r="CB83" s="145"/>
      <c r="CC83" s="145"/>
      <c r="CD83" s="146"/>
      <c r="CE83" s="145"/>
      <c r="CF83" s="147" t="str">
        <f t="shared" si="66"/>
        <v/>
      </c>
      <c r="CG83" s="148" t="str">
        <f t="shared" si="67"/>
        <v/>
      </c>
      <c r="CH83" s="147" t="str">
        <f t="shared" si="68"/>
        <v/>
      </c>
      <c r="CJ83" s="175"/>
      <c r="CL83" s="143"/>
      <c r="CM83" s="144"/>
      <c r="CN83" s="145"/>
      <c r="CO83" s="145"/>
      <c r="CP83" s="146"/>
      <c r="CQ83" s="145"/>
      <c r="CR83" s="147" t="str">
        <f t="shared" si="69"/>
        <v/>
      </c>
      <c r="CS83" s="148" t="str">
        <f t="shared" si="70"/>
        <v/>
      </c>
      <c r="CT83" s="147" t="str">
        <f t="shared" si="71"/>
        <v/>
      </c>
      <c r="CV83" s="143"/>
      <c r="CW83" s="144"/>
      <c r="CX83" s="145"/>
      <c r="CY83" s="145"/>
      <c r="CZ83" s="146"/>
      <c r="DA83" s="145"/>
      <c r="DB83" s="147" t="str">
        <f t="shared" si="72"/>
        <v/>
      </c>
      <c r="DC83" s="148" t="str">
        <f t="shared" si="73"/>
        <v/>
      </c>
      <c r="DD83" s="147" t="str">
        <f t="shared" si="74"/>
        <v/>
      </c>
      <c r="DF83" s="175"/>
      <c r="DH83" s="143"/>
      <c r="DI83" s="144"/>
      <c r="DJ83" s="145"/>
      <c r="DK83" s="145"/>
      <c r="DL83" s="146"/>
      <c r="DM83" s="145"/>
      <c r="DN83" s="147" t="str">
        <f t="shared" si="75"/>
        <v/>
      </c>
      <c r="DO83" s="148" t="str">
        <f t="shared" si="76"/>
        <v/>
      </c>
      <c r="DP83" s="147" t="str">
        <f t="shared" si="77"/>
        <v/>
      </c>
      <c r="DR83" s="143"/>
      <c r="DS83" s="144"/>
      <c r="DT83" s="145"/>
      <c r="DU83" s="145"/>
      <c r="DV83" s="146"/>
      <c r="DW83" s="145"/>
      <c r="DX83" s="147" t="str">
        <f t="shared" si="78"/>
        <v/>
      </c>
      <c r="DY83" s="148" t="str">
        <f t="shared" si="79"/>
        <v/>
      </c>
      <c r="DZ83" s="147" t="str">
        <f t="shared" si="80"/>
        <v/>
      </c>
      <c r="EB83" s="175"/>
      <c r="ED83" s="143"/>
      <c r="EE83" s="144"/>
      <c r="EF83" s="145"/>
      <c r="EG83" s="145"/>
      <c r="EH83" s="146"/>
      <c r="EI83" s="145"/>
      <c r="EJ83" s="147" t="str">
        <f t="shared" si="81"/>
        <v/>
      </c>
      <c r="EK83" s="148" t="str">
        <f t="shared" si="82"/>
        <v/>
      </c>
      <c r="EL83" s="147" t="str">
        <f t="shared" si="83"/>
        <v/>
      </c>
      <c r="EN83" s="143"/>
      <c r="EO83" s="144"/>
      <c r="EP83" s="145"/>
      <c r="EQ83" s="145"/>
      <c r="ER83" s="146"/>
      <c r="ES83" s="145"/>
      <c r="ET83" s="147" t="str">
        <f t="shared" si="84"/>
        <v/>
      </c>
      <c r="EU83" s="148" t="str">
        <f t="shared" si="85"/>
        <v/>
      </c>
      <c r="EV83" s="147" t="str">
        <f t="shared" si="86"/>
        <v/>
      </c>
      <c r="EX83" s="175"/>
      <c r="EZ83" s="143"/>
      <c r="FA83" s="144"/>
      <c r="FB83" s="145"/>
      <c r="FC83" s="145"/>
      <c r="FD83" s="146"/>
      <c r="FE83" s="145"/>
      <c r="FF83" s="147" t="str">
        <f t="shared" si="87"/>
        <v/>
      </c>
      <c r="FG83" s="148" t="str">
        <f t="shared" si="88"/>
        <v/>
      </c>
      <c r="FH83" s="147" t="str">
        <f t="shared" si="89"/>
        <v/>
      </c>
      <c r="FJ83" s="175"/>
    </row>
    <row r="84" spans="2:166" x14ac:dyDescent="0.2">
      <c r="B84" s="143"/>
      <c r="C84" s="144"/>
      <c r="D84" s="145"/>
      <c r="E84" s="145"/>
      <c r="F84" s="146"/>
      <c r="G84" s="145"/>
      <c r="H84" s="147" t="str">
        <f t="shared" si="45"/>
        <v/>
      </c>
      <c r="I84" s="148" t="str">
        <f t="shared" si="46"/>
        <v/>
      </c>
      <c r="J84" s="147" t="str">
        <f t="shared" si="47"/>
        <v/>
      </c>
      <c r="L84" s="143"/>
      <c r="M84" s="144"/>
      <c r="N84" s="145"/>
      <c r="O84" s="145"/>
      <c r="P84" s="146"/>
      <c r="Q84" s="145"/>
      <c r="R84" s="147" t="str">
        <f t="shared" si="48"/>
        <v/>
      </c>
      <c r="S84" s="148" t="str">
        <f t="shared" si="49"/>
        <v/>
      </c>
      <c r="T84" s="147" t="str">
        <f t="shared" si="50"/>
        <v/>
      </c>
      <c r="V84" s="175"/>
      <c r="X84" s="143"/>
      <c r="Y84" s="144"/>
      <c r="Z84" s="145"/>
      <c r="AA84" s="145"/>
      <c r="AB84" s="146"/>
      <c r="AC84" s="145"/>
      <c r="AD84" s="147" t="str">
        <f t="shared" si="51"/>
        <v/>
      </c>
      <c r="AE84" s="148" t="str">
        <f t="shared" si="52"/>
        <v/>
      </c>
      <c r="AF84" s="147" t="str">
        <f t="shared" si="53"/>
        <v/>
      </c>
      <c r="AH84" s="143"/>
      <c r="AI84" s="144"/>
      <c r="AJ84" s="145"/>
      <c r="AK84" s="145"/>
      <c r="AL84" s="146"/>
      <c r="AM84" s="145"/>
      <c r="AN84" s="147" t="str">
        <f t="shared" si="54"/>
        <v/>
      </c>
      <c r="AO84" s="148" t="str">
        <f t="shared" si="55"/>
        <v/>
      </c>
      <c r="AP84" s="147" t="str">
        <f t="shared" si="56"/>
        <v/>
      </c>
      <c r="AR84" s="175"/>
      <c r="AT84" s="143"/>
      <c r="AU84" s="144"/>
      <c r="AV84" s="145"/>
      <c r="AW84" s="145"/>
      <c r="AX84" s="146"/>
      <c r="AY84" s="145"/>
      <c r="AZ84" s="147" t="str">
        <f t="shared" si="57"/>
        <v/>
      </c>
      <c r="BA84" s="148" t="str">
        <f t="shared" si="58"/>
        <v/>
      </c>
      <c r="BB84" s="147" t="str">
        <f t="shared" si="59"/>
        <v/>
      </c>
      <c r="BD84" s="143"/>
      <c r="BE84" s="144"/>
      <c r="BF84" s="145"/>
      <c r="BG84" s="145"/>
      <c r="BH84" s="146"/>
      <c r="BI84" s="145"/>
      <c r="BJ84" s="147" t="str">
        <f t="shared" si="60"/>
        <v/>
      </c>
      <c r="BK84" s="148" t="str">
        <f t="shared" si="61"/>
        <v/>
      </c>
      <c r="BL84" s="147" t="str">
        <f t="shared" si="62"/>
        <v/>
      </c>
      <c r="BN84" s="175"/>
      <c r="BP84" s="143"/>
      <c r="BQ84" s="144"/>
      <c r="BR84" s="145"/>
      <c r="BS84" s="145"/>
      <c r="BT84" s="146"/>
      <c r="BU84" s="145"/>
      <c r="BV84" s="147" t="str">
        <f t="shared" si="63"/>
        <v/>
      </c>
      <c r="BW84" s="148" t="str">
        <f t="shared" si="64"/>
        <v/>
      </c>
      <c r="BX84" s="147" t="str">
        <f t="shared" si="65"/>
        <v/>
      </c>
      <c r="BZ84" s="143"/>
      <c r="CA84" s="144"/>
      <c r="CB84" s="145"/>
      <c r="CC84" s="145"/>
      <c r="CD84" s="146"/>
      <c r="CE84" s="145"/>
      <c r="CF84" s="147" t="str">
        <f t="shared" si="66"/>
        <v/>
      </c>
      <c r="CG84" s="148" t="str">
        <f t="shared" si="67"/>
        <v/>
      </c>
      <c r="CH84" s="147" t="str">
        <f t="shared" si="68"/>
        <v/>
      </c>
      <c r="CJ84" s="175"/>
      <c r="CL84" s="143"/>
      <c r="CM84" s="144"/>
      <c r="CN84" s="145"/>
      <c r="CO84" s="145"/>
      <c r="CP84" s="146"/>
      <c r="CQ84" s="145"/>
      <c r="CR84" s="147" t="str">
        <f t="shared" si="69"/>
        <v/>
      </c>
      <c r="CS84" s="148" t="str">
        <f t="shared" si="70"/>
        <v/>
      </c>
      <c r="CT84" s="147" t="str">
        <f t="shared" si="71"/>
        <v/>
      </c>
      <c r="CV84" s="143"/>
      <c r="CW84" s="144"/>
      <c r="CX84" s="145"/>
      <c r="CY84" s="145"/>
      <c r="CZ84" s="146"/>
      <c r="DA84" s="145"/>
      <c r="DB84" s="147" t="str">
        <f t="shared" si="72"/>
        <v/>
      </c>
      <c r="DC84" s="148" t="str">
        <f t="shared" si="73"/>
        <v/>
      </c>
      <c r="DD84" s="147" t="str">
        <f t="shared" si="74"/>
        <v/>
      </c>
      <c r="DF84" s="175"/>
      <c r="DH84" s="143"/>
      <c r="DI84" s="144"/>
      <c r="DJ84" s="145"/>
      <c r="DK84" s="145"/>
      <c r="DL84" s="146"/>
      <c r="DM84" s="145"/>
      <c r="DN84" s="147" t="str">
        <f t="shared" si="75"/>
        <v/>
      </c>
      <c r="DO84" s="148" t="str">
        <f t="shared" si="76"/>
        <v/>
      </c>
      <c r="DP84" s="147" t="str">
        <f t="shared" si="77"/>
        <v/>
      </c>
      <c r="DR84" s="143"/>
      <c r="DS84" s="144"/>
      <c r="DT84" s="145"/>
      <c r="DU84" s="145"/>
      <c r="DV84" s="146"/>
      <c r="DW84" s="145"/>
      <c r="DX84" s="147" t="str">
        <f t="shared" si="78"/>
        <v/>
      </c>
      <c r="DY84" s="148" t="str">
        <f t="shared" si="79"/>
        <v/>
      </c>
      <c r="DZ84" s="147" t="str">
        <f t="shared" si="80"/>
        <v/>
      </c>
      <c r="EB84" s="175"/>
      <c r="ED84" s="143"/>
      <c r="EE84" s="144"/>
      <c r="EF84" s="145"/>
      <c r="EG84" s="145"/>
      <c r="EH84" s="146"/>
      <c r="EI84" s="145"/>
      <c r="EJ84" s="147" t="str">
        <f t="shared" si="81"/>
        <v/>
      </c>
      <c r="EK84" s="148" t="str">
        <f t="shared" si="82"/>
        <v/>
      </c>
      <c r="EL84" s="147" t="str">
        <f t="shared" si="83"/>
        <v/>
      </c>
      <c r="EN84" s="143"/>
      <c r="EO84" s="144"/>
      <c r="EP84" s="145"/>
      <c r="EQ84" s="145"/>
      <c r="ER84" s="146"/>
      <c r="ES84" s="145"/>
      <c r="ET84" s="147" t="str">
        <f t="shared" si="84"/>
        <v/>
      </c>
      <c r="EU84" s="148" t="str">
        <f t="shared" si="85"/>
        <v/>
      </c>
      <c r="EV84" s="147" t="str">
        <f t="shared" si="86"/>
        <v/>
      </c>
      <c r="EX84" s="175"/>
      <c r="EZ84" s="143"/>
      <c r="FA84" s="144"/>
      <c r="FB84" s="145"/>
      <c r="FC84" s="145"/>
      <c r="FD84" s="146"/>
      <c r="FE84" s="145"/>
      <c r="FF84" s="147" t="str">
        <f t="shared" si="87"/>
        <v/>
      </c>
      <c r="FG84" s="148" t="str">
        <f t="shared" si="88"/>
        <v/>
      </c>
      <c r="FH84" s="147" t="str">
        <f t="shared" si="89"/>
        <v/>
      </c>
      <c r="FJ84" s="175"/>
    </row>
    <row r="85" spans="2:166" x14ac:dyDescent="0.2">
      <c r="B85" s="143"/>
      <c r="C85" s="144"/>
      <c r="D85" s="145"/>
      <c r="E85" s="145"/>
      <c r="F85" s="146"/>
      <c r="G85" s="145"/>
      <c r="H85" s="147" t="str">
        <f t="shared" si="45"/>
        <v/>
      </c>
      <c r="I85" s="148" t="str">
        <f t="shared" si="46"/>
        <v/>
      </c>
      <c r="J85" s="147" t="str">
        <f t="shared" si="47"/>
        <v/>
      </c>
      <c r="L85" s="143"/>
      <c r="M85" s="144"/>
      <c r="N85" s="145"/>
      <c r="O85" s="145"/>
      <c r="P85" s="146"/>
      <c r="Q85" s="145"/>
      <c r="R85" s="147" t="str">
        <f t="shared" si="48"/>
        <v/>
      </c>
      <c r="S85" s="148" t="str">
        <f t="shared" si="49"/>
        <v/>
      </c>
      <c r="T85" s="147" t="str">
        <f t="shared" si="50"/>
        <v/>
      </c>
      <c r="V85" s="175"/>
      <c r="X85" s="143"/>
      <c r="Y85" s="144"/>
      <c r="Z85" s="145"/>
      <c r="AA85" s="145"/>
      <c r="AB85" s="146"/>
      <c r="AC85" s="145"/>
      <c r="AD85" s="147" t="str">
        <f t="shared" si="51"/>
        <v/>
      </c>
      <c r="AE85" s="148" t="str">
        <f t="shared" si="52"/>
        <v/>
      </c>
      <c r="AF85" s="147" t="str">
        <f t="shared" si="53"/>
        <v/>
      </c>
      <c r="AH85" s="143"/>
      <c r="AI85" s="144"/>
      <c r="AJ85" s="145"/>
      <c r="AK85" s="145"/>
      <c r="AL85" s="146"/>
      <c r="AM85" s="145"/>
      <c r="AN85" s="147" t="str">
        <f t="shared" si="54"/>
        <v/>
      </c>
      <c r="AO85" s="148" t="str">
        <f t="shared" si="55"/>
        <v/>
      </c>
      <c r="AP85" s="147" t="str">
        <f t="shared" si="56"/>
        <v/>
      </c>
      <c r="AR85" s="175"/>
      <c r="AT85" s="143"/>
      <c r="AU85" s="144"/>
      <c r="AV85" s="145"/>
      <c r="AW85" s="145"/>
      <c r="AX85" s="146"/>
      <c r="AY85" s="145"/>
      <c r="AZ85" s="147" t="str">
        <f t="shared" si="57"/>
        <v/>
      </c>
      <c r="BA85" s="148" t="str">
        <f t="shared" si="58"/>
        <v/>
      </c>
      <c r="BB85" s="147" t="str">
        <f t="shared" si="59"/>
        <v/>
      </c>
      <c r="BD85" s="143"/>
      <c r="BE85" s="144"/>
      <c r="BF85" s="145"/>
      <c r="BG85" s="145"/>
      <c r="BH85" s="146"/>
      <c r="BI85" s="145"/>
      <c r="BJ85" s="147" t="str">
        <f t="shared" si="60"/>
        <v/>
      </c>
      <c r="BK85" s="148" t="str">
        <f t="shared" si="61"/>
        <v/>
      </c>
      <c r="BL85" s="147" t="str">
        <f t="shared" si="62"/>
        <v/>
      </c>
      <c r="BN85" s="175"/>
      <c r="BP85" s="143"/>
      <c r="BQ85" s="144"/>
      <c r="BR85" s="145"/>
      <c r="BS85" s="145"/>
      <c r="BT85" s="146"/>
      <c r="BU85" s="145"/>
      <c r="BV85" s="147" t="str">
        <f t="shared" si="63"/>
        <v/>
      </c>
      <c r="BW85" s="148" t="str">
        <f t="shared" si="64"/>
        <v/>
      </c>
      <c r="BX85" s="147" t="str">
        <f t="shared" si="65"/>
        <v/>
      </c>
      <c r="BZ85" s="143"/>
      <c r="CA85" s="144"/>
      <c r="CB85" s="145"/>
      <c r="CC85" s="145"/>
      <c r="CD85" s="146"/>
      <c r="CE85" s="145"/>
      <c r="CF85" s="147" t="str">
        <f t="shared" si="66"/>
        <v/>
      </c>
      <c r="CG85" s="148" t="str">
        <f t="shared" si="67"/>
        <v/>
      </c>
      <c r="CH85" s="147" t="str">
        <f t="shared" si="68"/>
        <v/>
      </c>
      <c r="CJ85" s="175"/>
      <c r="CL85" s="143"/>
      <c r="CM85" s="144"/>
      <c r="CN85" s="145"/>
      <c r="CO85" s="145"/>
      <c r="CP85" s="146"/>
      <c r="CQ85" s="145"/>
      <c r="CR85" s="147" t="str">
        <f t="shared" si="69"/>
        <v/>
      </c>
      <c r="CS85" s="148" t="str">
        <f t="shared" si="70"/>
        <v/>
      </c>
      <c r="CT85" s="147" t="str">
        <f t="shared" si="71"/>
        <v/>
      </c>
      <c r="CV85" s="143"/>
      <c r="CW85" s="144"/>
      <c r="CX85" s="145"/>
      <c r="CY85" s="145"/>
      <c r="CZ85" s="146"/>
      <c r="DA85" s="145"/>
      <c r="DB85" s="147" t="str">
        <f t="shared" si="72"/>
        <v/>
      </c>
      <c r="DC85" s="148" t="str">
        <f t="shared" si="73"/>
        <v/>
      </c>
      <c r="DD85" s="147" t="str">
        <f t="shared" si="74"/>
        <v/>
      </c>
      <c r="DF85" s="175"/>
      <c r="DH85" s="143"/>
      <c r="DI85" s="144"/>
      <c r="DJ85" s="145"/>
      <c r="DK85" s="145"/>
      <c r="DL85" s="146"/>
      <c r="DM85" s="145"/>
      <c r="DN85" s="147" t="str">
        <f t="shared" si="75"/>
        <v/>
      </c>
      <c r="DO85" s="148" t="str">
        <f t="shared" si="76"/>
        <v/>
      </c>
      <c r="DP85" s="147" t="str">
        <f t="shared" si="77"/>
        <v/>
      </c>
      <c r="DR85" s="143"/>
      <c r="DS85" s="144"/>
      <c r="DT85" s="145"/>
      <c r="DU85" s="145"/>
      <c r="DV85" s="146"/>
      <c r="DW85" s="145"/>
      <c r="DX85" s="147" t="str">
        <f t="shared" si="78"/>
        <v/>
      </c>
      <c r="DY85" s="148" t="str">
        <f t="shared" si="79"/>
        <v/>
      </c>
      <c r="DZ85" s="147" t="str">
        <f t="shared" si="80"/>
        <v/>
      </c>
      <c r="EB85" s="175"/>
      <c r="ED85" s="143"/>
      <c r="EE85" s="144"/>
      <c r="EF85" s="145"/>
      <c r="EG85" s="145"/>
      <c r="EH85" s="146"/>
      <c r="EI85" s="145"/>
      <c r="EJ85" s="147" t="str">
        <f t="shared" si="81"/>
        <v/>
      </c>
      <c r="EK85" s="148" t="str">
        <f t="shared" si="82"/>
        <v/>
      </c>
      <c r="EL85" s="147" t="str">
        <f t="shared" si="83"/>
        <v/>
      </c>
      <c r="EN85" s="143"/>
      <c r="EO85" s="144"/>
      <c r="EP85" s="145"/>
      <c r="EQ85" s="145"/>
      <c r="ER85" s="146"/>
      <c r="ES85" s="145"/>
      <c r="ET85" s="147" t="str">
        <f t="shared" si="84"/>
        <v/>
      </c>
      <c r="EU85" s="148" t="str">
        <f t="shared" si="85"/>
        <v/>
      </c>
      <c r="EV85" s="147" t="str">
        <f t="shared" si="86"/>
        <v/>
      </c>
      <c r="EX85" s="175"/>
      <c r="EZ85" s="143"/>
      <c r="FA85" s="144"/>
      <c r="FB85" s="145"/>
      <c r="FC85" s="145"/>
      <c r="FD85" s="146"/>
      <c r="FE85" s="145"/>
      <c r="FF85" s="147" t="str">
        <f t="shared" si="87"/>
        <v/>
      </c>
      <c r="FG85" s="148" t="str">
        <f t="shared" si="88"/>
        <v/>
      </c>
      <c r="FH85" s="147" t="str">
        <f t="shared" si="89"/>
        <v/>
      </c>
      <c r="FJ85" s="175"/>
    </row>
    <row r="86" spans="2:166" x14ac:dyDescent="0.2">
      <c r="B86" s="143"/>
      <c r="C86" s="144"/>
      <c r="D86" s="145"/>
      <c r="E86" s="145"/>
      <c r="F86" s="146"/>
      <c r="G86" s="145"/>
      <c r="H86" s="147" t="str">
        <f t="shared" si="45"/>
        <v/>
      </c>
      <c r="I86" s="148" t="str">
        <f t="shared" si="46"/>
        <v/>
      </c>
      <c r="J86" s="147" t="str">
        <f t="shared" si="47"/>
        <v/>
      </c>
      <c r="L86" s="143"/>
      <c r="M86" s="144"/>
      <c r="N86" s="145"/>
      <c r="O86" s="145"/>
      <c r="P86" s="146"/>
      <c r="Q86" s="145"/>
      <c r="R86" s="147" t="str">
        <f t="shared" si="48"/>
        <v/>
      </c>
      <c r="S86" s="148" t="str">
        <f t="shared" si="49"/>
        <v/>
      </c>
      <c r="T86" s="147" t="str">
        <f t="shared" si="50"/>
        <v/>
      </c>
      <c r="V86" s="175"/>
      <c r="X86" s="143"/>
      <c r="Y86" s="144"/>
      <c r="Z86" s="145"/>
      <c r="AA86" s="145"/>
      <c r="AB86" s="146"/>
      <c r="AC86" s="145"/>
      <c r="AD86" s="147" t="str">
        <f t="shared" si="51"/>
        <v/>
      </c>
      <c r="AE86" s="148" t="str">
        <f t="shared" si="52"/>
        <v/>
      </c>
      <c r="AF86" s="147" t="str">
        <f t="shared" si="53"/>
        <v/>
      </c>
      <c r="AH86" s="143"/>
      <c r="AI86" s="144"/>
      <c r="AJ86" s="145"/>
      <c r="AK86" s="145"/>
      <c r="AL86" s="146"/>
      <c r="AM86" s="145"/>
      <c r="AN86" s="147" t="str">
        <f t="shared" si="54"/>
        <v/>
      </c>
      <c r="AO86" s="148" t="str">
        <f t="shared" si="55"/>
        <v/>
      </c>
      <c r="AP86" s="147" t="str">
        <f t="shared" si="56"/>
        <v/>
      </c>
      <c r="AR86" s="175"/>
      <c r="AT86" s="143"/>
      <c r="AU86" s="144"/>
      <c r="AV86" s="145"/>
      <c r="AW86" s="145"/>
      <c r="AX86" s="146"/>
      <c r="AY86" s="145"/>
      <c r="AZ86" s="147" t="str">
        <f t="shared" si="57"/>
        <v/>
      </c>
      <c r="BA86" s="148" t="str">
        <f t="shared" si="58"/>
        <v/>
      </c>
      <c r="BB86" s="147" t="str">
        <f t="shared" si="59"/>
        <v/>
      </c>
      <c r="BD86" s="143"/>
      <c r="BE86" s="144"/>
      <c r="BF86" s="145"/>
      <c r="BG86" s="145"/>
      <c r="BH86" s="146"/>
      <c r="BI86" s="145"/>
      <c r="BJ86" s="147" t="str">
        <f t="shared" si="60"/>
        <v/>
      </c>
      <c r="BK86" s="148" t="str">
        <f t="shared" si="61"/>
        <v/>
      </c>
      <c r="BL86" s="147" t="str">
        <f t="shared" si="62"/>
        <v/>
      </c>
      <c r="BN86" s="175"/>
      <c r="BP86" s="143"/>
      <c r="BQ86" s="144"/>
      <c r="BR86" s="145"/>
      <c r="BS86" s="145"/>
      <c r="BT86" s="146"/>
      <c r="BU86" s="145"/>
      <c r="BV86" s="147" t="str">
        <f t="shared" si="63"/>
        <v/>
      </c>
      <c r="BW86" s="148" t="str">
        <f t="shared" si="64"/>
        <v/>
      </c>
      <c r="BX86" s="147" t="str">
        <f t="shared" si="65"/>
        <v/>
      </c>
      <c r="BZ86" s="143"/>
      <c r="CA86" s="144"/>
      <c r="CB86" s="145"/>
      <c r="CC86" s="145"/>
      <c r="CD86" s="146"/>
      <c r="CE86" s="145"/>
      <c r="CF86" s="147" t="str">
        <f t="shared" si="66"/>
        <v/>
      </c>
      <c r="CG86" s="148" t="str">
        <f t="shared" si="67"/>
        <v/>
      </c>
      <c r="CH86" s="147" t="str">
        <f t="shared" si="68"/>
        <v/>
      </c>
      <c r="CJ86" s="175"/>
      <c r="CL86" s="143"/>
      <c r="CM86" s="144"/>
      <c r="CN86" s="145"/>
      <c r="CO86" s="145"/>
      <c r="CP86" s="146"/>
      <c r="CQ86" s="145"/>
      <c r="CR86" s="147" t="str">
        <f t="shared" si="69"/>
        <v/>
      </c>
      <c r="CS86" s="148" t="str">
        <f t="shared" si="70"/>
        <v/>
      </c>
      <c r="CT86" s="147" t="str">
        <f t="shared" si="71"/>
        <v/>
      </c>
      <c r="CV86" s="143"/>
      <c r="CW86" s="144"/>
      <c r="CX86" s="145"/>
      <c r="CY86" s="145"/>
      <c r="CZ86" s="146"/>
      <c r="DA86" s="145"/>
      <c r="DB86" s="147" t="str">
        <f t="shared" si="72"/>
        <v/>
      </c>
      <c r="DC86" s="148" t="str">
        <f t="shared" si="73"/>
        <v/>
      </c>
      <c r="DD86" s="147" t="str">
        <f t="shared" si="74"/>
        <v/>
      </c>
      <c r="DF86" s="175"/>
      <c r="DH86" s="143"/>
      <c r="DI86" s="144"/>
      <c r="DJ86" s="145"/>
      <c r="DK86" s="145"/>
      <c r="DL86" s="146"/>
      <c r="DM86" s="145"/>
      <c r="DN86" s="147" t="str">
        <f t="shared" si="75"/>
        <v/>
      </c>
      <c r="DO86" s="148" t="str">
        <f t="shared" si="76"/>
        <v/>
      </c>
      <c r="DP86" s="147" t="str">
        <f t="shared" si="77"/>
        <v/>
      </c>
      <c r="DR86" s="143"/>
      <c r="DS86" s="144"/>
      <c r="DT86" s="145"/>
      <c r="DU86" s="145"/>
      <c r="DV86" s="146"/>
      <c r="DW86" s="145"/>
      <c r="DX86" s="147" t="str">
        <f t="shared" si="78"/>
        <v/>
      </c>
      <c r="DY86" s="148" t="str">
        <f t="shared" si="79"/>
        <v/>
      </c>
      <c r="DZ86" s="147" t="str">
        <f t="shared" si="80"/>
        <v/>
      </c>
      <c r="EB86" s="175"/>
      <c r="ED86" s="143"/>
      <c r="EE86" s="144"/>
      <c r="EF86" s="145"/>
      <c r="EG86" s="145"/>
      <c r="EH86" s="146"/>
      <c r="EI86" s="145"/>
      <c r="EJ86" s="147" t="str">
        <f t="shared" si="81"/>
        <v/>
      </c>
      <c r="EK86" s="148" t="str">
        <f t="shared" si="82"/>
        <v/>
      </c>
      <c r="EL86" s="147" t="str">
        <f t="shared" si="83"/>
        <v/>
      </c>
      <c r="EN86" s="143"/>
      <c r="EO86" s="144"/>
      <c r="EP86" s="145"/>
      <c r="EQ86" s="145"/>
      <c r="ER86" s="146"/>
      <c r="ES86" s="145"/>
      <c r="ET86" s="147" t="str">
        <f t="shared" si="84"/>
        <v/>
      </c>
      <c r="EU86" s="148" t="str">
        <f t="shared" si="85"/>
        <v/>
      </c>
      <c r="EV86" s="147" t="str">
        <f t="shared" si="86"/>
        <v/>
      </c>
      <c r="EX86" s="175"/>
      <c r="EZ86" s="143"/>
      <c r="FA86" s="144"/>
      <c r="FB86" s="145"/>
      <c r="FC86" s="145"/>
      <c r="FD86" s="146"/>
      <c r="FE86" s="145"/>
      <c r="FF86" s="147" t="str">
        <f t="shared" si="87"/>
        <v/>
      </c>
      <c r="FG86" s="148" t="str">
        <f t="shared" si="88"/>
        <v/>
      </c>
      <c r="FH86" s="147" t="str">
        <f t="shared" si="89"/>
        <v/>
      </c>
      <c r="FJ86" s="175"/>
    </row>
    <row r="87" spans="2:166" x14ac:dyDescent="0.2">
      <c r="B87" s="143"/>
      <c r="C87" s="144"/>
      <c r="D87" s="145"/>
      <c r="E87" s="145"/>
      <c r="F87" s="146"/>
      <c r="G87" s="145"/>
      <c r="H87" s="147" t="str">
        <f t="shared" si="45"/>
        <v/>
      </c>
      <c r="I87" s="148" t="str">
        <f t="shared" si="46"/>
        <v/>
      </c>
      <c r="J87" s="147" t="str">
        <f t="shared" si="47"/>
        <v/>
      </c>
      <c r="L87" s="143"/>
      <c r="M87" s="144"/>
      <c r="N87" s="145"/>
      <c r="O87" s="145"/>
      <c r="P87" s="146"/>
      <c r="Q87" s="145"/>
      <c r="R87" s="147" t="str">
        <f t="shared" si="48"/>
        <v/>
      </c>
      <c r="S87" s="148" t="str">
        <f t="shared" si="49"/>
        <v/>
      </c>
      <c r="T87" s="147" t="str">
        <f t="shared" si="50"/>
        <v/>
      </c>
      <c r="V87" s="175"/>
      <c r="X87" s="143"/>
      <c r="Y87" s="144"/>
      <c r="Z87" s="145"/>
      <c r="AA87" s="145"/>
      <c r="AB87" s="146"/>
      <c r="AC87" s="145"/>
      <c r="AD87" s="147" t="str">
        <f t="shared" si="51"/>
        <v/>
      </c>
      <c r="AE87" s="148" t="str">
        <f t="shared" si="52"/>
        <v/>
      </c>
      <c r="AF87" s="147" t="str">
        <f t="shared" si="53"/>
        <v/>
      </c>
      <c r="AH87" s="143"/>
      <c r="AI87" s="144"/>
      <c r="AJ87" s="145"/>
      <c r="AK87" s="145"/>
      <c r="AL87" s="146"/>
      <c r="AM87" s="145"/>
      <c r="AN87" s="147" t="str">
        <f t="shared" si="54"/>
        <v/>
      </c>
      <c r="AO87" s="148" t="str">
        <f t="shared" si="55"/>
        <v/>
      </c>
      <c r="AP87" s="147" t="str">
        <f t="shared" si="56"/>
        <v/>
      </c>
      <c r="AR87" s="175"/>
      <c r="AT87" s="143"/>
      <c r="AU87" s="144"/>
      <c r="AV87" s="145"/>
      <c r="AW87" s="145"/>
      <c r="AX87" s="146"/>
      <c r="AY87" s="145"/>
      <c r="AZ87" s="147" t="str">
        <f t="shared" si="57"/>
        <v/>
      </c>
      <c r="BA87" s="148" t="str">
        <f t="shared" si="58"/>
        <v/>
      </c>
      <c r="BB87" s="147" t="str">
        <f t="shared" si="59"/>
        <v/>
      </c>
      <c r="BD87" s="143"/>
      <c r="BE87" s="144"/>
      <c r="BF87" s="145"/>
      <c r="BG87" s="145"/>
      <c r="BH87" s="146"/>
      <c r="BI87" s="145"/>
      <c r="BJ87" s="147" t="str">
        <f t="shared" si="60"/>
        <v/>
      </c>
      <c r="BK87" s="148" t="str">
        <f t="shared" si="61"/>
        <v/>
      </c>
      <c r="BL87" s="147" t="str">
        <f t="shared" si="62"/>
        <v/>
      </c>
      <c r="BN87" s="175"/>
      <c r="BP87" s="143"/>
      <c r="BQ87" s="144"/>
      <c r="BR87" s="145"/>
      <c r="BS87" s="145"/>
      <c r="BT87" s="146"/>
      <c r="BU87" s="145"/>
      <c r="BV87" s="147" t="str">
        <f t="shared" si="63"/>
        <v/>
      </c>
      <c r="BW87" s="148" t="str">
        <f t="shared" si="64"/>
        <v/>
      </c>
      <c r="BX87" s="147" t="str">
        <f t="shared" si="65"/>
        <v/>
      </c>
      <c r="BZ87" s="143"/>
      <c r="CA87" s="144"/>
      <c r="CB87" s="145"/>
      <c r="CC87" s="145"/>
      <c r="CD87" s="146"/>
      <c r="CE87" s="145"/>
      <c r="CF87" s="147" t="str">
        <f t="shared" si="66"/>
        <v/>
      </c>
      <c r="CG87" s="148" t="str">
        <f t="shared" si="67"/>
        <v/>
      </c>
      <c r="CH87" s="147" t="str">
        <f t="shared" si="68"/>
        <v/>
      </c>
      <c r="CJ87" s="175"/>
      <c r="CL87" s="143"/>
      <c r="CM87" s="144"/>
      <c r="CN87" s="145"/>
      <c r="CO87" s="145"/>
      <c r="CP87" s="146"/>
      <c r="CQ87" s="145"/>
      <c r="CR87" s="147" t="str">
        <f t="shared" si="69"/>
        <v/>
      </c>
      <c r="CS87" s="148" t="str">
        <f t="shared" si="70"/>
        <v/>
      </c>
      <c r="CT87" s="147" t="str">
        <f t="shared" si="71"/>
        <v/>
      </c>
      <c r="CV87" s="143"/>
      <c r="CW87" s="144"/>
      <c r="CX87" s="145"/>
      <c r="CY87" s="145"/>
      <c r="CZ87" s="146"/>
      <c r="DA87" s="145"/>
      <c r="DB87" s="147" t="str">
        <f t="shared" si="72"/>
        <v/>
      </c>
      <c r="DC87" s="148" t="str">
        <f t="shared" si="73"/>
        <v/>
      </c>
      <c r="DD87" s="147" t="str">
        <f t="shared" si="74"/>
        <v/>
      </c>
      <c r="DF87" s="175"/>
      <c r="DH87" s="143"/>
      <c r="DI87" s="144"/>
      <c r="DJ87" s="145"/>
      <c r="DK87" s="145"/>
      <c r="DL87" s="146"/>
      <c r="DM87" s="145"/>
      <c r="DN87" s="147" t="str">
        <f t="shared" si="75"/>
        <v/>
      </c>
      <c r="DO87" s="148" t="str">
        <f t="shared" si="76"/>
        <v/>
      </c>
      <c r="DP87" s="147" t="str">
        <f t="shared" si="77"/>
        <v/>
      </c>
      <c r="DR87" s="143"/>
      <c r="DS87" s="144"/>
      <c r="DT87" s="145"/>
      <c r="DU87" s="145"/>
      <c r="DV87" s="146"/>
      <c r="DW87" s="145"/>
      <c r="DX87" s="147" t="str">
        <f t="shared" si="78"/>
        <v/>
      </c>
      <c r="DY87" s="148" t="str">
        <f t="shared" si="79"/>
        <v/>
      </c>
      <c r="DZ87" s="147" t="str">
        <f t="shared" si="80"/>
        <v/>
      </c>
      <c r="EB87" s="175"/>
      <c r="ED87" s="143"/>
      <c r="EE87" s="144"/>
      <c r="EF87" s="145"/>
      <c r="EG87" s="145"/>
      <c r="EH87" s="146"/>
      <c r="EI87" s="145"/>
      <c r="EJ87" s="147" t="str">
        <f t="shared" si="81"/>
        <v/>
      </c>
      <c r="EK87" s="148" t="str">
        <f t="shared" si="82"/>
        <v/>
      </c>
      <c r="EL87" s="147" t="str">
        <f t="shared" si="83"/>
        <v/>
      </c>
      <c r="EN87" s="143"/>
      <c r="EO87" s="144"/>
      <c r="EP87" s="145"/>
      <c r="EQ87" s="145"/>
      <c r="ER87" s="146"/>
      <c r="ES87" s="145"/>
      <c r="ET87" s="147" t="str">
        <f t="shared" si="84"/>
        <v/>
      </c>
      <c r="EU87" s="148" t="str">
        <f t="shared" si="85"/>
        <v/>
      </c>
      <c r="EV87" s="147" t="str">
        <f t="shared" si="86"/>
        <v/>
      </c>
      <c r="EX87" s="175"/>
      <c r="EZ87" s="143"/>
      <c r="FA87" s="144"/>
      <c r="FB87" s="145"/>
      <c r="FC87" s="145"/>
      <c r="FD87" s="146"/>
      <c r="FE87" s="145"/>
      <c r="FF87" s="147" t="str">
        <f t="shared" si="87"/>
        <v/>
      </c>
      <c r="FG87" s="148" t="str">
        <f t="shared" si="88"/>
        <v/>
      </c>
      <c r="FH87" s="147" t="str">
        <f t="shared" si="89"/>
        <v/>
      </c>
      <c r="FJ87" s="175"/>
    </row>
    <row r="88" spans="2:166" x14ac:dyDescent="0.2">
      <c r="B88" s="143"/>
      <c r="C88" s="144"/>
      <c r="D88" s="145"/>
      <c r="E88" s="145"/>
      <c r="F88" s="146"/>
      <c r="G88" s="145"/>
      <c r="H88" s="147" t="str">
        <f t="shared" si="45"/>
        <v/>
      </c>
      <c r="I88" s="148" t="str">
        <f t="shared" si="46"/>
        <v/>
      </c>
      <c r="J88" s="147" t="str">
        <f t="shared" si="47"/>
        <v/>
      </c>
      <c r="L88" s="143"/>
      <c r="M88" s="144"/>
      <c r="N88" s="145"/>
      <c r="O88" s="145"/>
      <c r="P88" s="146"/>
      <c r="Q88" s="145"/>
      <c r="R88" s="147" t="str">
        <f t="shared" si="48"/>
        <v/>
      </c>
      <c r="S88" s="148" t="str">
        <f t="shared" si="49"/>
        <v/>
      </c>
      <c r="T88" s="147" t="str">
        <f t="shared" si="50"/>
        <v/>
      </c>
      <c r="V88" s="175"/>
      <c r="X88" s="143"/>
      <c r="Y88" s="144"/>
      <c r="Z88" s="145"/>
      <c r="AA88" s="145"/>
      <c r="AB88" s="146"/>
      <c r="AC88" s="145"/>
      <c r="AD88" s="147" t="str">
        <f t="shared" si="51"/>
        <v/>
      </c>
      <c r="AE88" s="148" t="str">
        <f t="shared" si="52"/>
        <v/>
      </c>
      <c r="AF88" s="147" t="str">
        <f t="shared" si="53"/>
        <v/>
      </c>
      <c r="AH88" s="143"/>
      <c r="AI88" s="144"/>
      <c r="AJ88" s="145"/>
      <c r="AK88" s="145"/>
      <c r="AL88" s="146"/>
      <c r="AM88" s="145"/>
      <c r="AN88" s="147" t="str">
        <f t="shared" si="54"/>
        <v/>
      </c>
      <c r="AO88" s="148" t="str">
        <f t="shared" si="55"/>
        <v/>
      </c>
      <c r="AP88" s="147" t="str">
        <f t="shared" si="56"/>
        <v/>
      </c>
      <c r="AR88" s="175"/>
      <c r="AT88" s="143"/>
      <c r="AU88" s="144"/>
      <c r="AV88" s="145"/>
      <c r="AW88" s="145"/>
      <c r="AX88" s="146"/>
      <c r="AY88" s="145"/>
      <c r="AZ88" s="147" t="str">
        <f t="shared" si="57"/>
        <v/>
      </c>
      <c r="BA88" s="148" t="str">
        <f t="shared" si="58"/>
        <v/>
      </c>
      <c r="BB88" s="147" t="str">
        <f t="shared" si="59"/>
        <v/>
      </c>
      <c r="BD88" s="143"/>
      <c r="BE88" s="144"/>
      <c r="BF88" s="145"/>
      <c r="BG88" s="145"/>
      <c r="BH88" s="146"/>
      <c r="BI88" s="145"/>
      <c r="BJ88" s="147" t="str">
        <f t="shared" si="60"/>
        <v/>
      </c>
      <c r="BK88" s="148" t="str">
        <f t="shared" si="61"/>
        <v/>
      </c>
      <c r="BL88" s="147" t="str">
        <f t="shared" si="62"/>
        <v/>
      </c>
      <c r="BN88" s="175"/>
      <c r="BP88" s="143"/>
      <c r="BQ88" s="144"/>
      <c r="BR88" s="145"/>
      <c r="BS88" s="145"/>
      <c r="BT88" s="146"/>
      <c r="BU88" s="145"/>
      <c r="BV88" s="147" t="str">
        <f t="shared" si="63"/>
        <v/>
      </c>
      <c r="BW88" s="148" t="str">
        <f t="shared" si="64"/>
        <v/>
      </c>
      <c r="BX88" s="147" t="str">
        <f t="shared" si="65"/>
        <v/>
      </c>
      <c r="BZ88" s="143"/>
      <c r="CA88" s="144"/>
      <c r="CB88" s="145"/>
      <c r="CC88" s="145"/>
      <c r="CD88" s="146"/>
      <c r="CE88" s="145"/>
      <c r="CF88" s="147" t="str">
        <f t="shared" si="66"/>
        <v/>
      </c>
      <c r="CG88" s="148" t="str">
        <f t="shared" si="67"/>
        <v/>
      </c>
      <c r="CH88" s="147" t="str">
        <f t="shared" si="68"/>
        <v/>
      </c>
      <c r="CJ88" s="175"/>
      <c r="CL88" s="143"/>
      <c r="CM88" s="144"/>
      <c r="CN88" s="145"/>
      <c r="CO88" s="145"/>
      <c r="CP88" s="146"/>
      <c r="CQ88" s="145"/>
      <c r="CR88" s="147" t="str">
        <f t="shared" si="69"/>
        <v/>
      </c>
      <c r="CS88" s="148" t="str">
        <f t="shared" si="70"/>
        <v/>
      </c>
      <c r="CT88" s="147" t="str">
        <f t="shared" si="71"/>
        <v/>
      </c>
      <c r="CV88" s="143"/>
      <c r="CW88" s="144"/>
      <c r="CX88" s="145"/>
      <c r="CY88" s="145"/>
      <c r="CZ88" s="146"/>
      <c r="DA88" s="145"/>
      <c r="DB88" s="147" t="str">
        <f t="shared" si="72"/>
        <v/>
      </c>
      <c r="DC88" s="148" t="str">
        <f t="shared" si="73"/>
        <v/>
      </c>
      <c r="DD88" s="147" t="str">
        <f t="shared" si="74"/>
        <v/>
      </c>
      <c r="DF88" s="175"/>
      <c r="DH88" s="143"/>
      <c r="DI88" s="144"/>
      <c r="DJ88" s="145"/>
      <c r="DK88" s="145"/>
      <c r="DL88" s="146"/>
      <c r="DM88" s="145"/>
      <c r="DN88" s="147" t="str">
        <f t="shared" si="75"/>
        <v/>
      </c>
      <c r="DO88" s="148" t="str">
        <f t="shared" si="76"/>
        <v/>
      </c>
      <c r="DP88" s="147" t="str">
        <f t="shared" si="77"/>
        <v/>
      </c>
      <c r="DR88" s="143"/>
      <c r="DS88" s="144"/>
      <c r="DT88" s="145"/>
      <c r="DU88" s="145"/>
      <c r="DV88" s="146"/>
      <c r="DW88" s="145"/>
      <c r="DX88" s="147" t="str">
        <f t="shared" si="78"/>
        <v/>
      </c>
      <c r="DY88" s="148" t="str">
        <f t="shared" si="79"/>
        <v/>
      </c>
      <c r="DZ88" s="147" t="str">
        <f t="shared" si="80"/>
        <v/>
      </c>
      <c r="EB88" s="175"/>
      <c r="ED88" s="143"/>
      <c r="EE88" s="144"/>
      <c r="EF88" s="145"/>
      <c r="EG88" s="145"/>
      <c r="EH88" s="146"/>
      <c r="EI88" s="145"/>
      <c r="EJ88" s="147" t="str">
        <f t="shared" si="81"/>
        <v/>
      </c>
      <c r="EK88" s="148" t="str">
        <f t="shared" si="82"/>
        <v/>
      </c>
      <c r="EL88" s="147" t="str">
        <f t="shared" si="83"/>
        <v/>
      </c>
      <c r="EN88" s="143"/>
      <c r="EO88" s="144"/>
      <c r="EP88" s="145"/>
      <c r="EQ88" s="145"/>
      <c r="ER88" s="146"/>
      <c r="ES88" s="145"/>
      <c r="ET88" s="147" t="str">
        <f t="shared" si="84"/>
        <v/>
      </c>
      <c r="EU88" s="148" t="str">
        <f t="shared" si="85"/>
        <v/>
      </c>
      <c r="EV88" s="147" t="str">
        <f t="shared" si="86"/>
        <v/>
      </c>
      <c r="EX88" s="175"/>
      <c r="EZ88" s="143"/>
      <c r="FA88" s="144"/>
      <c r="FB88" s="145"/>
      <c r="FC88" s="145"/>
      <c r="FD88" s="146"/>
      <c r="FE88" s="145"/>
      <c r="FF88" s="147" t="str">
        <f t="shared" si="87"/>
        <v/>
      </c>
      <c r="FG88" s="148" t="str">
        <f t="shared" si="88"/>
        <v/>
      </c>
      <c r="FH88" s="147" t="str">
        <f t="shared" si="89"/>
        <v/>
      </c>
      <c r="FJ88" s="175"/>
    </row>
    <row r="89" spans="2:166" x14ac:dyDescent="0.2">
      <c r="B89" s="143"/>
      <c r="C89" s="144"/>
      <c r="D89" s="145"/>
      <c r="E89" s="145"/>
      <c r="F89" s="146"/>
      <c r="G89" s="145"/>
      <c r="H89" s="147" t="str">
        <f t="shared" si="45"/>
        <v/>
      </c>
      <c r="I89" s="148" t="str">
        <f t="shared" si="46"/>
        <v/>
      </c>
      <c r="J89" s="147" t="str">
        <f t="shared" si="47"/>
        <v/>
      </c>
      <c r="L89" s="143"/>
      <c r="M89" s="144"/>
      <c r="N89" s="145"/>
      <c r="O89" s="145"/>
      <c r="P89" s="146"/>
      <c r="Q89" s="145"/>
      <c r="R89" s="147" t="str">
        <f t="shared" si="48"/>
        <v/>
      </c>
      <c r="S89" s="148" t="str">
        <f t="shared" si="49"/>
        <v/>
      </c>
      <c r="T89" s="147" t="str">
        <f t="shared" si="50"/>
        <v/>
      </c>
      <c r="V89" s="175"/>
      <c r="X89" s="143"/>
      <c r="Y89" s="144"/>
      <c r="Z89" s="145"/>
      <c r="AA89" s="145"/>
      <c r="AB89" s="146"/>
      <c r="AC89" s="145"/>
      <c r="AD89" s="147" t="str">
        <f t="shared" si="51"/>
        <v/>
      </c>
      <c r="AE89" s="148" t="str">
        <f t="shared" si="52"/>
        <v/>
      </c>
      <c r="AF89" s="147" t="str">
        <f t="shared" si="53"/>
        <v/>
      </c>
      <c r="AH89" s="143"/>
      <c r="AI89" s="144"/>
      <c r="AJ89" s="145"/>
      <c r="AK89" s="145"/>
      <c r="AL89" s="146"/>
      <c r="AM89" s="145"/>
      <c r="AN89" s="147" t="str">
        <f t="shared" si="54"/>
        <v/>
      </c>
      <c r="AO89" s="148" t="str">
        <f t="shared" si="55"/>
        <v/>
      </c>
      <c r="AP89" s="147" t="str">
        <f t="shared" si="56"/>
        <v/>
      </c>
      <c r="AR89" s="175"/>
      <c r="AT89" s="143"/>
      <c r="AU89" s="144"/>
      <c r="AV89" s="145"/>
      <c r="AW89" s="145"/>
      <c r="AX89" s="146"/>
      <c r="AY89" s="145"/>
      <c r="AZ89" s="147" t="str">
        <f t="shared" si="57"/>
        <v/>
      </c>
      <c r="BA89" s="148" t="str">
        <f t="shared" si="58"/>
        <v/>
      </c>
      <c r="BB89" s="147" t="str">
        <f t="shared" si="59"/>
        <v/>
      </c>
      <c r="BD89" s="143"/>
      <c r="BE89" s="144"/>
      <c r="BF89" s="145"/>
      <c r="BG89" s="145"/>
      <c r="BH89" s="146"/>
      <c r="BI89" s="145"/>
      <c r="BJ89" s="147" t="str">
        <f t="shared" si="60"/>
        <v/>
      </c>
      <c r="BK89" s="148" t="str">
        <f t="shared" si="61"/>
        <v/>
      </c>
      <c r="BL89" s="147" t="str">
        <f t="shared" si="62"/>
        <v/>
      </c>
      <c r="BN89" s="175"/>
      <c r="BP89" s="143"/>
      <c r="BQ89" s="144"/>
      <c r="BR89" s="145"/>
      <c r="BS89" s="145"/>
      <c r="BT89" s="146"/>
      <c r="BU89" s="145"/>
      <c r="BV89" s="147" t="str">
        <f t="shared" si="63"/>
        <v/>
      </c>
      <c r="BW89" s="148" t="str">
        <f t="shared" si="64"/>
        <v/>
      </c>
      <c r="BX89" s="147" t="str">
        <f t="shared" si="65"/>
        <v/>
      </c>
      <c r="BZ89" s="143"/>
      <c r="CA89" s="144"/>
      <c r="CB89" s="145"/>
      <c r="CC89" s="145"/>
      <c r="CD89" s="146"/>
      <c r="CE89" s="145"/>
      <c r="CF89" s="147" t="str">
        <f t="shared" si="66"/>
        <v/>
      </c>
      <c r="CG89" s="148" t="str">
        <f t="shared" si="67"/>
        <v/>
      </c>
      <c r="CH89" s="147" t="str">
        <f t="shared" si="68"/>
        <v/>
      </c>
      <c r="CJ89" s="175"/>
      <c r="CL89" s="143"/>
      <c r="CM89" s="144"/>
      <c r="CN89" s="145"/>
      <c r="CO89" s="145"/>
      <c r="CP89" s="146"/>
      <c r="CQ89" s="145"/>
      <c r="CR89" s="147" t="str">
        <f t="shared" si="69"/>
        <v/>
      </c>
      <c r="CS89" s="148" t="str">
        <f t="shared" si="70"/>
        <v/>
      </c>
      <c r="CT89" s="147" t="str">
        <f t="shared" si="71"/>
        <v/>
      </c>
      <c r="CV89" s="143"/>
      <c r="CW89" s="144"/>
      <c r="CX89" s="145"/>
      <c r="CY89" s="145"/>
      <c r="CZ89" s="146"/>
      <c r="DA89" s="145"/>
      <c r="DB89" s="147" t="str">
        <f t="shared" si="72"/>
        <v/>
      </c>
      <c r="DC89" s="148" t="str">
        <f t="shared" si="73"/>
        <v/>
      </c>
      <c r="DD89" s="147" t="str">
        <f t="shared" si="74"/>
        <v/>
      </c>
      <c r="DF89" s="175"/>
      <c r="DH89" s="143"/>
      <c r="DI89" s="144"/>
      <c r="DJ89" s="145"/>
      <c r="DK89" s="145"/>
      <c r="DL89" s="146"/>
      <c r="DM89" s="145"/>
      <c r="DN89" s="147" t="str">
        <f t="shared" si="75"/>
        <v/>
      </c>
      <c r="DO89" s="148" t="str">
        <f t="shared" si="76"/>
        <v/>
      </c>
      <c r="DP89" s="147" t="str">
        <f t="shared" si="77"/>
        <v/>
      </c>
      <c r="DR89" s="143"/>
      <c r="DS89" s="144"/>
      <c r="DT89" s="145"/>
      <c r="DU89" s="145"/>
      <c r="DV89" s="146"/>
      <c r="DW89" s="145"/>
      <c r="DX89" s="147" t="str">
        <f t="shared" si="78"/>
        <v/>
      </c>
      <c r="DY89" s="148" t="str">
        <f t="shared" si="79"/>
        <v/>
      </c>
      <c r="DZ89" s="147" t="str">
        <f t="shared" si="80"/>
        <v/>
      </c>
      <c r="EB89" s="175"/>
      <c r="ED89" s="143"/>
      <c r="EE89" s="144"/>
      <c r="EF89" s="145"/>
      <c r="EG89" s="145"/>
      <c r="EH89" s="146"/>
      <c r="EI89" s="145"/>
      <c r="EJ89" s="147" t="str">
        <f t="shared" si="81"/>
        <v/>
      </c>
      <c r="EK89" s="148" t="str">
        <f t="shared" si="82"/>
        <v/>
      </c>
      <c r="EL89" s="147" t="str">
        <f t="shared" si="83"/>
        <v/>
      </c>
      <c r="EN89" s="143"/>
      <c r="EO89" s="144"/>
      <c r="EP89" s="145"/>
      <c r="EQ89" s="145"/>
      <c r="ER89" s="146"/>
      <c r="ES89" s="145"/>
      <c r="ET89" s="147" t="str">
        <f t="shared" si="84"/>
        <v/>
      </c>
      <c r="EU89" s="148" t="str">
        <f t="shared" si="85"/>
        <v/>
      </c>
      <c r="EV89" s="147" t="str">
        <f t="shared" si="86"/>
        <v/>
      </c>
      <c r="EX89" s="175"/>
      <c r="EZ89" s="143"/>
      <c r="FA89" s="144"/>
      <c r="FB89" s="145"/>
      <c r="FC89" s="145"/>
      <c r="FD89" s="146"/>
      <c r="FE89" s="145"/>
      <c r="FF89" s="147" t="str">
        <f t="shared" si="87"/>
        <v/>
      </c>
      <c r="FG89" s="148" t="str">
        <f t="shared" si="88"/>
        <v/>
      </c>
      <c r="FH89" s="147" t="str">
        <f t="shared" si="89"/>
        <v/>
      </c>
      <c r="FJ89" s="175"/>
    </row>
    <row r="90" spans="2:166" x14ac:dyDescent="0.2">
      <c r="B90" s="143"/>
      <c r="C90" s="144"/>
      <c r="D90" s="145"/>
      <c r="E90" s="145"/>
      <c r="F90" s="146"/>
      <c r="G90" s="145"/>
      <c r="H90" s="147" t="str">
        <f t="shared" si="45"/>
        <v/>
      </c>
      <c r="I90" s="148" t="str">
        <f t="shared" si="46"/>
        <v/>
      </c>
      <c r="J90" s="147" t="str">
        <f t="shared" si="47"/>
        <v/>
      </c>
      <c r="L90" s="143"/>
      <c r="M90" s="144"/>
      <c r="N90" s="145"/>
      <c r="O90" s="145"/>
      <c r="P90" s="146"/>
      <c r="Q90" s="145"/>
      <c r="R90" s="147" t="str">
        <f t="shared" si="48"/>
        <v/>
      </c>
      <c r="S90" s="148" t="str">
        <f t="shared" si="49"/>
        <v/>
      </c>
      <c r="T90" s="147" t="str">
        <f t="shared" si="50"/>
        <v/>
      </c>
      <c r="V90" s="175"/>
      <c r="X90" s="143"/>
      <c r="Y90" s="144"/>
      <c r="Z90" s="145"/>
      <c r="AA90" s="145"/>
      <c r="AB90" s="146"/>
      <c r="AC90" s="145"/>
      <c r="AD90" s="147" t="str">
        <f t="shared" si="51"/>
        <v/>
      </c>
      <c r="AE90" s="148" t="str">
        <f t="shared" si="52"/>
        <v/>
      </c>
      <c r="AF90" s="147" t="str">
        <f t="shared" si="53"/>
        <v/>
      </c>
      <c r="AH90" s="143"/>
      <c r="AI90" s="144"/>
      <c r="AJ90" s="145"/>
      <c r="AK90" s="145"/>
      <c r="AL90" s="146"/>
      <c r="AM90" s="145"/>
      <c r="AN90" s="147" t="str">
        <f t="shared" si="54"/>
        <v/>
      </c>
      <c r="AO90" s="148" t="str">
        <f t="shared" si="55"/>
        <v/>
      </c>
      <c r="AP90" s="147" t="str">
        <f t="shared" si="56"/>
        <v/>
      </c>
      <c r="AR90" s="175"/>
      <c r="AT90" s="143"/>
      <c r="AU90" s="144"/>
      <c r="AV90" s="145"/>
      <c r="AW90" s="145"/>
      <c r="AX90" s="146"/>
      <c r="AY90" s="145"/>
      <c r="AZ90" s="147" t="str">
        <f t="shared" si="57"/>
        <v/>
      </c>
      <c r="BA90" s="148" t="str">
        <f t="shared" si="58"/>
        <v/>
      </c>
      <c r="BB90" s="147" t="str">
        <f t="shared" si="59"/>
        <v/>
      </c>
      <c r="BD90" s="143"/>
      <c r="BE90" s="144"/>
      <c r="BF90" s="145"/>
      <c r="BG90" s="145"/>
      <c r="BH90" s="146"/>
      <c r="BI90" s="145"/>
      <c r="BJ90" s="147" t="str">
        <f t="shared" si="60"/>
        <v/>
      </c>
      <c r="BK90" s="148" t="str">
        <f t="shared" si="61"/>
        <v/>
      </c>
      <c r="BL90" s="147" t="str">
        <f t="shared" si="62"/>
        <v/>
      </c>
      <c r="BN90" s="175"/>
      <c r="BP90" s="143"/>
      <c r="BQ90" s="144"/>
      <c r="BR90" s="145"/>
      <c r="BS90" s="145"/>
      <c r="BT90" s="146"/>
      <c r="BU90" s="145"/>
      <c r="BV90" s="147" t="str">
        <f t="shared" si="63"/>
        <v/>
      </c>
      <c r="BW90" s="148" t="str">
        <f t="shared" si="64"/>
        <v/>
      </c>
      <c r="BX90" s="147" t="str">
        <f t="shared" si="65"/>
        <v/>
      </c>
      <c r="BZ90" s="143"/>
      <c r="CA90" s="144"/>
      <c r="CB90" s="145"/>
      <c r="CC90" s="145"/>
      <c r="CD90" s="146"/>
      <c r="CE90" s="145"/>
      <c r="CF90" s="147" t="str">
        <f t="shared" si="66"/>
        <v/>
      </c>
      <c r="CG90" s="148" t="str">
        <f t="shared" si="67"/>
        <v/>
      </c>
      <c r="CH90" s="147" t="str">
        <f t="shared" si="68"/>
        <v/>
      </c>
      <c r="CJ90" s="175"/>
      <c r="CL90" s="143"/>
      <c r="CM90" s="144"/>
      <c r="CN90" s="145"/>
      <c r="CO90" s="145"/>
      <c r="CP90" s="146"/>
      <c r="CQ90" s="145"/>
      <c r="CR90" s="147" t="str">
        <f t="shared" si="69"/>
        <v/>
      </c>
      <c r="CS90" s="148" t="str">
        <f t="shared" si="70"/>
        <v/>
      </c>
      <c r="CT90" s="147" t="str">
        <f t="shared" si="71"/>
        <v/>
      </c>
      <c r="CV90" s="143"/>
      <c r="CW90" s="144"/>
      <c r="CX90" s="145"/>
      <c r="CY90" s="145"/>
      <c r="CZ90" s="146"/>
      <c r="DA90" s="145"/>
      <c r="DB90" s="147" t="str">
        <f t="shared" si="72"/>
        <v/>
      </c>
      <c r="DC90" s="148" t="str">
        <f t="shared" si="73"/>
        <v/>
      </c>
      <c r="DD90" s="147" t="str">
        <f t="shared" si="74"/>
        <v/>
      </c>
      <c r="DF90" s="175"/>
      <c r="DH90" s="143"/>
      <c r="DI90" s="144"/>
      <c r="DJ90" s="145"/>
      <c r="DK90" s="145"/>
      <c r="DL90" s="146"/>
      <c r="DM90" s="145"/>
      <c r="DN90" s="147" t="str">
        <f t="shared" si="75"/>
        <v/>
      </c>
      <c r="DO90" s="148" t="str">
        <f t="shared" si="76"/>
        <v/>
      </c>
      <c r="DP90" s="147" t="str">
        <f t="shared" si="77"/>
        <v/>
      </c>
      <c r="DR90" s="143"/>
      <c r="DS90" s="144"/>
      <c r="DT90" s="145"/>
      <c r="DU90" s="145"/>
      <c r="DV90" s="146"/>
      <c r="DW90" s="145"/>
      <c r="DX90" s="147" t="str">
        <f t="shared" si="78"/>
        <v/>
      </c>
      <c r="DY90" s="148" t="str">
        <f t="shared" si="79"/>
        <v/>
      </c>
      <c r="DZ90" s="147" t="str">
        <f t="shared" si="80"/>
        <v/>
      </c>
      <c r="EB90" s="175"/>
      <c r="ED90" s="143"/>
      <c r="EE90" s="144"/>
      <c r="EF90" s="145"/>
      <c r="EG90" s="145"/>
      <c r="EH90" s="146"/>
      <c r="EI90" s="145"/>
      <c r="EJ90" s="147" t="str">
        <f t="shared" si="81"/>
        <v/>
      </c>
      <c r="EK90" s="148" t="str">
        <f t="shared" si="82"/>
        <v/>
      </c>
      <c r="EL90" s="147" t="str">
        <f t="shared" si="83"/>
        <v/>
      </c>
      <c r="EN90" s="143"/>
      <c r="EO90" s="144"/>
      <c r="EP90" s="145"/>
      <c r="EQ90" s="145"/>
      <c r="ER90" s="146"/>
      <c r="ES90" s="145"/>
      <c r="ET90" s="147" t="str">
        <f t="shared" si="84"/>
        <v/>
      </c>
      <c r="EU90" s="148" t="str">
        <f t="shared" si="85"/>
        <v/>
      </c>
      <c r="EV90" s="147" t="str">
        <f t="shared" si="86"/>
        <v/>
      </c>
      <c r="EX90" s="175"/>
      <c r="EZ90" s="143"/>
      <c r="FA90" s="144"/>
      <c r="FB90" s="145"/>
      <c r="FC90" s="145"/>
      <c r="FD90" s="146"/>
      <c r="FE90" s="145"/>
      <c r="FF90" s="147" t="str">
        <f t="shared" si="87"/>
        <v/>
      </c>
      <c r="FG90" s="148" t="str">
        <f t="shared" si="88"/>
        <v/>
      </c>
      <c r="FH90" s="147" t="str">
        <f t="shared" si="89"/>
        <v/>
      </c>
      <c r="FJ90" s="175"/>
    </row>
    <row r="91" spans="2:166" x14ac:dyDescent="0.2">
      <c r="B91" s="143"/>
      <c r="C91" s="144"/>
      <c r="D91" s="145"/>
      <c r="E91" s="145"/>
      <c r="F91" s="146"/>
      <c r="G91" s="145"/>
      <c r="H91" s="147" t="str">
        <f t="shared" si="45"/>
        <v/>
      </c>
      <c r="I91" s="148" t="str">
        <f t="shared" si="46"/>
        <v/>
      </c>
      <c r="J91" s="147" t="str">
        <f t="shared" si="47"/>
        <v/>
      </c>
      <c r="L91" s="143"/>
      <c r="M91" s="144"/>
      <c r="N91" s="145"/>
      <c r="O91" s="145"/>
      <c r="P91" s="146"/>
      <c r="Q91" s="145"/>
      <c r="R91" s="147" t="str">
        <f t="shared" si="48"/>
        <v/>
      </c>
      <c r="S91" s="148" t="str">
        <f t="shared" si="49"/>
        <v/>
      </c>
      <c r="T91" s="147" t="str">
        <f t="shared" si="50"/>
        <v/>
      </c>
      <c r="V91" s="175"/>
      <c r="X91" s="143"/>
      <c r="Y91" s="144"/>
      <c r="Z91" s="145"/>
      <c r="AA91" s="145"/>
      <c r="AB91" s="146"/>
      <c r="AC91" s="145"/>
      <c r="AD91" s="147" t="str">
        <f t="shared" si="51"/>
        <v/>
      </c>
      <c r="AE91" s="148" t="str">
        <f t="shared" si="52"/>
        <v/>
      </c>
      <c r="AF91" s="147" t="str">
        <f t="shared" si="53"/>
        <v/>
      </c>
      <c r="AH91" s="143"/>
      <c r="AI91" s="144"/>
      <c r="AJ91" s="145"/>
      <c r="AK91" s="145"/>
      <c r="AL91" s="146"/>
      <c r="AM91" s="145"/>
      <c r="AN91" s="147" t="str">
        <f t="shared" si="54"/>
        <v/>
      </c>
      <c r="AO91" s="148" t="str">
        <f t="shared" si="55"/>
        <v/>
      </c>
      <c r="AP91" s="147" t="str">
        <f t="shared" si="56"/>
        <v/>
      </c>
      <c r="AR91" s="175"/>
      <c r="AT91" s="143"/>
      <c r="AU91" s="144"/>
      <c r="AV91" s="145"/>
      <c r="AW91" s="145"/>
      <c r="AX91" s="146"/>
      <c r="AY91" s="145"/>
      <c r="AZ91" s="147" t="str">
        <f t="shared" si="57"/>
        <v/>
      </c>
      <c r="BA91" s="148" t="str">
        <f t="shared" si="58"/>
        <v/>
      </c>
      <c r="BB91" s="147" t="str">
        <f t="shared" si="59"/>
        <v/>
      </c>
      <c r="BD91" s="143"/>
      <c r="BE91" s="144"/>
      <c r="BF91" s="145"/>
      <c r="BG91" s="145"/>
      <c r="BH91" s="146"/>
      <c r="BI91" s="145"/>
      <c r="BJ91" s="147" t="str">
        <f t="shared" si="60"/>
        <v/>
      </c>
      <c r="BK91" s="148" t="str">
        <f t="shared" si="61"/>
        <v/>
      </c>
      <c r="BL91" s="147" t="str">
        <f t="shared" si="62"/>
        <v/>
      </c>
      <c r="BN91" s="175"/>
      <c r="BP91" s="143"/>
      <c r="BQ91" s="144"/>
      <c r="BR91" s="145"/>
      <c r="BS91" s="145"/>
      <c r="BT91" s="146"/>
      <c r="BU91" s="145"/>
      <c r="BV91" s="147" t="str">
        <f t="shared" si="63"/>
        <v/>
      </c>
      <c r="BW91" s="148" t="str">
        <f t="shared" si="64"/>
        <v/>
      </c>
      <c r="BX91" s="147" t="str">
        <f t="shared" si="65"/>
        <v/>
      </c>
      <c r="BZ91" s="143"/>
      <c r="CA91" s="144"/>
      <c r="CB91" s="145"/>
      <c r="CC91" s="145"/>
      <c r="CD91" s="146"/>
      <c r="CE91" s="145"/>
      <c r="CF91" s="147" t="str">
        <f t="shared" si="66"/>
        <v/>
      </c>
      <c r="CG91" s="148" t="str">
        <f t="shared" si="67"/>
        <v/>
      </c>
      <c r="CH91" s="147" t="str">
        <f t="shared" si="68"/>
        <v/>
      </c>
      <c r="CJ91" s="175"/>
      <c r="CL91" s="143"/>
      <c r="CM91" s="144"/>
      <c r="CN91" s="145"/>
      <c r="CO91" s="145"/>
      <c r="CP91" s="146"/>
      <c r="CQ91" s="145"/>
      <c r="CR91" s="147" t="str">
        <f t="shared" si="69"/>
        <v/>
      </c>
      <c r="CS91" s="148" t="str">
        <f t="shared" si="70"/>
        <v/>
      </c>
      <c r="CT91" s="147" t="str">
        <f t="shared" si="71"/>
        <v/>
      </c>
      <c r="CV91" s="143"/>
      <c r="CW91" s="144"/>
      <c r="CX91" s="145"/>
      <c r="CY91" s="145"/>
      <c r="CZ91" s="146"/>
      <c r="DA91" s="145"/>
      <c r="DB91" s="147" t="str">
        <f t="shared" si="72"/>
        <v/>
      </c>
      <c r="DC91" s="148" t="str">
        <f t="shared" si="73"/>
        <v/>
      </c>
      <c r="DD91" s="147" t="str">
        <f t="shared" si="74"/>
        <v/>
      </c>
      <c r="DF91" s="175"/>
      <c r="DH91" s="143"/>
      <c r="DI91" s="144"/>
      <c r="DJ91" s="145"/>
      <c r="DK91" s="145"/>
      <c r="DL91" s="146"/>
      <c r="DM91" s="145"/>
      <c r="DN91" s="147" t="str">
        <f t="shared" si="75"/>
        <v/>
      </c>
      <c r="DO91" s="148" t="str">
        <f t="shared" si="76"/>
        <v/>
      </c>
      <c r="DP91" s="147" t="str">
        <f t="shared" si="77"/>
        <v/>
      </c>
      <c r="DR91" s="143"/>
      <c r="DS91" s="144"/>
      <c r="DT91" s="145"/>
      <c r="DU91" s="145"/>
      <c r="DV91" s="146"/>
      <c r="DW91" s="145"/>
      <c r="DX91" s="147" t="str">
        <f t="shared" si="78"/>
        <v/>
      </c>
      <c r="DY91" s="148" t="str">
        <f t="shared" si="79"/>
        <v/>
      </c>
      <c r="DZ91" s="147" t="str">
        <f t="shared" si="80"/>
        <v/>
      </c>
      <c r="EB91" s="175"/>
      <c r="ED91" s="143"/>
      <c r="EE91" s="144"/>
      <c r="EF91" s="145"/>
      <c r="EG91" s="145"/>
      <c r="EH91" s="146"/>
      <c r="EI91" s="145"/>
      <c r="EJ91" s="147" t="str">
        <f t="shared" si="81"/>
        <v/>
      </c>
      <c r="EK91" s="148" t="str">
        <f t="shared" si="82"/>
        <v/>
      </c>
      <c r="EL91" s="147" t="str">
        <f t="shared" si="83"/>
        <v/>
      </c>
      <c r="EN91" s="143"/>
      <c r="EO91" s="144"/>
      <c r="EP91" s="145"/>
      <c r="EQ91" s="145"/>
      <c r="ER91" s="146"/>
      <c r="ES91" s="145"/>
      <c r="ET91" s="147" t="str">
        <f t="shared" si="84"/>
        <v/>
      </c>
      <c r="EU91" s="148" t="str">
        <f t="shared" si="85"/>
        <v/>
      </c>
      <c r="EV91" s="147" t="str">
        <f t="shared" si="86"/>
        <v/>
      </c>
      <c r="EX91" s="175"/>
      <c r="EZ91" s="143"/>
      <c r="FA91" s="144"/>
      <c r="FB91" s="145"/>
      <c r="FC91" s="145"/>
      <c r="FD91" s="146"/>
      <c r="FE91" s="145"/>
      <c r="FF91" s="147" t="str">
        <f t="shared" si="87"/>
        <v/>
      </c>
      <c r="FG91" s="148" t="str">
        <f t="shared" si="88"/>
        <v/>
      </c>
      <c r="FH91" s="147" t="str">
        <f t="shared" si="89"/>
        <v/>
      </c>
      <c r="FJ91" s="175"/>
    </row>
    <row r="92" spans="2:166" x14ac:dyDescent="0.2">
      <c r="B92" s="143"/>
      <c r="C92" s="144"/>
      <c r="D92" s="145"/>
      <c r="E92" s="145"/>
      <c r="F92" s="146"/>
      <c r="G92" s="145"/>
      <c r="H92" s="147" t="str">
        <f t="shared" si="45"/>
        <v/>
      </c>
      <c r="I92" s="148" t="str">
        <f t="shared" si="46"/>
        <v/>
      </c>
      <c r="J92" s="147" t="str">
        <f t="shared" si="47"/>
        <v/>
      </c>
      <c r="L92" s="143"/>
      <c r="M92" s="144"/>
      <c r="N92" s="145"/>
      <c r="O92" s="145"/>
      <c r="P92" s="146"/>
      <c r="Q92" s="145"/>
      <c r="R92" s="147" t="str">
        <f t="shared" si="48"/>
        <v/>
      </c>
      <c r="S92" s="148" t="str">
        <f t="shared" si="49"/>
        <v/>
      </c>
      <c r="T92" s="147" t="str">
        <f t="shared" si="50"/>
        <v/>
      </c>
      <c r="V92" s="175"/>
      <c r="X92" s="143"/>
      <c r="Y92" s="144"/>
      <c r="Z92" s="145"/>
      <c r="AA92" s="145"/>
      <c r="AB92" s="146"/>
      <c r="AC92" s="145"/>
      <c r="AD92" s="147" t="str">
        <f t="shared" si="51"/>
        <v/>
      </c>
      <c r="AE92" s="148" t="str">
        <f t="shared" si="52"/>
        <v/>
      </c>
      <c r="AF92" s="147" t="str">
        <f t="shared" si="53"/>
        <v/>
      </c>
      <c r="AH92" s="143"/>
      <c r="AI92" s="144"/>
      <c r="AJ92" s="145"/>
      <c r="AK92" s="145"/>
      <c r="AL92" s="146"/>
      <c r="AM92" s="145"/>
      <c r="AN92" s="147" t="str">
        <f t="shared" si="54"/>
        <v/>
      </c>
      <c r="AO92" s="148" t="str">
        <f t="shared" si="55"/>
        <v/>
      </c>
      <c r="AP92" s="147" t="str">
        <f t="shared" si="56"/>
        <v/>
      </c>
      <c r="AR92" s="175"/>
      <c r="AT92" s="143"/>
      <c r="AU92" s="144"/>
      <c r="AV92" s="145"/>
      <c r="AW92" s="145"/>
      <c r="AX92" s="146"/>
      <c r="AY92" s="145"/>
      <c r="AZ92" s="147" t="str">
        <f t="shared" si="57"/>
        <v/>
      </c>
      <c r="BA92" s="148" t="str">
        <f t="shared" si="58"/>
        <v/>
      </c>
      <c r="BB92" s="147" t="str">
        <f t="shared" si="59"/>
        <v/>
      </c>
      <c r="BD92" s="143"/>
      <c r="BE92" s="144"/>
      <c r="BF92" s="145"/>
      <c r="BG92" s="145"/>
      <c r="BH92" s="146"/>
      <c r="BI92" s="145"/>
      <c r="BJ92" s="147" t="str">
        <f t="shared" si="60"/>
        <v/>
      </c>
      <c r="BK92" s="148" t="str">
        <f t="shared" si="61"/>
        <v/>
      </c>
      <c r="BL92" s="147" t="str">
        <f t="shared" si="62"/>
        <v/>
      </c>
      <c r="BN92" s="175"/>
      <c r="BP92" s="143"/>
      <c r="BQ92" s="144"/>
      <c r="BR92" s="145"/>
      <c r="BS92" s="145"/>
      <c r="BT92" s="146"/>
      <c r="BU92" s="145"/>
      <c r="BV92" s="147" t="str">
        <f t="shared" si="63"/>
        <v/>
      </c>
      <c r="BW92" s="148" t="str">
        <f t="shared" si="64"/>
        <v/>
      </c>
      <c r="BX92" s="147" t="str">
        <f t="shared" si="65"/>
        <v/>
      </c>
      <c r="BZ92" s="143"/>
      <c r="CA92" s="144"/>
      <c r="CB92" s="145"/>
      <c r="CC92" s="145"/>
      <c r="CD92" s="146"/>
      <c r="CE92" s="145"/>
      <c r="CF92" s="147" t="str">
        <f t="shared" si="66"/>
        <v/>
      </c>
      <c r="CG92" s="148" t="str">
        <f t="shared" si="67"/>
        <v/>
      </c>
      <c r="CH92" s="147" t="str">
        <f t="shared" si="68"/>
        <v/>
      </c>
      <c r="CJ92" s="175"/>
      <c r="CL92" s="143"/>
      <c r="CM92" s="144"/>
      <c r="CN92" s="145"/>
      <c r="CO92" s="145"/>
      <c r="CP92" s="146"/>
      <c r="CQ92" s="145"/>
      <c r="CR92" s="147" t="str">
        <f t="shared" si="69"/>
        <v/>
      </c>
      <c r="CS92" s="148" t="str">
        <f t="shared" si="70"/>
        <v/>
      </c>
      <c r="CT92" s="147" t="str">
        <f t="shared" si="71"/>
        <v/>
      </c>
      <c r="CV92" s="143"/>
      <c r="CW92" s="144"/>
      <c r="CX92" s="145"/>
      <c r="CY92" s="145"/>
      <c r="CZ92" s="146"/>
      <c r="DA92" s="145"/>
      <c r="DB92" s="147" t="str">
        <f t="shared" si="72"/>
        <v/>
      </c>
      <c r="DC92" s="148" t="str">
        <f t="shared" si="73"/>
        <v/>
      </c>
      <c r="DD92" s="147" t="str">
        <f t="shared" si="74"/>
        <v/>
      </c>
      <c r="DF92" s="175"/>
      <c r="DH92" s="143"/>
      <c r="DI92" s="144"/>
      <c r="DJ92" s="145"/>
      <c r="DK92" s="145"/>
      <c r="DL92" s="146"/>
      <c r="DM92" s="145"/>
      <c r="DN92" s="147" t="str">
        <f t="shared" si="75"/>
        <v/>
      </c>
      <c r="DO92" s="148" t="str">
        <f t="shared" si="76"/>
        <v/>
      </c>
      <c r="DP92" s="147" t="str">
        <f t="shared" si="77"/>
        <v/>
      </c>
      <c r="DR92" s="143"/>
      <c r="DS92" s="144"/>
      <c r="DT92" s="145"/>
      <c r="DU92" s="145"/>
      <c r="DV92" s="146"/>
      <c r="DW92" s="145"/>
      <c r="DX92" s="147" t="str">
        <f t="shared" si="78"/>
        <v/>
      </c>
      <c r="DY92" s="148" t="str">
        <f t="shared" si="79"/>
        <v/>
      </c>
      <c r="DZ92" s="147" t="str">
        <f t="shared" si="80"/>
        <v/>
      </c>
      <c r="EB92" s="175"/>
      <c r="ED92" s="143"/>
      <c r="EE92" s="144"/>
      <c r="EF92" s="145"/>
      <c r="EG92" s="145"/>
      <c r="EH92" s="146"/>
      <c r="EI92" s="145"/>
      <c r="EJ92" s="147" t="str">
        <f t="shared" si="81"/>
        <v/>
      </c>
      <c r="EK92" s="148" t="str">
        <f t="shared" si="82"/>
        <v/>
      </c>
      <c r="EL92" s="147" t="str">
        <f t="shared" si="83"/>
        <v/>
      </c>
      <c r="EN92" s="143"/>
      <c r="EO92" s="144"/>
      <c r="EP92" s="145"/>
      <c r="EQ92" s="145"/>
      <c r="ER92" s="146"/>
      <c r="ES92" s="145"/>
      <c r="ET92" s="147" t="str">
        <f t="shared" si="84"/>
        <v/>
      </c>
      <c r="EU92" s="148" t="str">
        <f t="shared" si="85"/>
        <v/>
      </c>
      <c r="EV92" s="147" t="str">
        <f t="shared" si="86"/>
        <v/>
      </c>
      <c r="EX92" s="175"/>
      <c r="EZ92" s="143"/>
      <c r="FA92" s="144"/>
      <c r="FB92" s="145"/>
      <c r="FC92" s="145"/>
      <c r="FD92" s="146"/>
      <c r="FE92" s="145"/>
      <c r="FF92" s="147" t="str">
        <f t="shared" si="87"/>
        <v/>
      </c>
      <c r="FG92" s="148" t="str">
        <f t="shared" si="88"/>
        <v/>
      </c>
      <c r="FH92" s="147" t="str">
        <f t="shared" si="89"/>
        <v/>
      </c>
      <c r="FJ92" s="175"/>
    </row>
    <row r="93" spans="2:166" x14ac:dyDescent="0.2">
      <c r="B93" s="143"/>
      <c r="C93" s="144"/>
      <c r="D93" s="145"/>
      <c r="E93" s="145"/>
      <c r="F93" s="146"/>
      <c r="G93" s="145"/>
      <c r="H93" s="147" t="str">
        <f t="shared" si="45"/>
        <v/>
      </c>
      <c r="I93" s="148" t="str">
        <f t="shared" si="46"/>
        <v/>
      </c>
      <c r="J93" s="147" t="str">
        <f t="shared" si="47"/>
        <v/>
      </c>
      <c r="L93" s="143"/>
      <c r="M93" s="144"/>
      <c r="N93" s="145"/>
      <c r="O93" s="145"/>
      <c r="P93" s="146"/>
      <c r="Q93" s="145"/>
      <c r="R93" s="147" t="str">
        <f t="shared" si="48"/>
        <v/>
      </c>
      <c r="S93" s="148" t="str">
        <f t="shared" si="49"/>
        <v/>
      </c>
      <c r="T93" s="147" t="str">
        <f t="shared" si="50"/>
        <v/>
      </c>
      <c r="V93" s="175"/>
      <c r="X93" s="143"/>
      <c r="Y93" s="144"/>
      <c r="Z93" s="145"/>
      <c r="AA93" s="145"/>
      <c r="AB93" s="146"/>
      <c r="AC93" s="145"/>
      <c r="AD93" s="147" t="str">
        <f t="shared" si="51"/>
        <v/>
      </c>
      <c r="AE93" s="148" t="str">
        <f t="shared" si="52"/>
        <v/>
      </c>
      <c r="AF93" s="147" t="str">
        <f t="shared" si="53"/>
        <v/>
      </c>
      <c r="AH93" s="143"/>
      <c r="AI93" s="144"/>
      <c r="AJ93" s="145"/>
      <c r="AK93" s="145"/>
      <c r="AL93" s="146"/>
      <c r="AM93" s="145"/>
      <c r="AN93" s="147" t="str">
        <f t="shared" si="54"/>
        <v/>
      </c>
      <c r="AO93" s="148" t="str">
        <f t="shared" si="55"/>
        <v/>
      </c>
      <c r="AP93" s="147" t="str">
        <f t="shared" si="56"/>
        <v/>
      </c>
      <c r="AR93" s="175"/>
      <c r="AT93" s="143"/>
      <c r="AU93" s="144"/>
      <c r="AV93" s="145"/>
      <c r="AW93" s="145"/>
      <c r="AX93" s="146"/>
      <c r="AY93" s="145"/>
      <c r="AZ93" s="147" t="str">
        <f t="shared" si="57"/>
        <v/>
      </c>
      <c r="BA93" s="148" t="str">
        <f t="shared" si="58"/>
        <v/>
      </c>
      <c r="BB93" s="147" t="str">
        <f t="shared" si="59"/>
        <v/>
      </c>
      <c r="BD93" s="143"/>
      <c r="BE93" s="144"/>
      <c r="BF93" s="145"/>
      <c r="BG93" s="145"/>
      <c r="BH93" s="146"/>
      <c r="BI93" s="145"/>
      <c r="BJ93" s="147" t="str">
        <f t="shared" si="60"/>
        <v/>
      </c>
      <c r="BK93" s="148" t="str">
        <f t="shared" si="61"/>
        <v/>
      </c>
      <c r="BL93" s="147" t="str">
        <f t="shared" si="62"/>
        <v/>
      </c>
      <c r="BN93" s="175"/>
      <c r="BP93" s="143"/>
      <c r="BQ93" s="144"/>
      <c r="BR93" s="145"/>
      <c r="BS93" s="145"/>
      <c r="BT93" s="146"/>
      <c r="BU93" s="145"/>
      <c r="BV93" s="147" t="str">
        <f t="shared" si="63"/>
        <v/>
      </c>
      <c r="BW93" s="148" t="str">
        <f t="shared" si="64"/>
        <v/>
      </c>
      <c r="BX93" s="147" t="str">
        <f t="shared" si="65"/>
        <v/>
      </c>
      <c r="BZ93" s="143"/>
      <c r="CA93" s="144"/>
      <c r="CB93" s="145"/>
      <c r="CC93" s="145"/>
      <c r="CD93" s="146"/>
      <c r="CE93" s="145"/>
      <c r="CF93" s="147" t="str">
        <f t="shared" si="66"/>
        <v/>
      </c>
      <c r="CG93" s="148" t="str">
        <f t="shared" si="67"/>
        <v/>
      </c>
      <c r="CH93" s="147" t="str">
        <f t="shared" si="68"/>
        <v/>
      </c>
      <c r="CJ93" s="175"/>
      <c r="CL93" s="143"/>
      <c r="CM93" s="144"/>
      <c r="CN93" s="145"/>
      <c r="CO93" s="145"/>
      <c r="CP93" s="146"/>
      <c r="CQ93" s="145"/>
      <c r="CR93" s="147" t="str">
        <f t="shared" si="69"/>
        <v/>
      </c>
      <c r="CS93" s="148" t="str">
        <f t="shared" si="70"/>
        <v/>
      </c>
      <c r="CT93" s="147" t="str">
        <f t="shared" si="71"/>
        <v/>
      </c>
      <c r="CV93" s="143"/>
      <c r="CW93" s="144"/>
      <c r="CX93" s="145"/>
      <c r="CY93" s="145"/>
      <c r="CZ93" s="146"/>
      <c r="DA93" s="145"/>
      <c r="DB93" s="147" t="str">
        <f t="shared" si="72"/>
        <v/>
      </c>
      <c r="DC93" s="148" t="str">
        <f t="shared" si="73"/>
        <v/>
      </c>
      <c r="DD93" s="147" t="str">
        <f t="shared" si="74"/>
        <v/>
      </c>
      <c r="DF93" s="175"/>
      <c r="DH93" s="143"/>
      <c r="DI93" s="144"/>
      <c r="DJ93" s="145"/>
      <c r="DK93" s="145"/>
      <c r="DL93" s="146"/>
      <c r="DM93" s="145"/>
      <c r="DN93" s="147" t="str">
        <f t="shared" si="75"/>
        <v/>
      </c>
      <c r="DO93" s="148" t="str">
        <f t="shared" si="76"/>
        <v/>
      </c>
      <c r="DP93" s="147" t="str">
        <f t="shared" si="77"/>
        <v/>
      </c>
      <c r="DR93" s="143"/>
      <c r="DS93" s="144"/>
      <c r="DT93" s="145"/>
      <c r="DU93" s="145"/>
      <c r="DV93" s="146"/>
      <c r="DW93" s="145"/>
      <c r="DX93" s="147" t="str">
        <f t="shared" si="78"/>
        <v/>
      </c>
      <c r="DY93" s="148" t="str">
        <f t="shared" si="79"/>
        <v/>
      </c>
      <c r="DZ93" s="147" t="str">
        <f t="shared" si="80"/>
        <v/>
      </c>
      <c r="EB93" s="175"/>
      <c r="ED93" s="143"/>
      <c r="EE93" s="144"/>
      <c r="EF93" s="145"/>
      <c r="EG93" s="145"/>
      <c r="EH93" s="146"/>
      <c r="EI93" s="145"/>
      <c r="EJ93" s="147" t="str">
        <f t="shared" si="81"/>
        <v/>
      </c>
      <c r="EK93" s="148" t="str">
        <f t="shared" si="82"/>
        <v/>
      </c>
      <c r="EL93" s="147" t="str">
        <f t="shared" si="83"/>
        <v/>
      </c>
      <c r="EN93" s="143"/>
      <c r="EO93" s="144"/>
      <c r="EP93" s="145"/>
      <c r="EQ93" s="145"/>
      <c r="ER93" s="146"/>
      <c r="ES93" s="145"/>
      <c r="ET93" s="147" t="str">
        <f t="shared" si="84"/>
        <v/>
      </c>
      <c r="EU93" s="148" t="str">
        <f t="shared" si="85"/>
        <v/>
      </c>
      <c r="EV93" s="147" t="str">
        <f t="shared" si="86"/>
        <v/>
      </c>
      <c r="EX93" s="175"/>
      <c r="EZ93" s="143"/>
      <c r="FA93" s="144"/>
      <c r="FB93" s="145"/>
      <c r="FC93" s="145"/>
      <c r="FD93" s="146"/>
      <c r="FE93" s="145"/>
      <c r="FF93" s="147" t="str">
        <f t="shared" si="87"/>
        <v/>
      </c>
      <c r="FG93" s="148" t="str">
        <f t="shared" si="88"/>
        <v/>
      </c>
      <c r="FH93" s="147" t="str">
        <f t="shared" si="89"/>
        <v/>
      </c>
      <c r="FJ93" s="175"/>
    </row>
    <row r="94" spans="2:166" x14ac:dyDescent="0.2">
      <c r="B94" s="143"/>
      <c r="C94" s="144"/>
      <c r="D94" s="145"/>
      <c r="E94" s="145"/>
      <c r="F94" s="146"/>
      <c r="G94" s="145"/>
      <c r="H94" s="147" t="str">
        <f t="shared" si="45"/>
        <v/>
      </c>
      <c r="I94" s="148" t="str">
        <f t="shared" si="46"/>
        <v/>
      </c>
      <c r="J94" s="147" t="str">
        <f t="shared" si="47"/>
        <v/>
      </c>
      <c r="L94" s="143"/>
      <c r="M94" s="144"/>
      <c r="N94" s="145"/>
      <c r="O94" s="145"/>
      <c r="P94" s="146"/>
      <c r="Q94" s="145"/>
      <c r="R94" s="147" t="str">
        <f t="shared" si="48"/>
        <v/>
      </c>
      <c r="S94" s="148" t="str">
        <f t="shared" si="49"/>
        <v/>
      </c>
      <c r="T94" s="147" t="str">
        <f t="shared" si="50"/>
        <v/>
      </c>
      <c r="V94" s="175"/>
      <c r="X94" s="143"/>
      <c r="Y94" s="144"/>
      <c r="Z94" s="145"/>
      <c r="AA94" s="145"/>
      <c r="AB94" s="146"/>
      <c r="AC94" s="145"/>
      <c r="AD94" s="147" t="str">
        <f t="shared" si="51"/>
        <v/>
      </c>
      <c r="AE94" s="148" t="str">
        <f t="shared" si="52"/>
        <v/>
      </c>
      <c r="AF94" s="147" t="str">
        <f t="shared" si="53"/>
        <v/>
      </c>
      <c r="AH94" s="143"/>
      <c r="AI94" s="144"/>
      <c r="AJ94" s="145"/>
      <c r="AK94" s="145"/>
      <c r="AL94" s="146"/>
      <c r="AM94" s="145"/>
      <c r="AN94" s="147" t="str">
        <f t="shared" si="54"/>
        <v/>
      </c>
      <c r="AO94" s="148" t="str">
        <f t="shared" si="55"/>
        <v/>
      </c>
      <c r="AP94" s="147" t="str">
        <f t="shared" si="56"/>
        <v/>
      </c>
      <c r="AR94" s="175"/>
      <c r="AT94" s="143"/>
      <c r="AU94" s="144"/>
      <c r="AV94" s="145"/>
      <c r="AW94" s="145"/>
      <c r="AX94" s="146"/>
      <c r="AY94" s="145"/>
      <c r="AZ94" s="147" t="str">
        <f t="shared" si="57"/>
        <v/>
      </c>
      <c r="BA94" s="148" t="str">
        <f t="shared" si="58"/>
        <v/>
      </c>
      <c r="BB94" s="147" t="str">
        <f t="shared" si="59"/>
        <v/>
      </c>
      <c r="BD94" s="143"/>
      <c r="BE94" s="144"/>
      <c r="BF94" s="145"/>
      <c r="BG94" s="145"/>
      <c r="BH94" s="146"/>
      <c r="BI94" s="145"/>
      <c r="BJ94" s="147" t="str">
        <f t="shared" si="60"/>
        <v/>
      </c>
      <c r="BK94" s="148" t="str">
        <f t="shared" si="61"/>
        <v/>
      </c>
      <c r="BL94" s="147" t="str">
        <f t="shared" si="62"/>
        <v/>
      </c>
      <c r="BN94" s="175"/>
      <c r="BP94" s="143"/>
      <c r="BQ94" s="144"/>
      <c r="BR94" s="145"/>
      <c r="BS94" s="145"/>
      <c r="BT94" s="146"/>
      <c r="BU94" s="145"/>
      <c r="BV94" s="147" t="str">
        <f t="shared" si="63"/>
        <v/>
      </c>
      <c r="BW94" s="148" t="str">
        <f t="shared" si="64"/>
        <v/>
      </c>
      <c r="BX94" s="147" t="str">
        <f t="shared" si="65"/>
        <v/>
      </c>
      <c r="BZ94" s="143"/>
      <c r="CA94" s="144"/>
      <c r="CB94" s="145"/>
      <c r="CC94" s="145"/>
      <c r="CD94" s="146"/>
      <c r="CE94" s="145"/>
      <c r="CF94" s="147" t="str">
        <f t="shared" si="66"/>
        <v/>
      </c>
      <c r="CG94" s="148" t="str">
        <f t="shared" si="67"/>
        <v/>
      </c>
      <c r="CH94" s="147" t="str">
        <f t="shared" si="68"/>
        <v/>
      </c>
      <c r="CJ94" s="175"/>
      <c r="CL94" s="143"/>
      <c r="CM94" s="144"/>
      <c r="CN94" s="145"/>
      <c r="CO94" s="145"/>
      <c r="CP94" s="146"/>
      <c r="CQ94" s="145"/>
      <c r="CR94" s="147" t="str">
        <f t="shared" si="69"/>
        <v/>
      </c>
      <c r="CS94" s="148" t="str">
        <f t="shared" si="70"/>
        <v/>
      </c>
      <c r="CT94" s="147" t="str">
        <f t="shared" si="71"/>
        <v/>
      </c>
      <c r="CV94" s="143"/>
      <c r="CW94" s="144"/>
      <c r="CX94" s="145"/>
      <c r="CY94" s="145"/>
      <c r="CZ94" s="146"/>
      <c r="DA94" s="145"/>
      <c r="DB94" s="147" t="str">
        <f t="shared" si="72"/>
        <v/>
      </c>
      <c r="DC94" s="148" t="str">
        <f t="shared" si="73"/>
        <v/>
      </c>
      <c r="DD94" s="147" t="str">
        <f t="shared" si="74"/>
        <v/>
      </c>
      <c r="DF94" s="175"/>
      <c r="DH94" s="143"/>
      <c r="DI94" s="144"/>
      <c r="DJ94" s="145"/>
      <c r="DK94" s="145"/>
      <c r="DL94" s="146"/>
      <c r="DM94" s="145"/>
      <c r="DN94" s="147" t="str">
        <f t="shared" si="75"/>
        <v/>
      </c>
      <c r="DO94" s="148" t="str">
        <f t="shared" si="76"/>
        <v/>
      </c>
      <c r="DP94" s="147" t="str">
        <f t="shared" si="77"/>
        <v/>
      </c>
      <c r="DR94" s="143"/>
      <c r="DS94" s="144"/>
      <c r="DT94" s="145"/>
      <c r="DU94" s="145"/>
      <c r="DV94" s="146"/>
      <c r="DW94" s="145"/>
      <c r="DX94" s="147" t="str">
        <f t="shared" si="78"/>
        <v/>
      </c>
      <c r="DY94" s="148" t="str">
        <f t="shared" si="79"/>
        <v/>
      </c>
      <c r="DZ94" s="147" t="str">
        <f t="shared" si="80"/>
        <v/>
      </c>
      <c r="EB94" s="175"/>
      <c r="ED94" s="143"/>
      <c r="EE94" s="144"/>
      <c r="EF94" s="145"/>
      <c r="EG94" s="145"/>
      <c r="EH94" s="146"/>
      <c r="EI94" s="145"/>
      <c r="EJ94" s="147" t="str">
        <f t="shared" si="81"/>
        <v/>
      </c>
      <c r="EK94" s="148" t="str">
        <f t="shared" si="82"/>
        <v/>
      </c>
      <c r="EL94" s="147" t="str">
        <f t="shared" si="83"/>
        <v/>
      </c>
      <c r="EN94" s="143"/>
      <c r="EO94" s="144"/>
      <c r="EP94" s="145"/>
      <c r="EQ94" s="145"/>
      <c r="ER94" s="146"/>
      <c r="ES94" s="145"/>
      <c r="ET94" s="147" t="str">
        <f t="shared" si="84"/>
        <v/>
      </c>
      <c r="EU94" s="148" t="str">
        <f t="shared" si="85"/>
        <v/>
      </c>
      <c r="EV94" s="147" t="str">
        <f t="shared" si="86"/>
        <v/>
      </c>
      <c r="EX94" s="175"/>
      <c r="EZ94" s="143"/>
      <c r="FA94" s="144"/>
      <c r="FB94" s="145"/>
      <c r="FC94" s="145"/>
      <c r="FD94" s="146"/>
      <c r="FE94" s="145"/>
      <c r="FF94" s="147" t="str">
        <f t="shared" si="87"/>
        <v/>
      </c>
      <c r="FG94" s="148" t="str">
        <f t="shared" si="88"/>
        <v/>
      </c>
      <c r="FH94" s="147" t="str">
        <f t="shared" si="89"/>
        <v/>
      </c>
      <c r="FJ94" s="175"/>
    </row>
    <row r="95" spans="2:166" x14ac:dyDescent="0.2">
      <c r="B95" s="143"/>
      <c r="C95" s="144"/>
      <c r="D95" s="145"/>
      <c r="E95" s="145"/>
      <c r="F95" s="146"/>
      <c r="G95" s="145"/>
      <c r="H95" s="147" t="str">
        <f t="shared" si="45"/>
        <v/>
      </c>
      <c r="I95" s="148" t="str">
        <f t="shared" si="46"/>
        <v/>
      </c>
      <c r="J95" s="147" t="str">
        <f t="shared" si="47"/>
        <v/>
      </c>
      <c r="L95" s="143"/>
      <c r="M95" s="144"/>
      <c r="N95" s="145"/>
      <c r="O95" s="145"/>
      <c r="P95" s="146"/>
      <c r="Q95" s="145"/>
      <c r="R95" s="147" t="str">
        <f t="shared" si="48"/>
        <v/>
      </c>
      <c r="S95" s="148" t="str">
        <f t="shared" si="49"/>
        <v/>
      </c>
      <c r="T95" s="147" t="str">
        <f t="shared" si="50"/>
        <v/>
      </c>
      <c r="V95" s="175"/>
      <c r="X95" s="143"/>
      <c r="Y95" s="144"/>
      <c r="Z95" s="145"/>
      <c r="AA95" s="145"/>
      <c r="AB95" s="146"/>
      <c r="AC95" s="145"/>
      <c r="AD95" s="147" t="str">
        <f t="shared" si="51"/>
        <v/>
      </c>
      <c r="AE95" s="148" t="str">
        <f t="shared" si="52"/>
        <v/>
      </c>
      <c r="AF95" s="147" t="str">
        <f t="shared" si="53"/>
        <v/>
      </c>
      <c r="AH95" s="143"/>
      <c r="AI95" s="144"/>
      <c r="AJ95" s="145"/>
      <c r="AK95" s="145"/>
      <c r="AL95" s="146"/>
      <c r="AM95" s="145"/>
      <c r="AN95" s="147" t="str">
        <f t="shared" si="54"/>
        <v/>
      </c>
      <c r="AO95" s="148" t="str">
        <f t="shared" si="55"/>
        <v/>
      </c>
      <c r="AP95" s="147" t="str">
        <f t="shared" si="56"/>
        <v/>
      </c>
      <c r="AR95" s="175"/>
      <c r="AT95" s="143"/>
      <c r="AU95" s="144"/>
      <c r="AV95" s="145"/>
      <c r="AW95" s="145"/>
      <c r="AX95" s="146"/>
      <c r="AY95" s="145"/>
      <c r="AZ95" s="147" t="str">
        <f t="shared" si="57"/>
        <v/>
      </c>
      <c r="BA95" s="148" t="str">
        <f t="shared" si="58"/>
        <v/>
      </c>
      <c r="BB95" s="147" t="str">
        <f t="shared" si="59"/>
        <v/>
      </c>
      <c r="BD95" s="143"/>
      <c r="BE95" s="144"/>
      <c r="BF95" s="145"/>
      <c r="BG95" s="145"/>
      <c r="BH95" s="146"/>
      <c r="BI95" s="145"/>
      <c r="BJ95" s="147" t="str">
        <f t="shared" si="60"/>
        <v/>
      </c>
      <c r="BK95" s="148" t="str">
        <f t="shared" si="61"/>
        <v/>
      </c>
      <c r="BL95" s="147" t="str">
        <f t="shared" si="62"/>
        <v/>
      </c>
      <c r="BN95" s="175"/>
      <c r="BP95" s="143"/>
      <c r="BQ95" s="144"/>
      <c r="BR95" s="145"/>
      <c r="BS95" s="145"/>
      <c r="BT95" s="146"/>
      <c r="BU95" s="145"/>
      <c r="BV95" s="147" t="str">
        <f t="shared" si="63"/>
        <v/>
      </c>
      <c r="BW95" s="148" t="str">
        <f t="shared" si="64"/>
        <v/>
      </c>
      <c r="BX95" s="147" t="str">
        <f t="shared" si="65"/>
        <v/>
      </c>
      <c r="BZ95" s="143"/>
      <c r="CA95" s="144"/>
      <c r="CB95" s="145"/>
      <c r="CC95" s="145"/>
      <c r="CD95" s="146"/>
      <c r="CE95" s="145"/>
      <c r="CF95" s="147" t="str">
        <f t="shared" si="66"/>
        <v/>
      </c>
      <c r="CG95" s="148" t="str">
        <f t="shared" si="67"/>
        <v/>
      </c>
      <c r="CH95" s="147" t="str">
        <f t="shared" si="68"/>
        <v/>
      </c>
      <c r="CJ95" s="175"/>
      <c r="CL95" s="143"/>
      <c r="CM95" s="144"/>
      <c r="CN95" s="145"/>
      <c r="CO95" s="145"/>
      <c r="CP95" s="146"/>
      <c r="CQ95" s="145"/>
      <c r="CR95" s="147" t="str">
        <f t="shared" si="69"/>
        <v/>
      </c>
      <c r="CS95" s="148" t="str">
        <f t="shared" si="70"/>
        <v/>
      </c>
      <c r="CT95" s="147" t="str">
        <f t="shared" si="71"/>
        <v/>
      </c>
      <c r="CV95" s="143"/>
      <c r="CW95" s="144"/>
      <c r="CX95" s="145"/>
      <c r="CY95" s="145"/>
      <c r="CZ95" s="146"/>
      <c r="DA95" s="145"/>
      <c r="DB95" s="147" t="str">
        <f t="shared" si="72"/>
        <v/>
      </c>
      <c r="DC95" s="148" t="str">
        <f t="shared" si="73"/>
        <v/>
      </c>
      <c r="DD95" s="147" t="str">
        <f t="shared" si="74"/>
        <v/>
      </c>
      <c r="DF95" s="175"/>
      <c r="DH95" s="143"/>
      <c r="DI95" s="144"/>
      <c r="DJ95" s="145"/>
      <c r="DK95" s="145"/>
      <c r="DL95" s="146"/>
      <c r="DM95" s="145"/>
      <c r="DN95" s="147" t="str">
        <f t="shared" si="75"/>
        <v/>
      </c>
      <c r="DO95" s="148" t="str">
        <f t="shared" si="76"/>
        <v/>
      </c>
      <c r="DP95" s="147" t="str">
        <f t="shared" si="77"/>
        <v/>
      </c>
      <c r="DR95" s="143"/>
      <c r="DS95" s="144"/>
      <c r="DT95" s="145"/>
      <c r="DU95" s="145"/>
      <c r="DV95" s="146"/>
      <c r="DW95" s="145"/>
      <c r="DX95" s="147" t="str">
        <f t="shared" si="78"/>
        <v/>
      </c>
      <c r="DY95" s="148" t="str">
        <f t="shared" si="79"/>
        <v/>
      </c>
      <c r="DZ95" s="147" t="str">
        <f t="shared" si="80"/>
        <v/>
      </c>
      <c r="EB95" s="175"/>
      <c r="ED95" s="143"/>
      <c r="EE95" s="144"/>
      <c r="EF95" s="145"/>
      <c r="EG95" s="145"/>
      <c r="EH95" s="146"/>
      <c r="EI95" s="145"/>
      <c r="EJ95" s="147" t="str">
        <f t="shared" si="81"/>
        <v/>
      </c>
      <c r="EK95" s="148" t="str">
        <f t="shared" si="82"/>
        <v/>
      </c>
      <c r="EL95" s="147" t="str">
        <f t="shared" si="83"/>
        <v/>
      </c>
      <c r="EN95" s="143"/>
      <c r="EO95" s="144"/>
      <c r="EP95" s="145"/>
      <c r="EQ95" s="145"/>
      <c r="ER95" s="146"/>
      <c r="ES95" s="145"/>
      <c r="ET95" s="147" t="str">
        <f t="shared" si="84"/>
        <v/>
      </c>
      <c r="EU95" s="148" t="str">
        <f t="shared" si="85"/>
        <v/>
      </c>
      <c r="EV95" s="147" t="str">
        <f t="shared" si="86"/>
        <v/>
      </c>
      <c r="EX95" s="175"/>
      <c r="EZ95" s="143"/>
      <c r="FA95" s="144"/>
      <c r="FB95" s="145"/>
      <c r="FC95" s="145"/>
      <c r="FD95" s="146"/>
      <c r="FE95" s="145"/>
      <c r="FF95" s="147" t="str">
        <f t="shared" si="87"/>
        <v/>
      </c>
      <c r="FG95" s="148" t="str">
        <f t="shared" si="88"/>
        <v/>
      </c>
      <c r="FH95" s="147" t="str">
        <f t="shared" si="89"/>
        <v/>
      </c>
      <c r="FJ95" s="175"/>
    </row>
    <row r="96" spans="2:166" x14ac:dyDescent="0.2">
      <c r="B96" s="143"/>
      <c r="C96" s="144"/>
      <c r="D96" s="145"/>
      <c r="E96" s="145"/>
      <c r="F96" s="146"/>
      <c r="G96" s="145"/>
      <c r="H96" s="147" t="str">
        <f t="shared" si="45"/>
        <v/>
      </c>
      <c r="I96" s="148" t="str">
        <f t="shared" si="46"/>
        <v/>
      </c>
      <c r="J96" s="147" t="str">
        <f t="shared" si="47"/>
        <v/>
      </c>
      <c r="L96" s="143"/>
      <c r="M96" s="144"/>
      <c r="N96" s="145"/>
      <c r="O96" s="145"/>
      <c r="P96" s="146"/>
      <c r="Q96" s="145"/>
      <c r="R96" s="147" t="str">
        <f t="shared" si="48"/>
        <v/>
      </c>
      <c r="S96" s="148" t="str">
        <f t="shared" si="49"/>
        <v/>
      </c>
      <c r="T96" s="147" t="str">
        <f t="shared" si="50"/>
        <v/>
      </c>
      <c r="V96" s="175"/>
      <c r="X96" s="143"/>
      <c r="Y96" s="144"/>
      <c r="Z96" s="145"/>
      <c r="AA96" s="145"/>
      <c r="AB96" s="146"/>
      <c r="AC96" s="145"/>
      <c r="AD96" s="147" t="str">
        <f t="shared" si="51"/>
        <v/>
      </c>
      <c r="AE96" s="148" t="str">
        <f t="shared" si="52"/>
        <v/>
      </c>
      <c r="AF96" s="147" t="str">
        <f t="shared" si="53"/>
        <v/>
      </c>
      <c r="AH96" s="143"/>
      <c r="AI96" s="144"/>
      <c r="AJ96" s="145"/>
      <c r="AK96" s="145"/>
      <c r="AL96" s="146"/>
      <c r="AM96" s="145"/>
      <c r="AN96" s="147" t="str">
        <f t="shared" si="54"/>
        <v/>
      </c>
      <c r="AO96" s="148" t="str">
        <f t="shared" si="55"/>
        <v/>
      </c>
      <c r="AP96" s="147" t="str">
        <f t="shared" si="56"/>
        <v/>
      </c>
      <c r="AR96" s="175"/>
      <c r="AT96" s="143"/>
      <c r="AU96" s="144"/>
      <c r="AV96" s="145"/>
      <c r="AW96" s="145"/>
      <c r="AX96" s="146"/>
      <c r="AY96" s="145"/>
      <c r="AZ96" s="147" t="str">
        <f t="shared" si="57"/>
        <v/>
      </c>
      <c r="BA96" s="148" t="str">
        <f t="shared" si="58"/>
        <v/>
      </c>
      <c r="BB96" s="147" t="str">
        <f t="shared" si="59"/>
        <v/>
      </c>
      <c r="BD96" s="143"/>
      <c r="BE96" s="144"/>
      <c r="BF96" s="145"/>
      <c r="BG96" s="145"/>
      <c r="BH96" s="146"/>
      <c r="BI96" s="145"/>
      <c r="BJ96" s="147" t="str">
        <f t="shared" si="60"/>
        <v/>
      </c>
      <c r="BK96" s="148" t="str">
        <f t="shared" si="61"/>
        <v/>
      </c>
      <c r="BL96" s="147" t="str">
        <f t="shared" si="62"/>
        <v/>
      </c>
      <c r="BN96" s="175"/>
      <c r="BP96" s="143"/>
      <c r="BQ96" s="144"/>
      <c r="BR96" s="145"/>
      <c r="BS96" s="145"/>
      <c r="BT96" s="146"/>
      <c r="BU96" s="145"/>
      <c r="BV96" s="147" t="str">
        <f t="shared" si="63"/>
        <v/>
      </c>
      <c r="BW96" s="148" t="str">
        <f t="shared" si="64"/>
        <v/>
      </c>
      <c r="BX96" s="147" t="str">
        <f t="shared" si="65"/>
        <v/>
      </c>
      <c r="BZ96" s="143"/>
      <c r="CA96" s="144"/>
      <c r="CB96" s="145"/>
      <c r="CC96" s="145"/>
      <c r="CD96" s="146"/>
      <c r="CE96" s="145"/>
      <c r="CF96" s="147" t="str">
        <f t="shared" si="66"/>
        <v/>
      </c>
      <c r="CG96" s="148" t="str">
        <f t="shared" si="67"/>
        <v/>
      </c>
      <c r="CH96" s="147" t="str">
        <f t="shared" si="68"/>
        <v/>
      </c>
      <c r="CJ96" s="175"/>
      <c r="CL96" s="143"/>
      <c r="CM96" s="144"/>
      <c r="CN96" s="145"/>
      <c r="CO96" s="145"/>
      <c r="CP96" s="146"/>
      <c r="CQ96" s="145"/>
      <c r="CR96" s="147" t="str">
        <f t="shared" si="69"/>
        <v/>
      </c>
      <c r="CS96" s="148" t="str">
        <f t="shared" si="70"/>
        <v/>
      </c>
      <c r="CT96" s="147" t="str">
        <f t="shared" si="71"/>
        <v/>
      </c>
      <c r="CV96" s="143"/>
      <c r="CW96" s="144"/>
      <c r="CX96" s="145"/>
      <c r="CY96" s="145"/>
      <c r="CZ96" s="146"/>
      <c r="DA96" s="145"/>
      <c r="DB96" s="147" t="str">
        <f t="shared" si="72"/>
        <v/>
      </c>
      <c r="DC96" s="148" t="str">
        <f t="shared" si="73"/>
        <v/>
      </c>
      <c r="DD96" s="147" t="str">
        <f t="shared" si="74"/>
        <v/>
      </c>
      <c r="DF96" s="175"/>
      <c r="DH96" s="143"/>
      <c r="DI96" s="144"/>
      <c r="DJ96" s="145"/>
      <c r="DK96" s="145"/>
      <c r="DL96" s="146"/>
      <c r="DM96" s="145"/>
      <c r="DN96" s="147" t="str">
        <f t="shared" si="75"/>
        <v/>
      </c>
      <c r="DO96" s="148" t="str">
        <f t="shared" si="76"/>
        <v/>
      </c>
      <c r="DP96" s="147" t="str">
        <f t="shared" si="77"/>
        <v/>
      </c>
      <c r="DR96" s="143"/>
      <c r="DS96" s="144"/>
      <c r="DT96" s="145"/>
      <c r="DU96" s="145"/>
      <c r="DV96" s="146"/>
      <c r="DW96" s="145"/>
      <c r="DX96" s="147" t="str">
        <f t="shared" si="78"/>
        <v/>
      </c>
      <c r="DY96" s="148" t="str">
        <f t="shared" si="79"/>
        <v/>
      </c>
      <c r="DZ96" s="147" t="str">
        <f t="shared" si="80"/>
        <v/>
      </c>
      <c r="EB96" s="175"/>
      <c r="ED96" s="143"/>
      <c r="EE96" s="144"/>
      <c r="EF96" s="145"/>
      <c r="EG96" s="145"/>
      <c r="EH96" s="146"/>
      <c r="EI96" s="145"/>
      <c r="EJ96" s="147" t="str">
        <f t="shared" si="81"/>
        <v/>
      </c>
      <c r="EK96" s="148" t="str">
        <f t="shared" si="82"/>
        <v/>
      </c>
      <c r="EL96" s="147" t="str">
        <f t="shared" si="83"/>
        <v/>
      </c>
      <c r="EN96" s="143"/>
      <c r="EO96" s="144"/>
      <c r="EP96" s="145"/>
      <c r="EQ96" s="145"/>
      <c r="ER96" s="146"/>
      <c r="ES96" s="145"/>
      <c r="ET96" s="147" t="str">
        <f t="shared" si="84"/>
        <v/>
      </c>
      <c r="EU96" s="148" t="str">
        <f t="shared" si="85"/>
        <v/>
      </c>
      <c r="EV96" s="147" t="str">
        <f t="shared" si="86"/>
        <v/>
      </c>
      <c r="EX96" s="175"/>
      <c r="EZ96" s="143"/>
      <c r="FA96" s="144"/>
      <c r="FB96" s="145"/>
      <c r="FC96" s="145"/>
      <c r="FD96" s="146"/>
      <c r="FE96" s="145"/>
      <c r="FF96" s="147" t="str">
        <f t="shared" si="87"/>
        <v/>
      </c>
      <c r="FG96" s="148" t="str">
        <f t="shared" si="88"/>
        <v/>
      </c>
      <c r="FH96" s="147" t="str">
        <f t="shared" si="89"/>
        <v/>
      </c>
      <c r="FJ96" s="175"/>
    </row>
    <row r="97" spans="2:166" x14ac:dyDescent="0.2">
      <c r="B97" s="143"/>
      <c r="C97" s="144"/>
      <c r="D97" s="145"/>
      <c r="E97" s="145"/>
      <c r="F97" s="146"/>
      <c r="G97" s="145"/>
      <c r="H97" s="147" t="str">
        <f t="shared" si="45"/>
        <v/>
      </c>
      <c r="I97" s="148" t="str">
        <f t="shared" si="46"/>
        <v/>
      </c>
      <c r="J97" s="147" t="str">
        <f t="shared" si="47"/>
        <v/>
      </c>
      <c r="L97" s="143"/>
      <c r="M97" s="144"/>
      <c r="N97" s="145"/>
      <c r="O97" s="145"/>
      <c r="P97" s="146"/>
      <c r="Q97" s="145"/>
      <c r="R97" s="147" t="str">
        <f t="shared" si="48"/>
        <v/>
      </c>
      <c r="S97" s="148" t="str">
        <f t="shared" si="49"/>
        <v/>
      </c>
      <c r="T97" s="147" t="str">
        <f t="shared" si="50"/>
        <v/>
      </c>
      <c r="V97" s="175"/>
      <c r="X97" s="143"/>
      <c r="Y97" s="144"/>
      <c r="Z97" s="145"/>
      <c r="AA97" s="145"/>
      <c r="AB97" s="146"/>
      <c r="AC97" s="145"/>
      <c r="AD97" s="147" t="str">
        <f t="shared" si="51"/>
        <v/>
      </c>
      <c r="AE97" s="148" t="str">
        <f t="shared" si="52"/>
        <v/>
      </c>
      <c r="AF97" s="147" t="str">
        <f t="shared" si="53"/>
        <v/>
      </c>
      <c r="AH97" s="143"/>
      <c r="AI97" s="144"/>
      <c r="AJ97" s="145"/>
      <c r="AK97" s="145"/>
      <c r="AL97" s="146"/>
      <c r="AM97" s="145"/>
      <c r="AN97" s="147" t="str">
        <f t="shared" si="54"/>
        <v/>
      </c>
      <c r="AO97" s="148" t="str">
        <f t="shared" si="55"/>
        <v/>
      </c>
      <c r="AP97" s="147" t="str">
        <f t="shared" si="56"/>
        <v/>
      </c>
      <c r="AR97" s="175"/>
      <c r="AT97" s="143"/>
      <c r="AU97" s="144"/>
      <c r="AV97" s="145"/>
      <c r="AW97" s="145"/>
      <c r="AX97" s="146"/>
      <c r="AY97" s="145"/>
      <c r="AZ97" s="147" t="str">
        <f t="shared" si="57"/>
        <v/>
      </c>
      <c r="BA97" s="148" t="str">
        <f t="shared" si="58"/>
        <v/>
      </c>
      <c r="BB97" s="147" t="str">
        <f t="shared" si="59"/>
        <v/>
      </c>
      <c r="BD97" s="143"/>
      <c r="BE97" s="144"/>
      <c r="BF97" s="145"/>
      <c r="BG97" s="145"/>
      <c r="BH97" s="146"/>
      <c r="BI97" s="145"/>
      <c r="BJ97" s="147" t="str">
        <f t="shared" si="60"/>
        <v/>
      </c>
      <c r="BK97" s="148" t="str">
        <f t="shared" si="61"/>
        <v/>
      </c>
      <c r="BL97" s="147" t="str">
        <f t="shared" si="62"/>
        <v/>
      </c>
      <c r="BN97" s="175"/>
      <c r="BP97" s="143"/>
      <c r="BQ97" s="144"/>
      <c r="BR97" s="145"/>
      <c r="BS97" s="145"/>
      <c r="BT97" s="146"/>
      <c r="BU97" s="145"/>
      <c r="BV97" s="147" t="str">
        <f t="shared" si="63"/>
        <v/>
      </c>
      <c r="BW97" s="148" t="str">
        <f t="shared" si="64"/>
        <v/>
      </c>
      <c r="BX97" s="147" t="str">
        <f t="shared" si="65"/>
        <v/>
      </c>
      <c r="BZ97" s="143"/>
      <c r="CA97" s="144"/>
      <c r="CB97" s="145"/>
      <c r="CC97" s="145"/>
      <c r="CD97" s="146"/>
      <c r="CE97" s="145"/>
      <c r="CF97" s="147" t="str">
        <f t="shared" si="66"/>
        <v/>
      </c>
      <c r="CG97" s="148" t="str">
        <f t="shared" si="67"/>
        <v/>
      </c>
      <c r="CH97" s="147" t="str">
        <f t="shared" si="68"/>
        <v/>
      </c>
      <c r="CJ97" s="175"/>
      <c r="CL97" s="143"/>
      <c r="CM97" s="144"/>
      <c r="CN97" s="145"/>
      <c r="CO97" s="145"/>
      <c r="CP97" s="146"/>
      <c r="CQ97" s="145"/>
      <c r="CR97" s="147" t="str">
        <f t="shared" si="69"/>
        <v/>
      </c>
      <c r="CS97" s="148" t="str">
        <f t="shared" si="70"/>
        <v/>
      </c>
      <c r="CT97" s="147" t="str">
        <f t="shared" si="71"/>
        <v/>
      </c>
      <c r="CV97" s="143"/>
      <c r="CW97" s="144"/>
      <c r="CX97" s="145"/>
      <c r="CY97" s="145"/>
      <c r="CZ97" s="146"/>
      <c r="DA97" s="145"/>
      <c r="DB97" s="147" t="str">
        <f t="shared" si="72"/>
        <v/>
      </c>
      <c r="DC97" s="148" t="str">
        <f t="shared" si="73"/>
        <v/>
      </c>
      <c r="DD97" s="147" t="str">
        <f t="shared" si="74"/>
        <v/>
      </c>
      <c r="DF97" s="175"/>
      <c r="DH97" s="143"/>
      <c r="DI97" s="144"/>
      <c r="DJ97" s="145"/>
      <c r="DK97" s="145"/>
      <c r="DL97" s="146"/>
      <c r="DM97" s="145"/>
      <c r="DN97" s="147" t="str">
        <f t="shared" si="75"/>
        <v/>
      </c>
      <c r="DO97" s="148" t="str">
        <f t="shared" si="76"/>
        <v/>
      </c>
      <c r="DP97" s="147" t="str">
        <f t="shared" si="77"/>
        <v/>
      </c>
      <c r="DR97" s="143"/>
      <c r="DS97" s="144"/>
      <c r="DT97" s="145"/>
      <c r="DU97" s="145"/>
      <c r="DV97" s="146"/>
      <c r="DW97" s="145"/>
      <c r="DX97" s="147" t="str">
        <f t="shared" si="78"/>
        <v/>
      </c>
      <c r="DY97" s="148" t="str">
        <f t="shared" si="79"/>
        <v/>
      </c>
      <c r="DZ97" s="147" t="str">
        <f t="shared" si="80"/>
        <v/>
      </c>
      <c r="EB97" s="175"/>
      <c r="ED97" s="143"/>
      <c r="EE97" s="144"/>
      <c r="EF97" s="145"/>
      <c r="EG97" s="145"/>
      <c r="EH97" s="146"/>
      <c r="EI97" s="145"/>
      <c r="EJ97" s="147" t="str">
        <f t="shared" si="81"/>
        <v/>
      </c>
      <c r="EK97" s="148" t="str">
        <f t="shared" si="82"/>
        <v/>
      </c>
      <c r="EL97" s="147" t="str">
        <f t="shared" si="83"/>
        <v/>
      </c>
      <c r="EN97" s="143"/>
      <c r="EO97" s="144"/>
      <c r="EP97" s="145"/>
      <c r="EQ97" s="145"/>
      <c r="ER97" s="146"/>
      <c r="ES97" s="145"/>
      <c r="ET97" s="147" t="str">
        <f t="shared" si="84"/>
        <v/>
      </c>
      <c r="EU97" s="148" t="str">
        <f t="shared" si="85"/>
        <v/>
      </c>
      <c r="EV97" s="147" t="str">
        <f t="shared" si="86"/>
        <v/>
      </c>
      <c r="EX97" s="175"/>
      <c r="EZ97" s="143"/>
      <c r="FA97" s="144"/>
      <c r="FB97" s="145"/>
      <c r="FC97" s="145"/>
      <c r="FD97" s="146"/>
      <c r="FE97" s="145"/>
      <c r="FF97" s="147" t="str">
        <f t="shared" si="87"/>
        <v/>
      </c>
      <c r="FG97" s="148" t="str">
        <f t="shared" si="88"/>
        <v/>
      </c>
      <c r="FH97" s="147" t="str">
        <f t="shared" si="89"/>
        <v/>
      </c>
      <c r="FJ97" s="175"/>
    </row>
    <row r="98" spans="2:166" x14ac:dyDescent="0.2">
      <c r="B98" s="143"/>
      <c r="C98" s="144"/>
      <c r="D98" s="145"/>
      <c r="E98" s="145"/>
      <c r="F98" s="146"/>
      <c r="G98" s="145"/>
      <c r="H98" s="147" t="str">
        <f t="shared" si="45"/>
        <v/>
      </c>
      <c r="I98" s="148" t="str">
        <f t="shared" si="46"/>
        <v/>
      </c>
      <c r="J98" s="147" t="str">
        <f t="shared" si="47"/>
        <v/>
      </c>
      <c r="L98" s="143"/>
      <c r="M98" s="144"/>
      <c r="N98" s="145"/>
      <c r="O98" s="145"/>
      <c r="P98" s="146"/>
      <c r="Q98" s="145"/>
      <c r="R98" s="147" t="str">
        <f t="shared" si="48"/>
        <v/>
      </c>
      <c r="S98" s="148" t="str">
        <f t="shared" si="49"/>
        <v/>
      </c>
      <c r="T98" s="147" t="str">
        <f t="shared" si="50"/>
        <v/>
      </c>
      <c r="V98" s="175"/>
      <c r="X98" s="143"/>
      <c r="Y98" s="144"/>
      <c r="Z98" s="145"/>
      <c r="AA98" s="145"/>
      <c r="AB98" s="146"/>
      <c r="AC98" s="145"/>
      <c r="AD98" s="147" t="str">
        <f t="shared" si="51"/>
        <v/>
      </c>
      <c r="AE98" s="148" t="str">
        <f t="shared" si="52"/>
        <v/>
      </c>
      <c r="AF98" s="147" t="str">
        <f t="shared" si="53"/>
        <v/>
      </c>
      <c r="AH98" s="143"/>
      <c r="AI98" s="144"/>
      <c r="AJ98" s="145"/>
      <c r="AK98" s="145"/>
      <c r="AL98" s="146"/>
      <c r="AM98" s="145"/>
      <c r="AN98" s="147" t="str">
        <f t="shared" si="54"/>
        <v/>
      </c>
      <c r="AO98" s="148" t="str">
        <f t="shared" si="55"/>
        <v/>
      </c>
      <c r="AP98" s="147" t="str">
        <f t="shared" si="56"/>
        <v/>
      </c>
      <c r="AR98" s="175"/>
      <c r="AT98" s="143"/>
      <c r="AU98" s="144"/>
      <c r="AV98" s="145"/>
      <c r="AW98" s="145"/>
      <c r="AX98" s="146"/>
      <c r="AY98" s="145"/>
      <c r="AZ98" s="147" t="str">
        <f t="shared" si="57"/>
        <v/>
      </c>
      <c r="BA98" s="148" t="str">
        <f t="shared" si="58"/>
        <v/>
      </c>
      <c r="BB98" s="147" t="str">
        <f t="shared" si="59"/>
        <v/>
      </c>
      <c r="BD98" s="143"/>
      <c r="BE98" s="144"/>
      <c r="BF98" s="145"/>
      <c r="BG98" s="145"/>
      <c r="BH98" s="146"/>
      <c r="BI98" s="145"/>
      <c r="BJ98" s="147" t="str">
        <f t="shared" si="60"/>
        <v/>
      </c>
      <c r="BK98" s="148" t="str">
        <f t="shared" si="61"/>
        <v/>
      </c>
      <c r="BL98" s="147" t="str">
        <f t="shared" si="62"/>
        <v/>
      </c>
      <c r="BN98" s="175"/>
      <c r="BP98" s="143"/>
      <c r="BQ98" s="144"/>
      <c r="BR98" s="145"/>
      <c r="BS98" s="145"/>
      <c r="BT98" s="146"/>
      <c r="BU98" s="145"/>
      <c r="BV98" s="147" t="str">
        <f t="shared" si="63"/>
        <v/>
      </c>
      <c r="BW98" s="148" t="str">
        <f t="shared" si="64"/>
        <v/>
      </c>
      <c r="BX98" s="147" t="str">
        <f t="shared" si="65"/>
        <v/>
      </c>
      <c r="BZ98" s="143"/>
      <c r="CA98" s="144"/>
      <c r="CB98" s="145"/>
      <c r="CC98" s="145"/>
      <c r="CD98" s="146"/>
      <c r="CE98" s="145"/>
      <c r="CF98" s="147" t="str">
        <f t="shared" si="66"/>
        <v/>
      </c>
      <c r="CG98" s="148" t="str">
        <f t="shared" si="67"/>
        <v/>
      </c>
      <c r="CH98" s="147" t="str">
        <f t="shared" si="68"/>
        <v/>
      </c>
      <c r="CJ98" s="175"/>
      <c r="CL98" s="143"/>
      <c r="CM98" s="144"/>
      <c r="CN98" s="145"/>
      <c r="CO98" s="145"/>
      <c r="CP98" s="146"/>
      <c r="CQ98" s="145"/>
      <c r="CR98" s="147" t="str">
        <f t="shared" si="69"/>
        <v/>
      </c>
      <c r="CS98" s="148" t="str">
        <f t="shared" si="70"/>
        <v/>
      </c>
      <c r="CT98" s="147" t="str">
        <f t="shared" si="71"/>
        <v/>
      </c>
      <c r="CV98" s="143"/>
      <c r="CW98" s="144"/>
      <c r="CX98" s="145"/>
      <c r="CY98" s="145"/>
      <c r="CZ98" s="146"/>
      <c r="DA98" s="145"/>
      <c r="DB98" s="147" t="str">
        <f t="shared" si="72"/>
        <v/>
      </c>
      <c r="DC98" s="148" t="str">
        <f t="shared" si="73"/>
        <v/>
      </c>
      <c r="DD98" s="147" t="str">
        <f t="shared" si="74"/>
        <v/>
      </c>
      <c r="DF98" s="175"/>
      <c r="DH98" s="143"/>
      <c r="DI98" s="144"/>
      <c r="DJ98" s="145"/>
      <c r="DK98" s="145"/>
      <c r="DL98" s="146"/>
      <c r="DM98" s="145"/>
      <c r="DN98" s="147" t="str">
        <f t="shared" si="75"/>
        <v/>
      </c>
      <c r="DO98" s="148" t="str">
        <f t="shared" si="76"/>
        <v/>
      </c>
      <c r="DP98" s="147" t="str">
        <f t="shared" si="77"/>
        <v/>
      </c>
      <c r="DR98" s="143"/>
      <c r="DS98" s="144"/>
      <c r="DT98" s="145"/>
      <c r="DU98" s="145"/>
      <c r="DV98" s="146"/>
      <c r="DW98" s="145"/>
      <c r="DX98" s="147" t="str">
        <f t="shared" si="78"/>
        <v/>
      </c>
      <c r="DY98" s="148" t="str">
        <f t="shared" si="79"/>
        <v/>
      </c>
      <c r="DZ98" s="147" t="str">
        <f t="shared" si="80"/>
        <v/>
      </c>
      <c r="EB98" s="175"/>
      <c r="ED98" s="143"/>
      <c r="EE98" s="144"/>
      <c r="EF98" s="145"/>
      <c r="EG98" s="145"/>
      <c r="EH98" s="146"/>
      <c r="EI98" s="145"/>
      <c r="EJ98" s="147" t="str">
        <f t="shared" si="81"/>
        <v/>
      </c>
      <c r="EK98" s="148" t="str">
        <f t="shared" si="82"/>
        <v/>
      </c>
      <c r="EL98" s="147" t="str">
        <f t="shared" si="83"/>
        <v/>
      </c>
      <c r="EN98" s="143"/>
      <c r="EO98" s="144"/>
      <c r="EP98" s="145"/>
      <c r="EQ98" s="145"/>
      <c r="ER98" s="146"/>
      <c r="ES98" s="145"/>
      <c r="ET98" s="147" t="str">
        <f t="shared" si="84"/>
        <v/>
      </c>
      <c r="EU98" s="148" t="str">
        <f t="shared" si="85"/>
        <v/>
      </c>
      <c r="EV98" s="147" t="str">
        <f t="shared" si="86"/>
        <v/>
      </c>
      <c r="EX98" s="175"/>
      <c r="EZ98" s="143"/>
      <c r="FA98" s="144"/>
      <c r="FB98" s="145"/>
      <c r="FC98" s="145"/>
      <c r="FD98" s="146"/>
      <c r="FE98" s="145"/>
      <c r="FF98" s="147" t="str">
        <f t="shared" si="87"/>
        <v/>
      </c>
      <c r="FG98" s="148" t="str">
        <f t="shared" si="88"/>
        <v/>
      </c>
      <c r="FH98" s="147" t="str">
        <f t="shared" si="89"/>
        <v/>
      </c>
      <c r="FJ98" s="175"/>
    </row>
    <row r="99" spans="2:166" x14ac:dyDescent="0.2">
      <c r="B99" s="143"/>
      <c r="C99" s="144"/>
      <c r="D99" s="145"/>
      <c r="E99" s="145"/>
      <c r="F99" s="146"/>
      <c r="G99" s="145"/>
      <c r="H99" s="147" t="str">
        <f t="shared" si="45"/>
        <v/>
      </c>
      <c r="I99" s="148" t="str">
        <f t="shared" si="46"/>
        <v/>
      </c>
      <c r="J99" s="147" t="str">
        <f t="shared" si="47"/>
        <v/>
      </c>
      <c r="L99" s="143"/>
      <c r="M99" s="144"/>
      <c r="N99" s="145"/>
      <c r="O99" s="145"/>
      <c r="P99" s="146"/>
      <c r="Q99" s="145"/>
      <c r="R99" s="147" t="str">
        <f t="shared" si="48"/>
        <v/>
      </c>
      <c r="S99" s="148" t="str">
        <f t="shared" si="49"/>
        <v/>
      </c>
      <c r="T99" s="147" t="str">
        <f t="shared" si="50"/>
        <v/>
      </c>
      <c r="V99" s="175"/>
      <c r="X99" s="143"/>
      <c r="Y99" s="144"/>
      <c r="Z99" s="145"/>
      <c r="AA99" s="145"/>
      <c r="AB99" s="146"/>
      <c r="AC99" s="145"/>
      <c r="AD99" s="147" t="str">
        <f t="shared" si="51"/>
        <v/>
      </c>
      <c r="AE99" s="148" t="str">
        <f t="shared" si="52"/>
        <v/>
      </c>
      <c r="AF99" s="147" t="str">
        <f t="shared" si="53"/>
        <v/>
      </c>
      <c r="AH99" s="143"/>
      <c r="AI99" s="144"/>
      <c r="AJ99" s="145"/>
      <c r="AK99" s="145"/>
      <c r="AL99" s="146"/>
      <c r="AM99" s="145"/>
      <c r="AN99" s="147" t="str">
        <f t="shared" si="54"/>
        <v/>
      </c>
      <c r="AO99" s="148" t="str">
        <f t="shared" si="55"/>
        <v/>
      </c>
      <c r="AP99" s="147" t="str">
        <f t="shared" si="56"/>
        <v/>
      </c>
      <c r="AR99" s="175"/>
      <c r="AT99" s="143"/>
      <c r="AU99" s="144"/>
      <c r="AV99" s="145"/>
      <c r="AW99" s="145"/>
      <c r="AX99" s="146"/>
      <c r="AY99" s="145"/>
      <c r="AZ99" s="147" t="str">
        <f t="shared" si="57"/>
        <v/>
      </c>
      <c r="BA99" s="148" t="str">
        <f t="shared" si="58"/>
        <v/>
      </c>
      <c r="BB99" s="147" t="str">
        <f t="shared" si="59"/>
        <v/>
      </c>
      <c r="BD99" s="143"/>
      <c r="BE99" s="144"/>
      <c r="BF99" s="145"/>
      <c r="BG99" s="145"/>
      <c r="BH99" s="146"/>
      <c r="BI99" s="145"/>
      <c r="BJ99" s="147" t="str">
        <f t="shared" si="60"/>
        <v/>
      </c>
      <c r="BK99" s="148" t="str">
        <f t="shared" si="61"/>
        <v/>
      </c>
      <c r="BL99" s="147" t="str">
        <f t="shared" si="62"/>
        <v/>
      </c>
      <c r="BN99" s="175"/>
      <c r="BP99" s="143"/>
      <c r="BQ99" s="144"/>
      <c r="BR99" s="145"/>
      <c r="BS99" s="145"/>
      <c r="BT99" s="146"/>
      <c r="BU99" s="145"/>
      <c r="BV99" s="147" t="str">
        <f t="shared" si="63"/>
        <v/>
      </c>
      <c r="BW99" s="148" t="str">
        <f t="shared" si="64"/>
        <v/>
      </c>
      <c r="BX99" s="147" t="str">
        <f t="shared" si="65"/>
        <v/>
      </c>
      <c r="BZ99" s="143"/>
      <c r="CA99" s="144"/>
      <c r="CB99" s="145"/>
      <c r="CC99" s="145"/>
      <c r="CD99" s="146"/>
      <c r="CE99" s="145"/>
      <c r="CF99" s="147" t="str">
        <f t="shared" si="66"/>
        <v/>
      </c>
      <c r="CG99" s="148" t="str">
        <f t="shared" si="67"/>
        <v/>
      </c>
      <c r="CH99" s="147" t="str">
        <f t="shared" si="68"/>
        <v/>
      </c>
      <c r="CJ99" s="175"/>
      <c r="CL99" s="143"/>
      <c r="CM99" s="144"/>
      <c r="CN99" s="145"/>
      <c r="CO99" s="145"/>
      <c r="CP99" s="146"/>
      <c r="CQ99" s="145"/>
      <c r="CR99" s="147" t="str">
        <f t="shared" si="69"/>
        <v/>
      </c>
      <c r="CS99" s="148" t="str">
        <f t="shared" si="70"/>
        <v/>
      </c>
      <c r="CT99" s="147" t="str">
        <f t="shared" si="71"/>
        <v/>
      </c>
      <c r="CV99" s="143"/>
      <c r="CW99" s="144"/>
      <c r="CX99" s="145"/>
      <c r="CY99" s="145"/>
      <c r="CZ99" s="146"/>
      <c r="DA99" s="145"/>
      <c r="DB99" s="147" t="str">
        <f t="shared" si="72"/>
        <v/>
      </c>
      <c r="DC99" s="148" t="str">
        <f t="shared" si="73"/>
        <v/>
      </c>
      <c r="DD99" s="147" t="str">
        <f t="shared" si="74"/>
        <v/>
      </c>
      <c r="DF99" s="175"/>
      <c r="DH99" s="143"/>
      <c r="DI99" s="144"/>
      <c r="DJ99" s="145"/>
      <c r="DK99" s="145"/>
      <c r="DL99" s="146"/>
      <c r="DM99" s="145"/>
      <c r="DN99" s="147" t="str">
        <f t="shared" si="75"/>
        <v/>
      </c>
      <c r="DO99" s="148" t="str">
        <f t="shared" si="76"/>
        <v/>
      </c>
      <c r="DP99" s="147" t="str">
        <f t="shared" si="77"/>
        <v/>
      </c>
      <c r="DR99" s="143"/>
      <c r="DS99" s="144"/>
      <c r="DT99" s="145"/>
      <c r="DU99" s="145"/>
      <c r="DV99" s="146"/>
      <c r="DW99" s="145"/>
      <c r="DX99" s="147" t="str">
        <f t="shared" si="78"/>
        <v/>
      </c>
      <c r="DY99" s="148" t="str">
        <f t="shared" si="79"/>
        <v/>
      </c>
      <c r="DZ99" s="147" t="str">
        <f t="shared" si="80"/>
        <v/>
      </c>
      <c r="EB99" s="175"/>
      <c r="ED99" s="143"/>
      <c r="EE99" s="144"/>
      <c r="EF99" s="145"/>
      <c r="EG99" s="145"/>
      <c r="EH99" s="146"/>
      <c r="EI99" s="145"/>
      <c r="EJ99" s="147" t="str">
        <f t="shared" si="81"/>
        <v/>
      </c>
      <c r="EK99" s="148" t="str">
        <f t="shared" si="82"/>
        <v/>
      </c>
      <c r="EL99" s="147" t="str">
        <f t="shared" si="83"/>
        <v/>
      </c>
      <c r="EN99" s="143"/>
      <c r="EO99" s="144"/>
      <c r="EP99" s="145"/>
      <c r="EQ99" s="145"/>
      <c r="ER99" s="146"/>
      <c r="ES99" s="145"/>
      <c r="ET99" s="147" t="str">
        <f t="shared" si="84"/>
        <v/>
      </c>
      <c r="EU99" s="148" t="str">
        <f t="shared" si="85"/>
        <v/>
      </c>
      <c r="EV99" s="147" t="str">
        <f t="shared" si="86"/>
        <v/>
      </c>
      <c r="EX99" s="175"/>
      <c r="EZ99" s="143"/>
      <c r="FA99" s="144"/>
      <c r="FB99" s="145"/>
      <c r="FC99" s="145"/>
      <c r="FD99" s="146"/>
      <c r="FE99" s="145"/>
      <c r="FF99" s="147" t="str">
        <f t="shared" si="87"/>
        <v/>
      </c>
      <c r="FG99" s="148" t="str">
        <f t="shared" si="88"/>
        <v/>
      </c>
      <c r="FH99" s="147" t="str">
        <f t="shared" si="89"/>
        <v/>
      </c>
      <c r="FJ99" s="175"/>
    </row>
    <row r="100" spans="2:166" x14ac:dyDescent="0.2">
      <c r="B100" s="143"/>
      <c r="C100" s="144"/>
      <c r="D100" s="145"/>
      <c r="E100" s="145"/>
      <c r="F100" s="146"/>
      <c r="G100" s="145"/>
      <c r="H100" s="147" t="str">
        <f t="shared" si="45"/>
        <v/>
      </c>
      <c r="I100" s="148" t="str">
        <f t="shared" si="46"/>
        <v/>
      </c>
      <c r="J100" s="147" t="str">
        <f t="shared" si="47"/>
        <v/>
      </c>
      <c r="L100" s="143"/>
      <c r="M100" s="144"/>
      <c r="N100" s="145"/>
      <c r="O100" s="145"/>
      <c r="P100" s="146"/>
      <c r="Q100" s="145"/>
      <c r="R100" s="147" t="str">
        <f t="shared" si="48"/>
        <v/>
      </c>
      <c r="S100" s="148" t="str">
        <f t="shared" si="49"/>
        <v/>
      </c>
      <c r="T100" s="147" t="str">
        <f t="shared" si="50"/>
        <v/>
      </c>
      <c r="V100" s="175"/>
      <c r="X100" s="143"/>
      <c r="Y100" s="144"/>
      <c r="Z100" s="145"/>
      <c r="AA100" s="145"/>
      <c r="AB100" s="146"/>
      <c r="AC100" s="145"/>
      <c r="AD100" s="147" t="str">
        <f t="shared" si="51"/>
        <v/>
      </c>
      <c r="AE100" s="148" t="str">
        <f t="shared" si="52"/>
        <v/>
      </c>
      <c r="AF100" s="147" t="str">
        <f t="shared" si="53"/>
        <v/>
      </c>
      <c r="AH100" s="143"/>
      <c r="AI100" s="144"/>
      <c r="AJ100" s="145"/>
      <c r="AK100" s="145"/>
      <c r="AL100" s="146"/>
      <c r="AM100" s="145"/>
      <c r="AN100" s="147" t="str">
        <f t="shared" si="54"/>
        <v/>
      </c>
      <c r="AO100" s="148" t="str">
        <f t="shared" si="55"/>
        <v/>
      </c>
      <c r="AP100" s="147" t="str">
        <f t="shared" si="56"/>
        <v/>
      </c>
      <c r="AR100" s="175"/>
      <c r="AT100" s="143"/>
      <c r="AU100" s="144"/>
      <c r="AV100" s="145"/>
      <c r="AW100" s="145"/>
      <c r="AX100" s="146"/>
      <c r="AY100" s="145"/>
      <c r="AZ100" s="147" t="str">
        <f t="shared" si="57"/>
        <v/>
      </c>
      <c r="BA100" s="148" t="str">
        <f t="shared" si="58"/>
        <v/>
      </c>
      <c r="BB100" s="147" t="str">
        <f t="shared" si="59"/>
        <v/>
      </c>
      <c r="BD100" s="143"/>
      <c r="BE100" s="144"/>
      <c r="BF100" s="145"/>
      <c r="BG100" s="145"/>
      <c r="BH100" s="146"/>
      <c r="BI100" s="145"/>
      <c r="BJ100" s="147" t="str">
        <f t="shared" si="60"/>
        <v/>
      </c>
      <c r="BK100" s="148" t="str">
        <f t="shared" si="61"/>
        <v/>
      </c>
      <c r="BL100" s="147" t="str">
        <f t="shared" si="62"/>
        <v/>
      </c>
      <c r="BN100" s="175"/>
      <c r="BP100" s="143"/>
      <c r="BQ100" s="144"/>
      <c r="BR100" s="145"/>
      <c r="BS100" s="145"/>
      <c r="BT100" s="146"/>
      <c r="BU100" s="145"/>
      <c r="BV100" s="147" t="str">
        <f t="shared" si="63"/>
        <v/>
      </c>
      <c r="BW100" s="148" t="str">
        <f t="shared" si="64"/>
        <v/>
      </c>
      <c r="BX100" s="147" t="str">
        <f t="shared" si="65"/>
        <v/>
      </c>
      <c r="BZ100" s="143"/>
      <c r="CA100" s="144"/>
      <c r="CB100" s="145"/>
      <c r="CC100" s="145"/>
      <c r="CD100" s="146"/>
      <c r="CE100" s="145"/>
      <c r="CF100" s="147" t="str">
        <f t="shared" si="66"/>
        <v/>
      </c>
      <c r="CG100" s="148" t="str">
        <f t="shared" si="67"/>
        <v/>
      </c>
      <c r="CH100" s="147" t="str">
        <f t="shared" si="68"/>
        <v/>
      </c>
      <c r="CJ100" s="175"/>
      <c r="CL100" s="143"/>
      <c r="CM100" s="144"/>
      <c r="CN100" s="145"/>
      <c r="CO100" s="145"/>
      <c r="CP100" s="146"/>
      <c r="CQ100" s="145"/>
      <c r="CR100" s="147" t="str">
        <f t="shared" si="69"/>
        <v/>
      </c>
      <c r="CS100" s="148" t="str">
        <f t="shared" si="70"/>
        <v/>
      </c>
      <c r="CT100" s="147" t="str">
        <f t="shared" si="71"/>
        <v/>
      </c>
      <c r="CV100" s="143"/>
      <c r="CW100" s="144"/>
      <c r="CX100" s="145"/>
      <c r="CY100" s="145"/>
      <c r="CZ100" s="146"/>
      <c r="DA100" s="145"/>
      <c r="DB100" s="147" t="str">
        <f t="shared" si="72"/>
        <v/>
      </c>
      <c r="DC100" s="148" t="str">
        <f t="shared" si="73"/>
        <v/>
      </c>
      <c r="DD100" s="147" t="str">
        <f t="shared" si="74"/>
        <v/>
      </c>
      <c r="DF100" s="175"/>
      <c r="DH100" s="143"/>
      <c r="DI100" s="144"/>
      <c r="DJ100" s="145"/>
      <c r="DK100" s="145"/>
      <c r="DL100" s="146"/>
      <c r="DM100" s="145"/>
      <c r="DN100" s="147" t="str">
        <f t="shared" si="75"/>
        <v/>
      </c>
      <c r="DO100" s="148" t="str">
        <f t="shared" si="76"/>
        <v/>
      </c>
      <c r="DP100" s="147" t="str">
        <f t="shared" si="77"/>
        <v/>
      </c>
      <c r="DR100" s="143"/>
      <c r="DS100" s="144"/>
      <c r="DT100" s="145"/>
      <c r="DU100" s="145"/>
      <c r="DV100" s="146"/>
      <c r="DW100" s="145"/>
      <c r="DX100" s="147" t="str">
        <f t="shared" si="78"/>
        <v/>
      </c>
      <c r="DY100" s="148" t="str">
        <f t="shared" si="79"/>
        <v/>
      </c>
      <c r="DZ100" s="147" t="str">
        <f t="shared" si="80"/>
        <v/>
      </c>
      <c r="EB100" s="175"/>
      <c r="ED100" s="143"/>
      <c r="EE100" s="144"/>
      <c r="EF100" s="145"/>
      <c r="EG100" s="145"/>
      <c r="EH100" s="146"/>
      <c r="EI100" s="145"/>
      <c r="EJ100" s="147" t="str">
        <f t="shared" si="81"/>
        <v/>
      </c>
      <c r="EK100" s="148" t="str">
        <f t="shared" si="82"/>
        <v/>
      </c>
      <c r="EL100" s="147" t="str">
        <f t="shared" si="83"/>
        <v/>
      </c>
      <c r="EN100" s="143"/>
      <c r="EO100" s="144"/>
      <c r="EP100" s="145"/>
      <c r="EQ100" s="145"/>
      <c r="ER100" s="146"/>
      <c r="ES100" s="145"/>
      <c r="ET100" s="147" t="str">
        <f t="shared" si="84"/>
        <v/>
      </c>
      <c r="EU100" s="148" t="str">
        <f t="shared" si="85"/>
        <v/>
      </c>
      <c r="EV100" s="147" t="str">
        <f t="shared" si="86"/>
        <v/>
      </c>
      <c r="EX100" s="175"/>
      <c r="EZ100" s="143"/>
      <c r="FA100" s="144"/>
      <c r="FB100" s="145"/>
      <c r="FC100" s="145"/>
      <c r="FD100" s="146"/>
      <c r="FE100" s="145"/>
      <c r="FF100" s="147" t="str">
        <f t="shared" si="87"/>
        <v/>
      </c>
      <c r="FG100" s="148" t="str">
        <f t="shared" si="88"/>
        <v/>
      </c>
      <c r="FH100" s="147" t="str">
        <f t="shared" si="89"/>
        <v/>
      </c>
      <c r="FJ100" s="175"/>
    </row>
    <row r="101" spans="2:166" x14ac:dyDescent="0.2">
      <c r="B101" s="143"/>
      <c r="C101" s="144"/>
      <c r="D101" s="145"/>
      <c r="E101" s="145"/>
      <c r="F101" s="146"/>
      <c r="G101" s="145"/>
      <c r="H101" s="147" t="str">
        <f t="shared" si="45"/>
        <v/>
      </c>
      <c r="I101" s="148" t="str">
        <f t="shared" si="46"/>
        <v/>
      </c>
      <c r="J101" s="147" t="str">
        <f t="shared" si="47"/>
        <v/>
      </c>
      <c r="L101" s="143"/>
      <c r="M101" s="144"/>
      <c r="N101" s="145"/>
      <c r="O101" s="145"/>
      <c r="P101" s="146"/>
      <c r="Q101" s="145"/>
      <c r="R101" s="147" t="str">
        <f t="shared" si="48"/>
        <v/>
      </c>
      <c r="S101" s="148" t="str">
        <f t="shared" si="49"/>
        <v/>
      </c>
      <c r="T101" s="147" t="str">
        <f t="shared" si="50"/>
        <v/>
      </c>
      <c r="V101" s="175"/>
      <c r="X101" s="143"/>
      <c r="Y101" s="144"/>
      <c r="Z101" s="145"/>
      <c r="AA101" s="145"/>
      <c r="AB101" s="146"/>
      <c r="AC101" s="145"/>
      <c r="AD101" s="147" t="str">
        <f t="shared" si="51"/>
        <v/>
      </c>
      <c r="AE101" s="148" t="str">
        <f t="shared" si="52"/>
        <v/>
      </c>
      <c r="AF101" s="147" t="str">
        <f t="shared" si="53"/>
        <v/>
      </c>
      <c r="AH101" s="143"/>
      <c r="AI101" s="144"/>
      <c r="AJ101" s="145"/>
      <c r="AK101" s="145"/>
      <c r="AL101" s="146"/>
      <c r="AM101" s="145"/>
      <c r="AN101" s="147" t="str">
        <f t="shared" si="54"/>
        <v/>
      </c>
      <c r="AO101" s="148" t="str">
        <f t="shared" si="55"/>
        <v/>
      </c>
      <c r="AP101" s="147" t="str">
        <f t="shared" si="56"/>
        <v/>
      </c>
      <c r="AR101" s="175"/>
      <c r="AT101" s="143"/>
      <c r="AU101" s="144"/>
      <c r="AV101" s="145"/>
      <c r="AW101" s="145"/>
      <c r="AX101" s="146"/>
      <c r="AY101" s="145"/>
      <c r="AZ101" s="147" t="str">
        <f t="shared" si="57"/>
        <v/>
      </c>
      <c r="BA101" s="148" t="str">
        <f t="shared" si="58"/>
        <v/>
      </c>
      <c r="BB101" s="147" t="str">
        <f t="shared" si="59"/>
        <v/>
      </c>
      <c r="BD101" s="143"/>
      <c r="BE101" s="144"/>
      <c r="BF101" s="145"/>
      <c r="BG101" s="145"/>
      <c r="BH101" s="146"/>
      <c r="BI101" s="145"/>
      <c r="BJ101" s="147" t="str">
        <f t="shared" si="60"/>
        <v/>
      </c>
      <c r="BK101" s="148" t="str">
        <f t="shared" si="61"/>
        <v/>
      </c>
      <c r="BL101" s="147" t="str">
        <f t="shared" si="62"/>
        <v/>
      </c>
      <c r="BN101" s="175"/>
      <c r="BP101" s="143"/>
      <c r="BQ101" s="144"/>
      <c r="BR101" s="145"/>
      <c r="BS101" s="145"/>
      <c r="BT101" s="146"/>
      <c r="BU101" s="145"/>
      <c r="BV101" s="147" t="str">
        <f t="shared" si="63"/>
        <v/>
      </c>
      <c r="BW101" s="148" t="str">
        <f t="shared" si="64"/>
        <v/>
      </c>
      <c r="BX101" s="147" t="str">
        <f t="shared" si="65"/>
        <v/>
      </c>
      <c r="BZ101" s="143"/>
      <c r="CA101" s="144"/>
      <c r="CB101" s="145"/>
      <c r="CC101" s="145"/>
      <c r="CD101" s="146"/>
      <c r="CE101" s="145"/>
      <c r="CF101" s="147" t="str">
        <f t="shared" si="66"/>
        <v/>
      </c>
      <c r="CG101" s="148" t="str">
        <f t="shared" si="67"/>
        <v/>
      </c>
      <c r="CH101" s="147" t="str">
        <f t="shared" si="68"/>
        <v/>
      </c>
      <c r="CJ101" s="175"/>
      <c r="CL101" s="143"/>
      <c r="CM101" s="144"/>
      <c r="CN101" s="145"/>
      <c r="CO101" s="145"/>
      <c r="CP101" s="146"/>
      <c r="CQ101" s="145"/>
      <c r="CR101" s="147" t="str">
        <f t="shared" si="69"/>
        <v/>
      </c>
      <c r="CS101" s="148" t="str">
        <f t="shared" si="70"/>
        <v/>
      </c>
      <c r="CT101" s="147" t="str">
        <f t="shared" si="71"/>
        <v/>
      </c>
      <c r="CV101" s="143"/>
      <c r="CW101" s="144"/>
      <c r="CX101" s="145"/>
      <c r="CY101" s="145"/>
      <c r="CZ101" s="146"/>
      <c r="DA101" s="145"/>
      <c r="DB101" s="147" t="str">
        <f t="shared" si="72"/>
        <v/>
      </c>
      <c r="DC101" s="148" t="str">
        <f t="shared" si="73"/>
        <v/>
      </c>
      <c r="DD101" s="147" t="str">
        <f t="shared" si="74"/>
        <v/>
      </c>
      <c r="DF101" s="175"/>
      <c r="DH101" s="143"/>
      <c r="DI101" s="144"/>
      <c r="DJ101" s="145"/>
      <c r="DK101" s="145"/>
      <c r="DL101" s="146"/>
      <c r="DM101" s="145"/>
      <c r="DN101" s="147" t="str">
        <f t="shared" si="75"/>
        <v/>
      </c>
      <c r="DO101" s="148" t="str">
        <f t="shared" si="76"/>
        <v/>
      </c>
      <c r="DP101" s="147" t="str">
        <f t="shared" si="77"/>
        <v/>
      </c>
      <c r="DR101" s="143"/>
      <c r="DS101" s="144"/>
      <c r="DT101" s="145"/>
      <c r="DU101" s="145"/>
      <c r="DV101" s="146"/>
      <c r="DW101" s="145"/>
      <c r="DX101" s="147" t="str">
        <f t="shared" si="78"/>
        <v/>
      </c>
      <c r="DY101" s="148" t="str">
        <f t="shared" si="79"/>
        <v/>
      </c>
      <c r="DZ101" s="147" t="str">
        <f t="shared" si="80"/>
        <v/>
      </c>
      <c r="EB101" s="175"/>
      <c r="ED101" s="143"/>
      <c r="EE101" s="144"/>
      <c r="EF101" s="145"/>
      <c r="EG101" s="145"/>
      <c r="EH101" s="146"/>
      <c r="EI101" s="145"/>
      <c r="EJ101" s="147" t="str">
        <f t="shared" si="81"/>
        <v/>
      </c>
      <c r="EK101" s="148" t="str">
        <f t="shared" si="82"/>
        <v/>
      </c>
      <c r="EL101" s="147" t="str">
        <f t="shared" si="83"/>
        <v/>
      </c>
      <c r="EN101" s="143"/>
      <c r="EO101" s="144"/>
      <c r="EP101" s="145"/>
      <c r="EQ101" s="145"/>
      <c r="ER101" s="146"/>
      <c r="ES101" s="145"/>
      <c r="ET101" s="147" t="str">
        <f t="shared" si="84"/>
        <v/>
      </c>
      <c r="EU101" s="148" t="str">
        <f t="shared" si="85"/>
        <v/>
      </c>
      <c r="EV101" s="147" t="str">
        <f t="shared" si="86"/>
        <v/>
      </c>
      <c r="EX101" s="175"/>
      <c r="EZ101" s="143"/>
      <c r="FA101" s="144"/>
      <c r="FB101" s="145"/>
      <c r="FC101" s="145"/>
      <c r="FD101" s="146"/>
      <c r="FE101" s="145"/>
      <c r="FF101" s="147" t="str">
        <f t="shared" si="87"/>
        <v/>
      </c>
      <c r="FG101" s="148" t="str">
        <f t="shared" si="88"/>
        <v/>
      </c>
      <c r="FH101" s="147" t="str">
        <f t="shared" si="89"/>
        <v/>
      </c>
      <c r="FJ101" s="175"/>
    </row>
    <row r="102" spans="2:166" x14ac:dyDescent="0.2">
      <c r="B102" s="143"/>
      <c r="C102" s="144"/>
      <c r="D102" s="145"/>
      <c r="E102" s="145"/>
      <c r="F102" s="146"/>
      <c r="G102" s="145"/>
      <c r="H102" s="147" t="str">
        <f t="shared" si="45"/>
        <v/>
      </c>
      <c r="I102" s="148" t="str">
        <f t="shared" si="46"/>
        <v/>
      </c>
      <c r="J102" s="147" t="str">
        <f t="shared" si="47"/>
        <v/>
      </c>
      <c r="L102" s="143"/>
      <c r="M102" s="144"/>
      <c r="N102" s="145"/>
      <c r="O102" s="145"/>
      <c r="P102" s="146"/>
      <c r="Q102" s="145"/>
      <c r="R102" s="147" t="str">
        <f t="shared" si="48"/>
        <v/>
      </c>
      <c r="S102" s="148" t="str">
        <f t="shared" si="49"/>
        <v/>
      </c>
      <c r="T102" s="147" t="str">
        <f t="shared" si="50"/>
        <v/>
      </c>
      <c r="V102" s="175"/>
      <c r="X102" s="143"/>
      <c r="Y102" s="144"/>
      <c r="Z102" s="145"/>
      <c r="AA102" s="145"/>
      <c r="AB102" s="146"/>
      <c r="AC102" s="145"/>
      <c r="AD102" s="147" t="str">
        <f t="shared" si="51"/>
        <v/>
      </c>
      <c r="AE102" s="148" t="str">
        <f t="shared" si="52"/>
        <v/>
      </c>
      <c r="AF102" s="147" t="str">
        <f t="shared" si="53"/>
        <v/>
      </c>
      <c r="AH102" s="143"/>
      <c r="AI102" s="144"/>
      <c r="AJ102" s="145"/>
      <c r="AK102" s="145"/>
      <c r="AL102" s="146"/>
      <c r="AM102" s="145"/>
      <c r="AN102" s="147" t="str">
        <f t="shared" si="54"/>
        <v/>
      </c>
      <c r="AO102" s="148" t="str">
        <f t="shared" si="55"/>
        <v/>
      </c>
      <c r="AP102" s="147" t="str">
        <f t="shared" si="56"/>
        <v/>
      </c>
      <c r="AR102" s="175"/>
      <c r="AT102" s="143"/>
      <c r="AU102" s="144"/>
      <c r="AV102" s="145"/>
      <c r="AW102" s="145"/>
      <c r="AX102" s="146"/>
      <c r="AY102" s="145"/>
      <c r="AZ102" s="147" t="str">
        <f t="shared" si="57"/>
        <v/>
      </c>
      <c r="BA102" s="148" t="str">
        <f t="shared" si="58"/>
        <v/>
      </c>
      <c r="BB102" s="147" t="str">
        <f t="shared" si="59"/>
        <v/>
      </c>
      <c r="BD102" s="143"/>
      <c r="BE102" s="144"/>
      <c r="BF102" s="145"/>
      <c r="BG102" s="145"/>
      <c r="BH102" s="146"/>
      <c r="BI102" s="145"/>
      <c r="BJ102" s="147" t="str">
        <f t="shared" si="60"/>
        <v/>
      </c>
      <c r="BK102" s="148" t="str">
        <f t="shared" si="61"/>
        <v/>
      </c>
      <c r="BL102" s="147" t="str">
        <f t="shared" si="62"/>
        <v/>
      </c>
      <c r="BN102" s="175"/>
      <c r="BP102" s="143"/>
      <c r="BQ102" s="144"/>
      <c r="BR102" s="145"/>
      <c r="BS102" s="145"/>
      <c r="BT102" s="146"/>
      <c r="BU102" s="145"/>
      <c r="BV102" s="147" t="str">
        <f t="shared" si="63"/>
        <v/>
      </c>
      <c r="BW102" s="148" t="str">
        <f t="shared" si="64"/>
        <v/>
      </c>
      <c r="BX102" s="147" t="str">
        <f t="shared" si="65"/>
        <v/>
      </c>
      <c r="BZ102" s="143"/>
      <c r="CA102" s="144"/>
      <c r="CB102" s="145"/>
      <c r="CC102" s="145"/>
      <c r="CD102" s="146"/>
      <c r="CE102" s="145"/>
      <c r="CF102" s="147" t="str">
        <f t="shared" si="66"/>
        <v/>
      </c>
      <c r="CG102" s="148" t="str">
        <f t="shared" si="67"/>
        <v/>
      </c>
      <c r="CH102" s="147" t="str">
        <f t="shared" si="68"/>
        <v/>
      </c>
      <c r="CJ102" s="175"/>
      <c r="CL102" s="143"/>
      <c r="CM102" s="144"/>
      <c r="CN102" s="145"/>
      <c r="CO102" s="145"/>
      <c r="CP102" s="146"/>
      <c r="CQ102" s="145"/>
      <c r="CR102" s="147" t="str">
        <f t="shared" si="69"/>
        <v/>
      </c>
      <c r="CS102" s="148" t="str">
        <f t="shared" si="70"/>
        <v/>
      </c>
      <c r="CT102" s="147" t="str">
        <f t="shared" si="71"/>
        <v/>
      </c>
      <c r="CV102" s="143"/>
      <c r="CW102" s="144"/>
      <c r="CX102" s="145"/>
      <c r="CY102" s="145"/>
      <c r="CZ102" s="146"/>
      <c r="DA102" s="145"/>
      <c r="DB102" s="147" t="str">
        <f t="shared" si="72"/>
        <v/>
      </c>
      <c r="DC102" s="148" t="str">
        <f t="shared" si="73"/>
        <v/>
      </c>
      <c r="DD102" s="147" t="str">
        <f t="shared" si="74"/>
        <v/>
      </c>
      <c r="DF102" s="175"/>
      <c r="DH102" s="143"/>
      <c r="DI102" s="144"/>
      <c r="DJ102" s="145"/>
      <c r="DK102" s="145"/>
      <c r="DL102" s="146"/>
      <c r="DM102" s="145"/>
      <c r="DN102" s="147" t="str">
        <f t="shared" si="75"/>
        <v/>
      </c>
      <c r="DO102" s="148" t="str">
        <f t="shared" si="76"/>
        <v/>
      </c>
      <c r="DP102" s="147" t="str">
        <f t="shared" si="77"/>
        <v/>
      </c>
      <c r="DR102" s="143"/>
      <c r="DS102" s="144"/>
      <c r="DT102" s="145"/>
      <c r="DU102" s="145"/>
      <c r="DV102" s="146"/>
      <c r="DW102" s="145"/>
      <c r="DX102" s="147" t="str">
        <f t="shared" si="78"/>
        <v/>
      </c>
      <c r="DY102" s="148" t="str">
        <f t="shared" si="79"/>
        <v/>
      </c>
      <c r="DZ102" s="147" t="str">
        <f t="shared" si="80"/>
        <v/>
      </c>
      <c r="EB102" s="175"/>
      <c r="ED102" s="143"/>
      <c r="EE102" s="144"/>
      <c r="EF102" s="145"/>
      <c r="EG102" s="145"/>
      <c r="EH102" s="146"/>
      <c r="EI102" s="145"/>
      <c r="EJ102" s="147" t="str">
        <f t="shared" si="81"/>
        <v/>
      </c>
      <c r="EK102" s="148" t="str">
        <f t="shared" si="82"/>
        <v/>
      </c>
      <c r="EL102" s="147" t="str">
        <f t="shared" si="83"/>
        <v/>
      </c>
      <c r="EN102" s="143"/>
      <c r="EO102" s="144"/>
      <c r="EP102" s="145"/>
      <c r="EQ102" s="145"/>
      <c r="ER102" s="146"/>
      <c r="ES102" s="145"/>
      <c r="ET102" s="147" t="str">
        <f t="shared" si="84"/>
        <v/>
      </c>
      <c r="EU102" s="148" t="str">
        <f t="shared" si="85"/>
        <v/>
      </c>
      <c r="EV102" s="147" t="str">
        <f t="shared" si="86"/>
        <v/>
      </c>
      <c r="EX102" s="175"/>
      <c r="EZ102" s="143"/>
      <c r="FA102" s="144"/>
      <c r="FB102" s="145"/>
      <c r="FC102" s="145"/>
      <c r="FD102" s="146"/>
      <c r="FE102" s="145"/>
      <c r="FF102" s="147" t="str">
        <f t="shared" si="87"/>
        <v/>
      </c>
      <c r="FG102" s="148" t="str">
        <f t="shared" si="88"/>
        <v/>
      </c>
      <c r="FH102" s="147" t="str">
        <f t="shared" si="89"/>
        <v/>
      </c>
      <c r="FJ102" s="175"/>
    </row>
    <row r="103" spans="2:166" x14ac:dyDescent="0.2">
      <c r="B103" s="143"/>
      <c r="C103" s="144"/>
      <c r="D103" s="145"/>
      <c r="E103" s="145"/>
      <c r="F103" s="146"/>
      <c r="G103" s="145"/>
      <c r="H103" s="147" t="str">
        <f t="shared" si="45"/>
        <v/>
      </c>
      <c r="I103" s="148" t="str">
        <f t="shared" si="46"/>
        <v/>
      </c>
      <c r="J103" s="147" t="str">
        <f t="shared" si="47"/>
        <v/>
      </c>
      <c r="L103" s="143"/>
      <c r="M103" s="144"/>
      <c r="N103" s="145"/>
      <c r="O103" s="145"/>
      <c r="P103" s="146"/>
      <c r="Q103" s="145"/>
      <c r="R103" s="147" t="str">
        <f t="shared" si="48"/>
        <v/>
      </c>
      <c r="S103" s="148" t="str">
        <f t="shared" si="49"/>
        <v/>
      </c>
      <c r="T103" s="147" t="str">
        <f t="shared" si="50"/>
        <v/>
      </c>
      <c r="V103" s="175"/>
      <c r="X103" s="143"/>
      <c r="Y103" s="144"/>
      <c r="Z103" s="145"/>
      <c r="AA103" s="145"/>
      <c r="AB103" s="146"/>
      <c r="AC103" s="145"/>
      <c r="AD103" s="147" t="str">
        <f t="shared" si="51"/>
        <v/>
      </c>
      <c r="AE103" s="148" t="str">
        <f t="shared" si="52"/>
        <v/>
      </c>
      <c r="AF103" s="147" t="str">
        <f t="shared" si="53"/>
        <v/>
      </c>
      <c r="AH103" s="143"/>
      <c r="AI103" s="144"/>
      <c r="AJ103" s="145"/>
      <c r="AK103" s="145"/>
      <c r="AL103" s="146"/>
      <c r="AM103" s="145"/>
      <c r="AN103" s="147" t="str">
        <f t="shared" si="54"/>
        <v/>
      </c>
      <c r="AO103" s="148" t="str">
        <f t="shared" si="55"/>
        <v/>
      </c>
      <c r="AP103" s="147" t="str">
        <f t="shared" si="56"/>
        <v/>
      </c>
      <c r="AR103" s="175"/>
      <c r="AT103" s="143"/>
      <c r="AU103" s="144"/>
      <c r="AV103" s="145"/>
      <c r="AW103" s="145"/>
      <c r="AX103" s="146"/>
      <c r="AY103" s="145"/>
      <c r="AZ103" s="147" t="str">
        <f t="shared" si="57"/>
        <v/>
      </c>
      <c r="BA103" s="148" t="str">
        <f t="shared" si="58"/>
        <v/>
      </c>
      <c r="BB103" s="147" t="str">
        <f t="shared" si="59"/>
        <v/>
      </c>
      <c r="BD103" s="143"/>
      <c r="BE103" s="144"/>
      <c r="BF103" s="145"/>
      <c r="BG103" s="145"/>
      <c r="BH103" s="146"/>
      <c r="BI103" s="145"/>
      <c r="BJ103" s="147" t="str">
        <f t="shared" si="60"/>
        <v/>
      </c>
      <c r="BK103" s="148" t="str">
        <f t="shared" si="61"/>
        <v/>
      </c>
      <c r="BL103" s="147" t="str">
        <f t="shared" si="62"/>
        <v/>
      </c>
      <c r="BN103" s="175"/>
      <c r="BP103" s="143"/>
      <c r="BQ103" s="144"/>
      <c r="BR103" s="145"/>
      <c r="BS103" s="145"/>
      <c r="BT103" s="146"/>
      <c r="BU103" s="145"/>
      <c r="BV103" s="147" t="str">
        <f t="shared" si="63"/>
        <v/>
      </c>
      <c r="BW103" s="148" t="str">
        <f t="shared" si="64"/>
        <v/>
      </c>
      <c r="BX103" s="147" t="str">
        <f t="shared" si="65"/>
        <v/>
      </c>
      <c r="BZ103" s="143"/>
      <c r="CA103" s="144"/>
      <c r="CB103" s="145"/>
      <c r="CC103" s="145"/>
      <c r="CD103" s="146"/>
      <c r="CE103" s="145"/>
      <c r="CF103" s="147" t="str">
        <f t="shared" si="66"/>
        <v/>
      </c>
      <c r="CG103" s="148" t="str">
        <f t="shared" si="67"/>
        <v/>
      </c>
      <c r="CH103" s="147" t="str">
        <f t="shared" si="68"/>
        <v/>
      </c>
      <c r="CJ103" s="175"/>
      <c r="CL103" s="143"/>
      <c r="CM103" s="144"/>
      <c r="CN103" s="145"/>
      <c r="CO103" s="145"/>
      <c r="CP103" s="146"/>
      <c r="CQ103" s="145"/>
      <c r="CR103" s="147" t="str">
        <f t="shared" si="69"/>
        <v/>
      </c>
      <c r="CS103" s="148" t="str">
        <f t="shared" si="70"/>
        <v/>
      </c>
      <c r="CT103" s="147" t="str">
        <f t="shared" si="71"/>
        <v/>
      </c>
      <c r="CV103" s="143"/>
      <c r="CW103" s="144"/>
      <c r="CX103" s="145"/>
      <c r="CY103" s="145"/>
      <c r="CZ103" s="146"/>
      <c r="DA103" s="145"/>
      <c r="DB103" s="147" t="str">
        <f t="shared" si="72"/>
        <v/>
      </c>
      <c r="DC103" s="148" t="str">
        <f t="shared" si="73"/>
        <v/>
      </c>
      <c r="DD103" s="147" t="str">
        <f t="shared" si="74"/>
        <v/>
      </c>
      <c r="DF103" s="175"/>
      <c r="DH103" s="143"/>
      <c r="DI103" s="144"/>
      <c r="DJ103" s="145"/>
      <c r="DK103" s="145"/>
      <c r="DL103" s="146"/>
      <c r="DM103" s="145"/>
      <c r="DN103" s="147" t="str">
        <f t="shared" si="75"/>
        <v/>
      </c>
      <c r="DO103" s="148" t="str">
        <f t="shared" si="76"/>
        <v/>
      </c>
      <c r="DP103" s="147" t="str">
        <f t="shared" si="77"/>
        <v/>
      </c>
      <c r="DR103" s="143"/>
      <c r="DS103" s="144"/>
      <c r="DT103" s="145"/>
      <c r="DU103" s="145"/>
      <c r="DV103" s="146"/>
      <c r="DW103" s="145"/>
      <c r="DX103" s="147" t="str">
        <f t="shared" si="78"/>
        <v/>
      </c>
      <c r="DY103" s="148" t="str">
        <f t="shared" si="79"/>
        <v/>
      </c>
      <c r="DZ103" s="147" t="str">
        <f t="shared" si="80"/>
        <v/>
      </c>
      <c r="EB103" s="175"/>
      <c r="ED103" s="143"/>
      <c r="EE103" s="144"/>
      <c r="EF103" s="145"/>
      <c r="EG103" s="145"/>
      <c r="EH103" s="146"/>
      <c r="EI103" s="145"/>
      <c r="EJ103" s="147" t="str">
        <f t="shared" si="81"/>
        <v/>
      </c>
      <c r="EK103" s="148" t="str">
        <f t="shared" si="82"/>
        <v/>
      </c>
      <c r="EL103" s="147" t="str">
        <f t="shared" si="83"/>
        <v/>
      </c>
      <c r="EN103" s="143"/>
      <c r="EO103" s="144"/>
      <c r="EP103" s="145"/>
      <c r="EQ103" s="145"/>
      <c r="ER103" s="146"/>
      <c r="ES103" s="145"/>
      <c r="ET103" s="147" t="str">
        <f t="shared" si="84"/>
        <v/>
      </c>
      <c r="EU103" s="148" t="str">
        <f t="shared" si="85"/>
        <v/>
      </c>
      <c r="EV103" s="147" t="str">
        <f t="shared" si="86"/>
        <v/>
      </c>
      <c r="EX103" s="175"/>
      <c r="EZ103" s="143"/>
      <c r="FA103" s="144"/>
      <c r="FB103" s="145"/>
      <c r="FC103" s="145"/>
      <c r="FD103" s="146"/>
      <c r="FE103" s="145"/>
      <c r="FF103" s="147" t="str">
        <f t="shared" si="87"/>
        <v/>
      </c>
      <c r="FG103" s="148" t="str">
        <f t="shared" si="88"/>
        <v/>
      </c>
      <c r="FH103" s="147" t="str">
        <f t="shared" si="89"/>
        <v/>
      </c>
      <c r="FJ103" s="175"/>
    </row>
    <row r="104" spans="2:166" x14ac:dyDescent="0.2">
      <c r="B104" s="143"/>
      <c r="C104" s="144"/>
      <c r="D104" s="145"/>
      <c r="E104" s="145"/>
      <c r="F104" s="146"/>
      <c r="G104" s="145"/>
      <c r="H104" s="147" t="str">
        <f t="shared" si="45"/>
        <v/>
      </c>
      <c r="I104" s="148" t="str">
        <f t="shared" si="46"/>
        <v/>
      </c>
      <c r="J104" s="147" t="str">
        <f t="shared" si="47"/>
        <v/>
      </c>
      <c r="L104" s="143"/>
      <c r="M104" s="144"/>
      <c r="N104" s="145"/>
      <c r="O104" s="145"/>
      <c r="P104" s="146"/>
      <c r="Q104" s="145"/>
      <c r="R104" s="147" t="str">
        <f t="shared" si="48"/>
        <v/>
      </c>
      <c r="S104" s="148" t="str">
        <f t="shared" si="49"/>
        <v/>
      </c>
      <c r="T104" s="147" t="str">
        <f t="shared" si="50"/>
        <v/>
      </c>
      <c r="V104" s="175"/>
      <c r="X104" s="143"/>
      <c r="Y104" s="144"/>
      <c r="Z104" s="145"/>
      <c r="AA104" s="145"/>
      <c r="AB104" s="146"/>
      <c r="AC104" s="145"/>
      <c r="AD104" s="147" t="str">
        <f t="shared" si="51"/>
        <v/>
      </c>
      <c r="AE104" s="148" t="str">
        <f t="shared" si="52"/>
        <v/>
      </c>
      <c r="AF104" s="147" t="str">
        <f t="shared" si="53"/>
        <v/>
      </c>
      <c r="AH104" s="143"/>
      <c r="AI104" s="144"/>
      <c r="AJ104" s="145"/>
      <c r="AK104" s="145"/>
      <c r="AL104" s="146"/>
      <c r="AM104" s="145"/>
      <c r="AN104" s="147" t="str">
        <f t="shared" si="54"/>
        <v/>
      </c>
      <c r="AO104" s="148" t="str">
        <f t="shared" si="55"/>
        <v/>
      </c>
      <c r="AP104" s="147" t="str">
        <f t="shared" si="56"/>
        <v/>
      </c>
      <c r="AR104" s="175"/>
      <c r="AT104" s="143"/>
      <c r="AU104" s="144"/>
      <c r="AV104" s="145"/>
      <c r="AW104" s="145"/>
      <c r="AX104" s="146"/>
      <c r="AY104" s="145"/>
      <c r="AZ104" s="147" t="str">
        <f t="shared" si="57"/>
        <v/>
      </c>
      <c r="BA104" s="148" t="str">
        <f t="shared" si="58"/>
        <v/>
      </c>
      <c r="BB104" s="147" t="str">
        <f t="shared" si="59"/>
        <v/>
      </c>
      <c r="BD104" s="143"/>
      <c r="BE104" s="144"/>
      <c r="BF104" s="145"/>
      <c r="BG104" s="145"/>
      <c r="BH104" s="146"/>
      <c r="BI104" s="145"/>
      <c r="BJ104" s="147" t="str">
        <f t="shared" si="60"/>
        <v/>
      </c>
      <c r="BK104" s="148" t="str">
        <f t="shared" si="61"/>
        <v/>
      </c>
      <c r="BL104" s="147" t="str">
        <f t="shared" si="62"/>
        <v/>
      </c>
      <c r="BN104" s="175"/>
      <c r="BP104" s="143"/>
      <c r="BQ104" s="144"/>
      <c r="BR104" s="145"/>
      <c r="BS104" s="145"/>
      <c r="BT104" s="146"/>
      <c r="BU104" s="145"/>
      <c r="BV104" s="147" t="str">
        <f t="shared" si="63"/>
        <v/>
      </c>
      <c r="BW104" s="148" t="str">
        <f t="shared" si="64"/>
        <v/>
      </c>
      <c r="BX104" s="147" t="str">
        <f t="shared" si="65"/>
        <v/>
      </c>
      <c r="BZ104" s="143"/>
      <c r="CA104" s="144"/>
      <c r="CB104" s="145"/>
      <c r="CC104" s="145"/>
      <c r="CD104" s="146"/>
      <c r="CE104" s="145"/>
      <c r="CF104" s="147" t="str">
        <f t="shared" si="66"/>
        <v/>
      </c>
      <c r="CG104" s="148" t="str">
        <f t="shared" si="67"/>
        <v/>
      </c>
      <c r="CH104" s="147" t="str">
        <f t="shared" si="68"/>
        <v/>
      </c>
      <c r="CJ104" s="175"/>
      <c r="CL104" s="143"/>
      <c r="CM104" s="144"/>
      <c r="CN104" s="145"/>
      <c r="CO104" s="145"/>
      <c r="CP104" s="146"/>
      <c r="CQ104" s="145"/>
      <c r="CR104" s="147" t="str">
        <f t="shared" si="69"/>
        <v/>
      </c>
      <c r="CS104" s="148" t="str">
        <f t="shared" si="70"/>
        <v/>
      </c>
      <c r="CT104" s="147" t="str">
        <f t="shared" si="71"/>
        <v/>
      </c>
      <c r="CV104" s="143"/>
      <c r="CW104" s="144"/>
      <c r="CX104" s="145"/>
      <c r="CY104" s="145"/>
      <c r="CZ104" s="146"/>
      <c r="DA104" s="145"/>
      <c r="DB104" s="147" t="str">
        <f t="shared" si="72"/>
        <v/>
      </c>
      <c r="DC104" s="148" t="str">
        <f t="shared" si="73"/>
        <v/>
      </c>
      <c r="DD104" s="147" t="str">
        <f t="shared" si="74"/>
        <v/>
      </c>
      <c r="DF104" s="175"/>
      <c r="DH104" s="143"/>
      <c r="DI104" s="144"/>
      <c r="DJ104" s="145"/>
      <c r="DK104" s="145"/>
      <c r="DL104" s="146"/>
      <c r="DM104" s="145"/>
      <c r="DN104" s="147" t="str">
        <f t="shared" si="75"/>
        <v/>
      </c>
      <c r="DO104" s="148" t="str">
        <f t="shared" si="76"/>
        <v/>
      </c>
      <c r="DP104" s="147" t="str">
        <f t="shared" si="77"/>
        <v/>
      </c>
      <c r="DR104" s="143"/>
      <c r="DS104" s="144"/>
      <c r="DT104" s="145"/>
      <c r="DU104" s="145"/>
      <c r="DV104" s="146"/>
      <c r="DW104" s="145"/>
      <c r="DX104" s="147" t="str">
        <f t="shared" si="78"/>
        <v/>
      </c>
      <c r="DY104" s="148" t="str">
        <f t="shared" si="79"/>
        <v/>
      </c>
      <c r="DZ104" s="147" t="str">
        <f t="shared" si="80"/>
        <v/>
      </c>
      <c r="EB104" s="175"/>
      <c r="ED104" s="143"/>
      <c r="EE104" s="144"/>
      <c r="EF104" s="145"/>
      <c r="EG104" s="145"/>
      <c r="EH104" s="146"/>
      <c r="EI104" s="145"/>
      <c r="EJ104" s="147" t="str">
        <f t="shared" si="81"/>
        <v/>
      </c>
      <c r="EK104" s="148" t="str">
        <f t="shared" si="82"/>
        <v/>
      </c>
      <c r="EL104" s="147" t="str">
        <f t="shared" si="83"/>
        <v/>
      </c>
      <c r="EN104" s="143"/>
      <c r="EO104" s="144"/>
      <c r="EP104" s="145"/>
      <c r="EQ104" s="145"/>
      <c r="ER104" s="146"/>
      <c r="ES104" s="145"/>
      <c r="ET104" s="147" t="str">
        <f t="shared" si="84"/>
        <v/>
      </c>
      <c r="EU104" s="148" t="str">
        <f t="shared" si="85"/>
        <v/>
      </c>
      <c r="EV104" s="147" t="str">
        <f t="shared" si="86"/>
        <v/>
      </c>
      <c r="EX104" s="175"/>
      <c r="EZ104" s="143"/>
      <c r="FA104" s="144"/>
      <c r="FB104" s="145"/>
      <c r="FC104" s="145"/>
      <c r="FD104" s="146"/>
      <c r="FE104" s="145"/>
      <c r="FF104" s="147" t="str">
        <f t="shared" si="87"/>
        <v/>
      </c>
      <c r="FG104" s="148" t="str">
        <f t="shared" si="88"/>
        <v/>
      </c>
      <c r="FH104" s="147" t="str">
        <f t="shared" si="89"/>
        <v/>
      </c>
      <c r="FJ104" s="175"/>
    </row>
    <row r="105" spans="2:166" x14ac:dyDescent="0.2">
      <c r="B105" s="143"/>
      <c r="C105" s="144"/>
      <c r="D105" s="145"/>
      <c r="E105" s="145"/>
      <c r="F105" s="146"/>
      <c r="G105" s="145"/>
      <c r="H105" s="147" t="str">
        <f t="shared" si="45"/>
        <v/>
      </c>
      <c r="I105" s="148" t="str">
        <f t="shared" si="46"/>
        <v/>
      </c>
      <c r="J105" s="147" t="str">
        <f t="shared" si="47"/>
        <v/>
      </c>
      <c r="L105" s="143"/>
      <c r="M105" s="144"/>
      <c r="N105" s="145"/>
      <c r="O105" s="145"/>
      <c r="P105" s="146"/>
      <c r="Q105" s="145"/>
      <c r="R105" s="147" t="str">
        <f t="shared" si="48"/>
        <v/>
      </c>
      <c r="S105" s="148" t="str">
        <f t="shared" si="49"/>
        <v/>
      </c>
      <c r="T105" s="147" t="str">
        <f t="shared" si="50"/>
        <v/>
      </c>
      <c r="V105" s="175"/>
      <c r="X105" s="143"/>
      <c r="Y105" s="144"/>
      <c r="Z105" s="145"/>
      <c r="AA105" s="145"/>
      <c r="AB105" s="146"/>
      <c r="AC105" s="145"/>
      <c r="AD105" s="147" t="str">
        <f t="shared" si="51"/>
        <v/>
      </c>
      <c r="AE105" s="148" t="str">
        <f t="shared" si="52"/>
        <v/>
      </c>
      <c r="AF105" s="147" t="str">
        <f t="shared" si="53"/>
        <v/>
      </c>
      <c r="AH105" s="143"/>
      <c r="AI105" s="144"/>
      <c r="AJ105" s="145"/>
      <c r="AK105" s="145"/>
      <c r="AL105" s="146"/>
      <c r="AM105" s="145"/>
      <c r="AN105" s="147" t="str">
        <f t="shared" si="54"/>
        <v/>
      </c>
      <c r="AO105" s="148" t="str">
        <f t="shared" si="55"/>
        <v/>
      </c>
      <c r="AP105" s="147" t="str">
        <f t="shared" si="56"/>
        <v/>
      </c>
      <c r="AR105" s="175"/>
      <c r="AT105" s="143"/>
      <c r="AU105" s="144"/>
      <c r="AV105" s="145"/>
      <c r="AW105" s="145"/>
      <c r="AX105" s="146"/>
      <c r="AY105" s="145"/>
      <c r="AZ105" s="147" t="str">
        <f t="shared" si="57"/>
        <v/>
      </c>
      <c r="BA105" s="148" t="str">
        <f t="shared" si="58"/>
        <v/>
      </c>
      <c r="BB105" s="147" t="str">
        <f t="shared" si="59"/>
        <v/>
      </c>
      <c r="BD105" s="143"/>
      <c r="BE105" s="144"/>
      <c r="BF105" s="145"/>
      <c r="BG105" s="145"/>
      <c r="BH105" s="146"/>
      <c r="BI105" s="145"/>
      <c r="BJ105" s="147" t="str">
        <f t="shared" si="60"/>
        <v/>
      </c>
      <c r="BK105" s="148" t="str">
        <f t="shared" si="61"/>
        <v/>
      </c>
      <c r="BL105" s="147" t="str">
        <f t="shared" si="62"/>
        <v/>
      </c>
      <c r="BN105" s="175"/>
      <c r="BP105" s="143"/>
      <c r="BQ105" s="144"/>
      <c r="BR105" s="145"/>
      <c r="BS105" s="145"/>
      <c r="BT105" s="146"/>
      <c r="BU105" s="145"/>
      <c r="BV105" s="147" t="str">
        <f t="shared" si="63"/>
        <v/>
      </c>
      <c r="BW105" s="148" t="str">
        <f t="shared" si="64"/>
        <v/>
      </c>
      <c r="BX105" s="147" t="str">
        <f t="shared" si="65"/>
        <v/>
      </c>
      <c r="BZ105" s="143"/>
      <c r="CA105" s="144"/>
      <c r="CB105" s="145"/>
      <c r="CC105" s="145"/>
      <c r="CD105" s="146"/>
      <c r="CE105" s="145"/>
      <c r="CF105" s="147" t="str">
        <f t="shared" si="66"/>
        <v/>
      </c>
      <c r="CG105" s="148" t="str">
        <f t="shared" si="67"/>
        <v/>
      </c>
      <c r="CH105" s="147" t="str">
        <f t="shared" si="68"/>
        <v/>
      </c>
      <c r="CJ105" s="175"/>
      <c r="CL105" s="143"/>
      <c r="CM105" s="144"/>
      <c r="CN105" s="145"/>
      <c r="CO105" s="145"/>
      <c r="CP105" s="146"/>
      <c r="CQ105" s="145"/>
      <c r="CR105" s="147" t="str">
        <f t="shared" si="69"/>
        <v/>
      </c>
      <c r="CS105" s="148" t="str">
        <f t="shared" si="70"/>
        <v/>
      </c>
      <c r="CT105" s="147" t="str">
        <f t="shared" si="71"/>
        <v/>
      </c>
      <c r="CV105" s="143"/>
      <c r="CW105" s="144"/>
      <c r="CX105" s="145"/>
      <c r="CY105" s="145"/>
      <c r="CZ105" s="146"/>
      <c r="DA105" s="145"/>
      <c r="DB105" s="147" t="str">
        <f t="shared" si="72"/>
        <v/>
      </c>
      <c r="DC105" s="148" t="str">
        <f t="shared" si="73"/>
        <v/>
      </c>
      <c r="DD105" s="147" t="str">
        <f t="shared" si="74"/>
        <v/>
      </c>
      <c r="DF105" s="175"/>
      <c r="DH105" s="143"/>
      <c r="DI105" s="144"/>
      <c r="DJ105" s="145"/>
      <c r="DK105" s="145"/>
      <c r="DL105" s="146"/>
      <c r="DM105" s="145"/>
      <c r="DN105" s="147" t="str">
        <f t="shared" si="75"/>
        <v/>
      </c>
      <c r="DO105" s="148" t="str">
        <f t="shared" si="76"/>
        <v/>
      </c>
      <c r="DP105" s="147" t="str">
        <f t="shared" si="77"/>
        <v/>
      </c>
      <c r="DR105" s="143"/>
      <c r="DS105" s="144"/>
      <c r="DT105" s="145"/>
      <c r="DU105" s="145"/>
      <c r="DV105" s="146"/>
      <c r="DW105" s="145"/>
      <c r="DX105" s="147" t="str">
        <f t="shared" si="78"/>
        <v/>
      </c>
      <c r="DY105" s="148" t="str">
        <f t="shared" si="79"/>
        <v/>
      </c>
      <c r="DZ105" s="147" t="str">
        <f t="shared" si="80"/>
        <v/>
      </c>
      <c r="EB105" s="175"/>
      <c r="ED105" s="143"/>
      <c r="EE105" s="144"/>
      <c r="EF105" s="145"/>
      <c r="EG105" s="145"/>
      <c r="EH105" s="146"/>
      <c r="EI105" s="145"/>
      <c r="EJ105" s="147" t="str">
        <f t="shared" si="81"/>
        <v/>
      </c>
      <c r="EK105" s="148" t="str">
        <f t="shared" si="82"/>
        <v/>
      </c>
      <c r="EL105" s="147" t="str">
        <f t="shared" si="83"/>
        <v/>
      </c>
      <c r="EN105" s="143"/>
      <c r="EO105" s="144"/>
      <c r="EP105" s="145"/>
      <c r="EQ105" s="145"/>
      <c r="ER105" s="146"/>
      <c r="ES105" s="145"/>
      <c r="ET105" s="147" t="str">
        <f t="shared" si="84"/>
        <v/>
      </c>
      <c r="EU105" s="148" t="str">
        <f t="shared" si="85"/>
        <v/>
      </c>
      <c r="EV105" s="147" t="str">
        <f t="shared" si="86"/>
        <v/>
      </c>
      <c r="EX105" s="175"/>
      <c r="EZ105" s="143"/>
      <c r="FA105" s="144"/>
      <c r="FB105" s="145"/>
      <c r="FC105" s="145"/>
      <c r="FD105" s="146"/>
      <c r="FE105" s="145"/>
      <c r="FF105" s="147" t="str">
        <f t="shared" si="87"/>
        <v/>
      </c>
      <c r="FG105" s="148" t="str">
        <f t="shared" si="88"/>
        <v/>
      </c>
      <c r="FH105" s="147" t="str">
        <f t="shared" si="89"/>
        <v/>
      </c>
      <c r="FJ105" s="175"/>
    </row>
    <row r="106" spans="2:166" x14ac:dyDescent="0.2">
      <c r="B106" s="143"/>
      <c r="C106" s="144"/>
      <c r="D106" s="145"/>
      <c r="E106" s="145"/>
      <c r="F106" s="146"/>
      <c r="G106" s="145"/>
      <c r="H106" s="147" t="str">
        <f t="shared" si="45"/>
        <v/>
      </c>
      <c r="I106" s="148" t="str">
        <f t="shared" si="46"/>
        <v/>
      </c>
      <c r="J106" s="147" t="str">
        <f t="shared" si="47"/>
        <v/>
      </c>
      <c r="L106" s="143"/>
      <c r="M106" s="144"/>
      <c r="N106" s="145"/>
      <c r="O106" s="145"/>
      <c r="P106" s="146"/>
      <c r="Q106" s="145"/>
      <c r="R106" s="147" t="str">
        <f t="shared" si="48"/>
        <v/>
      </c>
      <c r="S106" s="148" t="str">
        <f t="shared" si="49"/>
        <v/>
      </c>
      <c r="T106" s="147" t="str">
        <f t="shared" si="50"/>
        <v/>
      </c>
      <c r="V106" s="175"/>
      <c r="X106" s="143"/>
      <c r="Y106" s="144"/>
      <c r="Z106" s="145"/>
      <c r="AA106" s="145"/>
      <c r="AB106" s="146"/>
      <c r="AC106" s="145"/>
      <c r="AD106" s="147" t="str">
        <f t="shared" si="51"/>
        <v/>
      </c>
      <c r="AE106" s="148" t="str">
        <f t="shared" si="52"/>
        <v/>
      </c>
      <c r="AF106" s="147" t="str">
        <f t="shared" si="53"/>
        <v/>
      </c>
      <c r="AH106" s="143"/>
      <c r="AI106" s="144"/>
      <c r="AJ106" s="145"/>
      <c r="AK106" s="145"/>
      <c r="AL106" s="146"/>
      <c r="AM106" s="145"/>
      <c r="AN106" s="147" t="str">
        <f t="shared" si="54"/>
        <v/>
      </c>
      <c r="AO106" s="148" t="str">
        <f t="shared" si="55"/>
        <v/>
      </c>
      <c r="AP106" s="147" t="str">
        <f t="shared" si="56"/>
        <v/>
      </c>
      <c r="AR106" s="175"/>
      <c r="AT106" s="143"/>
      <c r="AU106" s="144"/>
      <c r="AV106" s="145"/>
      <c r="AW106" s="145"/>
      <c r="AX106" s="146"/>
      <c r="AY106" s="145"/>
      <c r="AZ106" s="147" t="str">
        <f t="shared" si="57"/>
        <v/>
      </c>
      <c r="BA106" s="148" t="str">
        <f t="shared" si="58"/>
        <v/>
      </c>
      <c r="BB106" s="147" t="str">
        <f t="shared" si="59"/>
        <v/>
      </c>
      <c r="BD106" s="143"/>
      <c r="BE106" s="144"/>
      <c r="BF106" s="145"/>
      <c r="BG106" s="145"/>
      <c r="BH106" s="146"/>
      <c r="BI106" s="145"/>
      <c r="BJ106" s="147" t="str">
        <f t="shared" si="60"/>
        <v/>
      </c>
      <c r="BK106" s="148" t="str">
        <f t="shared" si="61"/>
        <v/>
      </c>
      <c r="BL106" s="147" t="str">
        <f t="shared" si="62"/>
        <v/>
      </c>
      <c r="BN106" s="175"/>
      <c r="BP106" s="143"/>
      <c r="BQ106" s="144"/>
      <c r="BR106" s="145"/>
      <c r="BS106" s="145"/>
      <c r="BT106" s="146"/>
      <c r="BU106" s="145"/>
      <c r="BV106" s="147" t="str">
        <f t="shared" si="63"/>
        <v/>
      </c>
      <c r="BW106" s="148" t="str">
        <f t="shared" si="64"/>
        <v/>
      </c>
      <c r="BX106" s="147" t="str">
        <f t="shared" si="65"/>
        <v/>
      </c>
      <c r="BZ106" s="143"/>
      <c r="CA106" s="144"/>
      <c r="CB106" s="145"/>
      <c r="CC106" s="145"/>
      <c r="CD106" s="146"/>
      <c r="CE106" s="145"/>
      <c r="CF106" s="147" t="str">
        <f t="shared" si="66"/>
        <v/>
      </c>
      <c r="CG106" s="148" t="str">
        <f t="shared" si="67"/>
        <v/>
      </c>
      <c r="CH106" s="147" t="str">
        <f t="shared" si="68"/>
        <v/>
      </c>
      <c r="CJ106" s="175"/>
      <c r="CL106" s="143"/>
      <c r="CM106" s="144"/>
      <c r="CN106" s="145"/>
      <c r="CO106" s="145"/>
      <c r="CP106" s="146"/>
      <c r="CQ106" s="145"/>
      <c r="CR106" s="147" t="str">
        <f t="shared" si="69"/>
        <v/>
      </c>
      <c r="CS106" s="148" t="str">
        <f t="shared" si="70"/>
        <v/>
      </c>
      <c r="CT106" s="147" t="str">
        <f t="shared" si="71"/>
        <v/>
      </c>
      <c r="CV106" s="143"/>
      <c r="CW106" s="144"/>
      <c r="CX106" s="145"/>
      <c r="CY106" s="145"/>
      <c r="CZ106" s="146"/>
      <c r="DA106" s="145"/>
      <c r="DB106" s="147" t="str">
        <f t="shared" si="72"/>
        <v/>
      </c>
      <c r="DC106" s="148" t="str">
        <f t="shared" si="73"/>
        <v/>
      </c>
      <c r="DD106" s="147" t="str">
        <f t="shared" si="74"/>
        <v/>
      </c>
      <c r="DF106" s="175"/>
      <c r="DH106" s="143"/>
      <c r="DI106" s="144"/>
      <c r="DJ106" s="145"/>
      <c r="DK106" s="145"/>
      <c r="DL106" s="146"/>
      <c r="DM106" s="145"/>
      <c r="DN106" s="147" t="str">
        <f t="shared" si="75"/>
        <v/>
      </c>
      <c r="DO106" s="148" t="str">
        <f t="shared" si="76"/>
        <v/>
      </c>
      <c r="DP106" s="147" t="str">
        <f t="shared" si="77"/>
        <v/>
      </c>
      <c r="DR106" s="143"/>
      <c r="DS106" s="144"/>
      <c r="DT106" s="145"/>
      <c r="DU106" s="145"/>
      <c r="DV106" s="146"/>
      <c r="DW106" s="145"/>
      <c r="DX106" s="147" t="str">
        <f t="shared" si="78"/>
        <v/>
      </c>
      <c r="DY106" s="148" t="str">
        <f t="shared" si="79"/>
        <v/>
      </c>
      <c r="DZ106" s="147" t="str">
        <f t="shared" si="80"/>
        <v/>
      </c>
      <c r="EB106" s="175"/>
      <c r="ED106" s="143"/>
      <c r="EE106" s="144"/>
      <c r="EF106" s="145"/>
      <c r="EG106" s="145"/>
      <c r="EH106" s="146"/>
      <c r="EI106" s="145"/>
      <c r="EJ106" s="147" t="str">
        <f t="shared" si="81"/>
        <v/>
      </c>
      <c r="EK106" s="148" t="str">
        <f t="shared" si="82"/>
        <v/>
      </c>
      <c r="EL106" s="147" t="str">
        <f t="shared" si="83"/>
        <v/>
      </c>
      <c r="EN106" s="143"/>
      <c r="EO106" s="144"/>
      <c r="EP106" s="145"/>
      <c r="EQ106" s="145"/>
      <c r="ER106" s="146"/>
      <c r="ES106" s="145"/>
      <c r="ET106" s="147" t="str">
        <f t="shared" si="84"/>
        <v/>
      </c>
      <c r="EU106" s="148" t="str">
        <f t="shared" si="85"/>
        <v/>
      </c>
      <c r="EV106" s="147" t="str">
        <f t="shared" si="86"/>
        <v/>
      </c>
      <c r="EX106" s="175"/>
      <c r="EZ106" s="143"/>
      <c r="FA106" s="144"/>
      <c r="FB106" s="145"/>
      <c r="FC106" s="145"/>
      <c r="FD106" s="146"/>
      <c r="FE106" s="145"/>
      <c r="FF106" s="147" t="str">
        <f t="shared" si="87"/>
        <v/>
      </c>
      <c r="FG106" s="148" t="str">
        <f t="shared" si="88"/>
        <v/>
      </c>
      <c r="FH106" s="147" t="str">
        <f t="shared" si="89"/>
        <v/>
      </c>
      <c r="FJ106" s="175"/>
    </row>
    <row r="107" spans="2:166" x14ac:dyDescent="0.2">
      <c r="B107" s="143"/>
      <c r="C107" s="144"/>
      <c r="D107" s="145"/>
      <c r="E107" s="145"/>
      <c r="F107" s="146"/>
      <c r="G107" s="145"/>
      <c r="H107" s="147" t="str">
        <f t="shared" si="45"/>
        <v/>
      </c>
      <c r="I107" s="148" t="str">
        <f t="shared" si="46"/>
        <v/>
      </c>
      <c r="J107" s="147" t="str">
        <f t="shared" si="47"/>
        <v/>
      </c>
      <c r="L107" s="143"/>
      <c r="M107" s="144"/>
      <c r="N107" s="145"/>
      <c r="O107" s="145"/>
      <c r="P107" s="146"/>
      <c r="Q107" s="145"/>
      <c r="R107" s="147" t="str">
        <f t="shared" si="48"/>
        <v/>
      </c>
      <c r="S107" s="148" t="str">
        <f t="shared" si="49"/>
        <v/>
      </c>
      <c r="T107" s="147" t="str">
        <f t="shared" si="50"/>
        <v/>
      </c>
      <c r="V107" s="175"/>
      <c r="X107" s="143"/>
      <c r="Y107" s="144"/>
      <c r="Z107" s="145"/>
      <c r="AA107" s="145"/>
      <c r="AB107" s="146"/>
      <c r="AC107" s="145"/>
      <c r="AD107" s="147" t="str">
        <f t="shared" si="51"/>
        <v/>
      </c>
      <c r="AE107" s="148" t="str">
        <f t="shared" si="52"/>
        <v/>
      </c>
      <c r="AF107" s="147" t="str">
        <f t="shared" si="53"/>
        <v/>
      </c>
      <c r="AH107" s="143"/>
      <c r="AI107" s="144"/>
      <c r="AJ107" s="145"/>
      <c r="AK107" s="145"/>
      <c r="AL107" s="146"/>
      <c r="AM107" s="145"/>
      <c r="AN107" s="147" t="str">
        <f t="shared" si="54"/>
        <v/>
      </c>
      <c r="AO107" s="148" t="str">
        <f t="shared" si="55"/>
        <v/>
      </c>
      <c r="AP107" s="147" t="str">
        <f t="shared" si="56"/>
        <v/>
      </c>
      <c r="AR107" s="175"/>
      <c r="AT107" s="143"/>
      <c r="AU107" s="144"/>
      <c r="AV107" s="145"/>
      <c r="AW107" s="145"/>
      <c r="AX107" s="146"/>
      <c r="AY107" s="145"/>
      <c r="AZ107" s="147" t="str">
        <f t="shared" si="57"/>
        <v/>
      </c>
      <c r="BA107" s="148" t="str">
        <f t="shared" si="58"/>
        <v/>
      </c>
      <c r="BB107" s="147" t="str">
        <f t="shared" si="59"/>
        <v/>
      </c>
      <c r="BD107" s="143"/>
      <c r="BE107" s="144"/>
      <c r="BF107" s="145"/>
      <c r="BG107" s="145"/>
      <c r="BH107" s="146"/>
      <c r="BI107" s="145"/>
      <c r="BJ107" s="147" t="str">
        <f t="shared" si="60"/>
        <v/>
      </c>
      <c r="BK107" s="148" t="str">
        <f t="shared" si="61"/>
        <v/>
      </c>
      <c r="BL107" s="147" t="str">
        <f t="shared" si="62"/>
        <v/>
      </c>
      <c r="BN107" s="175"/>
      <c r="BP107" s="143"/>
      <c r="BQ107" s="144"/>
      <c r="BR107" s="145"/>
      <c r="BS107" s="145"/>
      <c r="BT107" s="146"/>
      <c r="BU107" s="145"/>
      <c r="BV107" s="147" t="str">
        <f t="shared" si="63"/>
        <v/>
      </c>
      <c r="BW107" s="148" t="str">
        <f t="shared" si="64"/>
        <v/>
      </c>
      <c r="BX107" s="147" t="str">
        <f t="shared" si="65"/>
        <v/>
      </c>
      <c r="BZ107" s="143"/>
      <c r="CA107" s="144"/>
      <c r="CB107" s="145"/>
      <c r="CC107" s="145"/>
      <c r="CD107" s="146"/>
      <c r="CE107" s="145"/>
      <c r="CF107" s="147" t="str">
        <f t="shared" si="66"/>
        <v/>
      </c>
      <c r="CG107" s="148" t="str">
        <f t="shared" si="67"/>
        <v/>
      </c>
      <c r="CH107" s="147" t="str">
        <f t="shared" si="68"/>
        <v/>
      </c>
      <c r="CJ107" s="175"/>
      <c r="CL107" s="143"/>
      <c r="CM107" s="144"/>
      <c r="CN107" s="145"/>
      <c r="CO107" s="145"/>
      <c r="CP107" s="146"/>
      <c r="CQ107" s="145"/>
      <c r="CR107" s="147" t="str">
        <f t="shared" si="69"/>
        <v/>
      </c>
      <c r="CS107" s="148" t="str">
        <f t="shared" si="70"/>
        <v/>
      </c>
      <c r="CT107" s="147" t="str">
        <f t="shared" si="71"/>
        <v/>
      </c>
      <c r="CV107" s="143"/>
      <c r="CW107" s="144"/>
      <c r="CX107" s="145"/>
      <c r="CY107" s="145"/>
      <c r="CZ107" s="146"/>
      <c r="DA107" s="145"/>
      <c r="DB107" s="147" t="str">
        <f t="shared" si="72"/>
        <v/>
      </c>
      <c r="DC107" s="148" t="str">
        <f t="shared" si="73"/>
        <v/>
      </c>
      <c r="DD107" s="147" t="str">
        <f t="shared" si="74"/>
        <v/>
      </c>
      <c r="DF107" s="175"/>
      <c r="DH107" s="143"/>
      <c r="DI107" s="144"/>
      <c r="DJ107" s="145"/>
      <c r="DK107" s="145"/>
      <c r="DL107" s="146"/>
      <c r="DM107" s="145"/>
      <c r="DN107" s="147" t="str">
        <f t="shared" si="75"/>
        <v/>
      </c>
      <c r="DO107" s="148" t="str">
        <f t="shared" si="76"/>
        <v/>
      </c>
      <c r="DP107" s="147" t="str">
        <f t="shared" si="77"/>
        <v/>
      </c>
      <c r="DR107" s="143"/>
      <c r="DS107" s="144"/>
      <c r="DT107" s="145"/>
      <c r="DU107" s="145"/>
      <c r="DV107" s="146"/>
      <c r="DW107" s="145"/>
      <c r="DX107" s="147" t="str">
        <f t="shared" si="78"/>
        <v/>
      </c>
      <c r="DY107" s="148" t="str">
        <f t="shared" si="79"/>
        <v/>
      </c>
      <c r="DZ107" s="147" t="str">
        <f t="shared" si="80"/>
        <v/>
      </c>
      <c r="EB107" s="175"/>
      <c r="ED107" s="143"/>
      <c r="EE107" s="144"/>
      <c r="EF107" s="145"/>
      <c r="EG107" s="145"/>
      <c r="EH107" s="146"/>
      <c r="EI107" s="145"/>
      <c r="EJ107" s="147" t="str">
        <f t="shared" si="81"/>
        <v/>
      </c>
      <c r="EK107" s="148" t="str">
        <f t="shared" si="82"/>
        <v/>
      </c>
      <c r="EL107" s="147" t="str">
        <f t="shared" si="83"/>
        <v/>
      </c>
      <c r="EN107" s="143"/>
      <c r="EO107" s="144"/>
      <c r="EP107" s="145"/>
      <c r="EQ107" s="145"/>
      <c r="ER107" s="146"/>
      <c r="ES107" s="145"/>
      <c r="ET107" s="147" t="str">
        <f t="shared" si="84"/>
        <v/>
      </c>
      <c r="EU107" s="148" t="str">
        <f t="shared" si="85"/>
        <v/>
      </c>
      <c r="EV107" s="147" t="str">
        <f t="shared" si="86"/>
        <v/>
      </c>
      <c r="EX107" s="175"/>
      <c r="EZ107" s="143"/>
      <c r="FA107" s="144"/>
      <c r="FB107" s="145"/>
      <c r="FC107" s="145"/>
      <c r="FD107" s="146"/>
      <c r="FE107" s="145"/>
      <c r="FF107" s="147" t="str">
        <f t="shared" si="87"/>
        <v/>
      </c>
      <c r="FG107" s="148" t="str">
        <f t="shared" si="88"/>
        <v/>
      </c>
      <c r="FH107" s="147" t="str">
        <f t="shared" si="89"/>
        <v/>
      </c>
      <c r="FJ107" s="175"/>
    </row>
    <row r="108" spans="2:166" x14ac:dyDescent="0.2">
      <c r="B108" s="143"/>
      <c r="C108" s="144"/>
      <c r="D108" s="145"/>
      <c r="E108" s="145"/>
      <c r="F108" s="146"/>
      <c r="G108" s="145"/>
      <c r="H108" s="147" t="str">
        <f t="shared" si="45"/>
        <v/>
      </c>
      <c r="I108" s="148" t="str">
        <f t="shared" si="46"/>
        <v/>
      </c>
      <c r="J108" s="147" t="str">
        <f t="shared" si="47"/>
        <v/>
      </c>
      <c r="L108" s="143"/>
      <c r="M108" s="144"/>
      <c r="N108" s="145"/>
      <c r="O108" s="145"/>
      <c r="P108" s="146"/>
      <c r="Q108" s="145"/>
      <c r="R108" s="147" t="str">
        <f t="shared" si="48"/>
        <v/>
      </c>
      <c r="S108" s="148" t="str">
        <f t="shared" si="49"/>
        <v/>
      </c>
      <c r="T108" s="147" t="str">
        <f t="shared" si="50"/>
        <v/>
      </c>
      <c r="V108" s="175"/>
      <c r="X108" s="143"/>
      <c r="Y108" s="144"/>
      <c r="Z108" s="145"/>
      <c r="AA108" s="145"/>
      <c r="AB108" s="146"/>
      <c r="AC108" s="145"/>
      <c r="AD108" s="147" t="str">
        <f t="shared" si="51"/>
        <v/>
      </c>
      <c r="AE108" s="148" t="str">
        <f t="shared" si="52"/>
        <v/>
      </c>
      <c r="AF108" s="147" t="str">
        <f t="shared" si="53"/>
        <v/>
      </c>
      <c r="AH108" s="143"/>
      <c r="AI108" s="144"/>
      <c r="AJ108" s="145"/>
      <c r="AK108" s="145"/>
      <c r="AL108" s="146"/>
      <c r="AM108" s="145"/>
      <c r="AN108" s="147" t="str">
        <f t="shared" si="54"/>
        <v/>
      </c>
      <c r="AO108" s="148" t="str">
        <f t="shared" si="55"/>
        <v/>
      </c>
      <c r="AP108" s="147" t="str">
        <f t="shared" si="56"/>
        <v/>
      </c>
      <c r="AR108" s="175"/>
      <c r="AT108" s="143"/>
      <c r="AU108" s="144"/>
      <c r="AV108" s="145"/>
      <c r="AW108" s="145"/>
      <c r="AX108" s="146"/>
      <c r="AY108" s="145"/>
      <c r="AZ108" s="147" t="str">
        <f t="shared" si="57"/>
        <v/>
      </c>
      <c r="BA108" s="148" t="str">
        <f t="shared" si="58"/>
        <v/>
      </c>
      <c r="BB108" s="147" t="str">
        <f t="shared" si="59"/>
        <v/>
      </c>
      <c r="BD108" s="143"/>
      <c r="BE108" s="144"/>
      <c r="BF108" s="145"/>
      <c r="BG108" s="145"/>
      <c r="BH108" s="146"/>
      <c r="BI108" s="145"/>
      <c r="BJ108" s="147" t="str">
        <f t="shared" si="60"/>
        <v/>
      </c>
      <c r="BK108" s="148" t="str">
        <f t="shared" si="61"/>
        <v/>
      </c>
      <c r="BL108" s="147" t="str">
        <f t="shared" si="62"/>
        <v/>
      </c>
      <c r="BN108" s="175"/>
      <c r="BP108" s="143"/>
      <c r="BQ108" s="144"/>
      <c r="BR108" s="145"/>
      <c r="BS108" s="145"/>
      <c r="BT108" s="146"/>
      <c r="BU108" s="145"/>
      <c r="BV108" s="147" t="str">
        <f t="shared" si="63"/>
        <v/>
      </c>
      <c r="BW108" s="148" t="str">
        <f t="shared" si="64"/>
        <v/>
      </c>
      <c r="BX108" s="147" t="str">
        <f t="shared" si="65"/>
        <v/>
      </c>
      <c r="BZ108" s="143"/>
      <c r="CA108" s="144"/>
      <c r="CB108" s="145"/>
      <c r="CC108" s="145"/>
      <c r="CD108" s="146"/>
      <c r="CE108" s="145"/>
      <c r="CF108" s="147" t="str">
        <f t="shared" si="66"/>
        <v/>
      </c>
      <c r="CG108" s="148" t="str">
        <f t="shared" si="67"/>
        <v/>
      </c>
      <c r="CH108" s="147" t="str">
        <f t="shared" si="68"/>
        <v/>
      </c>
      <c r="CJ108" s="175"/>
      <c r="CL108" s="143"/>
      <c r="CM108" s="144"/>
      <c r="CN108" s="145"/>
      <c r="CO108" s="145"/>
      <c r="CP108" s="146"/>
      <c r="CQ108" s="145"/>
      <c r="CR108" s="147" t="str">
        <f t="shared" si="69"/>
        <v/>
      </c>
      <c r="CS108" s="148" t="str">
        <f t="shared" si="70"/>
        <v/>
      </c>
      <c r="CT108" s="147" t="str">
        <f t="shared" si="71"/>
        <v/>
      </c>
      <c r="CV108" s="143"/>
      <c r="CW108" s="144"/>
      <c r="CX108" s="145"/>
      <c r="CY108" s="145"/>
      <c r="CZ108" s="146"/>
      <c r="DA108" s="145"/>
      <c r="DB108" s="147" t="str">
        <f t="shared" si="72"/>
        <v/>
      </c>
      <c r="DC108" s="148" t="str">
        <f t="shared" si="73"/>
        <v/>
      </c>
      <c r="DD108" s="147" t="str">
        <f t="shared" si="74"/>
        <v/>
      </c>
      <c r="DF108" s="175"/>
      <c r="DH108" s="143"/>
      <c r="DI108" s="144"/>
      <c r="DJ108" s="145"/>
      <c r="DK108" s="145"/>
      <c r="DL108" s="146"/>
      <c r="DM108" s="145"/>
      <c r="DN108" s="147" t="str">
        <f t="shared" si="75"/>
        <v/>
      </c>
      <c r="DO108" s="148" t="str">
        <f t="shared" si="76"/>
        <v/>
      </c>
      <c r="DP108" s="147" t="str">
        <f t="shared" si="77"/>
        <v/>
      </c>
      <c r="DR108" s="143"/>
      <c r="DS108" s="144"/>
      <c r="DT108" s="145"/>
      <c r="DU108" s="145"/>
      <c r="DV108" s="146"/>
      <c r="DW108" s="145"/>
      <c r="DX108" s="147" t="str">
        <f t="shared" si="78"/>
        <v/>
      </c>
      <c r="DY108" s="148" t="str">
        <f t="shared" si="79"/>
        <v/>
      </c>
      <c r="DZ108" s="147" t="str">
        <f t="shared" si="80"/>
        <v/>
      </c>
      <c r="EB108" s="175"/>
      <c r="ED108" s="143"/>
      <c r="EE108" s="144"/>
      <c r="EF108" s="145"/>
      <c r="EG108" s="145"/>
      <c r="EH108" s="146"/>
      <c r="EI108" s="145"/>
      <c r="EJ108" s="147" t="str">
        <f t="shared" si="81"/>
        <v/>
      </c>
      <c r="EK108" s="148" t="str">
        <f t="shared" si="82"/>
        <v/>
      </c>
      <c r="EL108" s="147" t="str">
        <f t="shared" si="83"/>
        <v/>
      </c>
      <c r="EN108" s="143"/>
      <c r="EO108" s="144"/>
      <c r="EP108" s="145"/>
      <c r="EQ108" s="145"/>
      <c r="ER108" s="146"/>
      <c r="ES108" s="145"/>
      <c r="ET108" s="147" t="str">
        <f t="shared" si="84"/>
        <v/>
      </c>
      <c r="EU108" s="148" t="str">
        <f t="shared" si="85"/>
        <v/>
      </c>
      <c r="EV108" s="147" t="str">
        <f t="shared" si="86"/>
        <v/>
      </c>
      <c r="EX108" s="175"/>
      <c r="EZ108" s="143"/>
      <c r="FA108" s="144"/>
      <c r="FB108" s="145"/>
      <c r="FC108" s="145"/>
      <c r="FD108" s="146"/>
      <c r="FE108" s="145"/>
      <c r="FF108" s="147" t="str">
        <f t="shared" si="87"/>
        <v/>
      </c>
      <c r="FG108" s="148" t="str">
        <f t="shared" si="88"/>
        <v/>
      </c>
      <c r="FH108" s="147" t="str">
        <f t="shared" si="89"/>
        <v/>
      </c>
      <c r="FJ108" s="175"/>
    </row>
    <row r="109" spans="2:166" x14ac:dyDescent="0.2">
      <c r="B109" s="143"/>
      <c r="C109" s="144"/>
      <c r="D109" s="145"/>
      <c r="E109" s="145"/>
      <c r="F109" s="146"/>
      <c r="G109" s="145"/>
      <c r="H109" s="147" t="str">
        <f t="shared" si="45"/>
        <v/>
      </c>
      <c r="I109" s="148" t="str">
        <f t="shared" si="46"/>
        <v/>
      </c>
      <c r="J109" s="147" t="str">
        <f t="shared" si="47"/>
        <v/>
      </c>
      <c r="L109" s="143"/>
      <c r="M109" s="144"/>
      <c r="N109" s="145"/>
      <c r="O109" s="145"/>
      <c r="P109" s="146"/>
      <c r="Q109" s="145"/>
      <c r="R109" s="147" t="str">
        <f t="shared" si="48"/>
        <v/>
      </c>
      <c r="S109" s="148" t="str">
        <f t="shared" si="49"/>
        <v/>
      </c>
      <c r="T109" s="147" t="str">
        <f t="shared" si="50"/>
        <v/>
      </c>
      <c r="V109" s="175"/>
      <c r="X109" s="143"/>
      <c r="Y109" s="144"/>
      <c r="Z109" s="145"/>
      <c r="AA109" s="145"/>
      <c r="AB109" s="146"/>
      <c r="AC109" s="145"/>
      <c r="AD109" s="147" t="str">
        <f t="shared" si="51"/>
        <v/>
      </c>
      <c r="AE109" s="148" t="str">
        <f t="shared" si="52"/>
        <v/>
      </c>
      <c r="AF109" s="147" t="str">
        <f t="shared" si="53"/>
        <v/>
      </c>
      <c r="AH109" s="143"/>
      <c r="AI109" s="144"/>
      <c r="AJ109" s="145"/>
      <c r="AK109" s="145"/>
      <c r="AL109" s="146"/>
      <c r="AM109" s="145"/>
      <c r="AN109" s="147" t="str">
        <f t="shared" si="54"/>
        <v/>
      </c>
      <c r="AO109" s="148" t="str">
        <f t="shared" si="55"/>
        <v/>
      </c>
      <c r="AP109" s="147" t="str">
        <f t="shared" si="56"/>
        <v/>
      </c>
      <c r="AR109" s="175"/>
      <c r="AT109" s="143"/>
      <c r="AU109" s="144"/>
      <c r="AV109" s="145"/>
      <c r="AW109" s="145"/>
      <c r="AX109" s="146"/>
      <c r="AY109" s="145"/>
      <c r="AZ109" s="147" t="str">
        <f t="shared" si="57"/>
        <v/>
      </c>
      <c r="BA109" s="148" t="str">
        <f t="shared" si="58"/>
        <v/>
      </c>
      <c r="BB109" s="147" t="str">
        <f t="shared" si="59"/>
        <v/>
      </c>
      <c r="BD109" s="143"/>
      <c r="BE109" s="144"/>
      <c r="BF109" s="145"/>
      <c r="BG109" s="145"/>
      <c r="BH109" s="146"/>
      <c r="BI109" s="145"/>
      <c r="BJ109" s="147" t="str">
        <f t="shared" si="60"/>
        <v/>
      </c>
      <c r="BK109" s="148" t="str">
        <f t="shared" si="61"/>
        <v/>
      </c>
      <c r="BL109" s="147" t="str">
        <f t="shared" si="62"/>
        <v/>
      </c>
      <c r="BN109" s="175"/>
      <c r="BP109" s="143"/>
      <c r="BQ109" s="144"/>
      <c r="BR109" s="145"/>
      <c r="BS109" s="145"/>
      <c r="BT109" s="146"/>
      <c r="BU109" s="145"/>
      <c r="BV109" s="147" t="str">
        <f t="shared" si="63"/>
        <v/>
      </c>
      <c r="BW109" s="148" t="str">
        <f t="shared" si="64"/>
        <v/>
      </c>
      <c r="BX109" s="147" t="str">
        <f t="shared" si="65"/>
        <v/>
      </c>
      <c r="BZ109" s="143"/>
      <c r="CA109" s="144"/>
      <c r="CB109" s="145"/>
      <c r="CC109" s="145"/>
      <c r="CD109" s="146"/>
      <c r="CE109" s="145"/>
      <c r="CF109" s="147" t="str">
        <f t="shared" si="66"/>
        <v/>
      </c>
      <c r="CG109" s="148" t="str">
        <f t="shared" si="67"/>
        <v/>
      </c>
      <c r="CH109" s="147" t="str">
        <f t="shared" si="68"/>
        <v/>
      </c>
      <c r="CJ109" s="175"/>
      <c r="CL109" s="143"/>
      <c r="CM109" s="144"/>
      <c r="CN109" s="145"/>
      <c r="CO109" s="145"/>
      <c r="CP109" s="146"/>
      <c r="CQ109" s="145"/>
      <c r="CR109" s="147" t="str">
        <f t="shared" si="69"/>
        <v/>
      </c>
      <c r="CS109" s="148" t="str">
        <f t="shared" si="70"/>
        <v/>
      </c>
      <c r="CT109" s="147" t="str">
        <f t="shared" si="71"/>
        <v/>
      </c>
      <c r="CV109" s="143"/>
      <c r="CW109" s="144"/>
      <c r="CX109" s="145"/>
      <c r="CY109" s="145"/>
      <c r="CZ109" s="146"/>
      <c r="DA109" s="145"/>
      <c r="DB109" s="147" t="str">
        <f t="shared" si="72"/>
        <v/>
      </c>
      <c r="DC109" s="148" t="str">
        <f t="shared" si="73"/>
        <v/>
      </c>
      <c r="DD109" s="147" t="str">
        <f t="shared" si="74"/>
        <v/>
      </c>
      <c r="DF109" s="175"/>
      <c r="DH109" s="143"/>
      <c r="DI109" s="144"/>
      <c r="DJ109" s="145"/>
      <c r="DK109" s="145"/>
      <c r="DL109" s="146"/>
      <c r="DM109" s="145"/>
      <c r="DN109" s="147" t="str">
        <f t="shared" si="75"/>
        <v/>
      </c>
      <c r="DO109" s="148" t="str">
        <f t="shared" si="76"/>
        <v/>
      </c>
      <c r="DP109" s="147" t="str">
        <f t="shared" si="77"/>
        <v/>
      </c>
      <c r="DR109" s="143"/>
      <c r="DS109" s="144"/>
      <c r="DT109" s="145"/>
      <c r="DU109" s="145"/>
      <c r="DV109" s="146"/>
      <c r="DW109" s="145"/>
      <c r="DX109" s="147" t="str">
        <f t="shared" si="78"/>
        <v/>
      </c>
      <c r="DY109" s="148" t="str">
        <f t="shared" si="79"/>
        <v/>
      </c>
      <c r="DZ109" s="147" t="str">
        <f t="shared" si="80"/>
        <v/>
      </c>
      <c r="EB109" s="175"/>
      <c r="ED109" s="143"/>
      <c r="EE109" s="144"/>
      <c r="EF109" s="145"/>
      <c r="EG109" s="145"/>
      <c r="EH109" s="146"/>
      <c r="EI109" s="145"/>
      <c r="EJ109" s="147" t="str">
        <f t="shared" si="81"/>
        <v/>
      </c>
      <c r="EK109" s="148" t="str">
        <f t="shared" si="82"/>
        <v/>
      </c>
      <c r="EL109" s="147" t="str">
        <f t="shared" si="83"/>
        <v/>
      </c>
      <c r="EN109" s="143"/>
      <c r="EO109" s="144"/>
      <c r="EP109" s="145"/>
      <c r="EQ109" s="145"/>
      <c r="ER109" s="146"/>
      <c r="ES109" s="145"/>
      <c r="ET109" s="147" t="str">
        <f t="shared" si="84"/>
        <v/>
      </c>
      <c r="EU109" s="148" t="str">
        <f t="shared" si="85"/>
        <v/>
      </c>
      <c r="EV109" s="147" t="str">
        <f t="shared" si="86"/>
        <v/>
      </c>
      <c r="EX109" s="175"/>
      <c r="EZ109" s="143"/>
      <c r="FA109" s="144"/>
      <c r="FB109" s="145"/>
      <c r="FC109" s="145"/>
      <c r="FD109" s="146"/>
      <c r="FE109" s="145"/>
      <c r="FF109" s="147" t="str">
        <f t="shared" si="87"/>
        <v/>
      </c>
      <c r="FG109" s="148" t="str">
        <f t="shared" si="88"/>
        <v/>
      </c>
      <c r="FH109" s="147" t="str">
        <f t="shared" si="89"/>
        <v/>
      </c>
      <c r="FJ109" s="175"/>
    </row>
    <row r="110" spans="2:166" x14ac:dyDescent="0.2">
      <c r="B110" s="143"/>
      <c r="C110" s="144"/>
      <c r="D110" s="145"/>
      <c r="E110" s="145"/>
      <c r="F110" s="146"/>
      <c r="G110" s="145"/>
      <c r="H110" s="147" t="str">
        <f t="shared" si="45"/>
        <v/>
      </c>
      <c r="I110" s="148" t="str">
        <f t="shared" si="46"/>
        <v/>
      </c>
      <c r="J110" s="147" t="str">
        <f t="shared" si="47"/>
        <v/>
      </c>
      <c r="L110" s="143"/>
      <c r="M110" s="144"/>
      <c r="N110" s="145"/>
      <c r="O110" s="145"/>
      <c r="P110" s="146"/>
      <c r="Q110" s="145"/>
      <c r="R110" s="147" t="str">
        <f t="shared" si="48"/>
        <v/>
      </c>
      <c r="S110" s="148" t="str">
        <f t="shared" si="49"/>
        <v/>
      </c>
      <c r="T110" s="147" t="str">
        <f t="shared" si="50"/>
        <v/>
      </c>
      <c r="V110" s="175"/>
      <c r="X110" s="143"/>
      <c r="Y110" s="144"/>
      <c r="Z110" s="145"/>
      <c r="AA110" s="145"/>
      <c r="AB110" s="146"/>
      <c r="AC110" s="145"/>
      <c r="AD110" s="147" t="str">
        <f t="shared" si="51"/>
        <v/>
      </c>
      <c r="AE110" s="148" t="str">
        <f t="shared" si="52"/>
        <v/>
      </c>
      <c r="AF110" s="147" t="str">
        <f t="shared" si="53"/>
        <v/>
      </c>
      <c r="AH110" s="143"/>
      <c r="AI110" s="144"/>
      <c r="AJ110" s="145"/>
      <c r="AK110" s="145"/>
      <c r="AL110" s="146"/>
      <c r="AM110" s="145"/>
      <c r="AN110" s="147" t="str">
        <f t="shared" si="54"/>
        <v/>
      </c>
      <c r="AO110" s="148" t="str">
        <f t="shared" si="55"/>
        <v/>
      </c>
      <c r="AP110" s="147" t="str">
        <f t="shared" si="56"/>
        <v/>
      </c>
      <c r="AR110" s="175"/>
      <c r="AT110" s="143"/>
      <c r="AU110" s="144"/>
      <c r="AV110" s="145"/>
      <c r="AW110" s="145"/>
      <c r="AX110" s="146"/>
      <c r="AY110" s="145"/>
      <c r="AZ110" s="147" t="str">
        <f t="shared" si="57"/>
        <v/>
      </c>
      <c r="BA110" s="148" t="str">
        <f t="shared" si="58"/>
        <v/>
      </c>
      <c r="BB110" s="147" t="str">
        <f t="shared" si="59"/>
        <v/>
      </c>
      <c r="BD110" s="143"/>
      <c r="BE110" s="144"/>
      <c r="BF110" s="145"/>
      <c r="BG110" s="145"/>
      <c r="BH110" s="146"/>
      <c r="BI110" s="145"/>
      <c r="BJ110" s="147" t="str">
        <f t="shared" si="60"/>
        <v/>
      </c>
      <c r="BK110" s="148" t="str">
        <f t="shared" si="61"/>
        <v/>
      </c>
      <c r="BL110" s="147" t="str">
        <f t="shared" si="62"/>
        <v/>
      </c>
      <c r="BN110" s="175"/>
      <c r="BP110" s="143"/>
      <c r="BQ110" s="144"/>
      <c r="BR110" s="145"/>
      <c r="BS110" s="145"/>
      <c r="BT110" s="146"/>
      <c r="BU110" s="145"/>
      <c r="BV110" s="147" t="str">
        <f t="shared" si="63"/>
        <v/>
      </c>
      <c r="BW110" s="148" t="str">
        <f t="shared" si="64"/>
        <v/>
      </c>
      <c r="BX110" s="147" t="str">
        <f t="shared" si="65"/>
        <v/>
      </c>
      <c r="BZ110" s="143"/>
      <c r="CA110" s="144"/>
      <c r="CB110" s="145"/>
      <c r="CC110" s="145"/>
      <c r="CD110" s="146"/>
      <c r="CE110" s="145"/>
      <c r="CF110" s="147" t="str">
        <f t="shared" si="66"/>
        <v/>
      </c>
      <c r="CG110" s="148" t="str">
        <f t="shared" si="67"/>
        <v/>
      </c>
      <c r="CH110" s="147" t="str">
        <f t="shared" si="68"/>
        <v/>
      </c>
      <c r="CJ110" s="175"/>
      <c r="CL110" s="143"/>
      <c r="CM110" s="144"/>
      <c r="CN110" s="145"/>
      <c r="CO110" s="145"/>
      <c r="CP110" s="146"/>
      <c r="CQ110" s="145"/>
      <c r="CR110" s="147" t="str">
        <f t="shared" si="69"/>
        <v/>
      </c>
      <c r="CS110" s="148" t="str">
        <f t="shared" si="70"/>
        <v/>
      </c>
      <c r="CT110" s="147" t="str">
        <f t="shared" si="71"/>
        <v/>
      </c>
      <c r="CV110" s="143"/>
      <c r="CW110" s="144"/>
      <c r="CX110" s="145"/>
      <c r="CY110" s="145"/>
      <c r="CZ110" s="146"/>
      <c r="DA110" s="145"/>
      <c r="DB110" s="147" t="str">
        <f t="shared" si="72"/>
        <v/>
      </c>
      <c r="DC110" s="148" t="str">
        <f t="shared" si="73"/>
        <v/>
      </c>
      <c r="DD110" s="147" t="str">
        <f t="shared" si="74"/>
        <v/>
      </c>
      <c r="DF110" s="175"/>
      <c r="DH110" s="143"/>
      <c r="DI110" s="144"/>
      <c r="DJ110" s="145"/>
      <c r="DK110" s="145"/>
      <c r="DL110" s="146"/>
      <c r="DM110" s="145"/>
      <c r="DN110" s="147" t="str">
        <f t="shared" si="75"/>
        <v/>
      </c>
      <c r="DO110" s="148" t="str">
        <f t="shared" si="76"/>
        <v/>
      </c>
      <c r="DP110" s="147" t="str">
        <f t="shared" si="77"/>
        <v/>
      </c>
      <c r="DR110" s="143"/>
      <c r="DS110" s="144"/>
      <c r="DT110" s="145"/>
      <c r="DU110" s="145"/>
      <c r="DV110" s="146"/>
      <c r="DW110" s="145"/>
      <c r="DX110" s="147" t="str">
        <f t="shared" si="78"/>
        <v/>
      </c>
      <c r="DY110" s="148" t="str">
        <f t="shared" si="79"/>
        <v/>
      </c>
      <c r="DZ110" s="147" t="str">
        <f t="shared" si="80"/>
        <v/>
      </c>
      <c r="EB110" s="175"/>
      <c r="ED110" s="143"/>
      <c r="EE110" s="144"/>
      <c r="EF110" s="145"/>
      <c r="EG110" s="145"/>
      <c r="EH110" s="146"/>
      <c r="EI110" s="145"/>
      <c r="EJ110" s="147" t="str">
        <f t="shared" si="81"/>
        <v/>
      </c>
      <c r="EK110" s="148" t="str">
        <f t="shared" si="82"/>
        <v/>
      </c>
      <c r="EL110" s="147" t="str">
        <f t="shared" si="83"/>
        <v/>
      </c>
      <c r="EN110" s="143"/>
      <c r="EO110" s="144"/>
      <c r="EP110" s="145"/>
      <c r="EQ110" s="145"/>
      <c r="ER110" s="146"/>
      <c r="ES110" s="145"/>
      <c r="ET110" s="147" t="str">
        <f t="shared" si="84"/>
        <v/>
      </c>
      <c r="EU110" s="148" t="str">
        <f t="shared" si="85"/>
        <v/>
      </c>
      <c r="EV110" s="147" t="str">
        <f t="shared" si="86"/>
        <v/>
      </c>
      <c r="EX110" s="175"/>
      <c r="EZ110" s="143"/>
      <c r="FA110" s="144"/>
      <c r="FB110" s="145"/>
      <c r="FC110" s="145"/>
      <c r="FD110" s="146"/>
      <c r="FE110" s="145"/>
      <c r="FF110" s="147" t="str">
        <f t="shared" si="87"/>
        <v/>
      </c>
      <c r="FG110" s="148" t="str">
        <f t="shared" si="88"/>
        <v/>
      </c>
      <c r="FH110" s="147" t="str">
        <f t="shared" si="89"/>
        <v/>
      </c>
      <c r="FJ110" s="175"/>
    </row>
    <row r="111" spans="2:166" x14ac:dyDescent="0.2">
      <c r="B111" s="143"/>
      <c r="C111" s="144"/>
      <c r="D111" s="145"/>
      <c r="E111" s="145"/>
      <c r="F111" s="146"/>
      <c r="G111" s="145"/>
      <c r="H111" s="147" t="str">
        <f t="shared" si="45"/>
        <v/>
      </c>
      <c r="I111" s="148" t="str">
        <f t="shared" si="46"/>
        <v/>
      </c>
      <c r="J111" s="147" t="str">
        <f t="shared" si="47"/>
        <v/>
      </c>
      <c r="L111" s="143"/>
      <c r="M111" s="144"/>
      <c r="N111" s="145"/>
      <c r="O111" s="145"/>
      <c r="P111" s="146"/>
      <c r="Q111" s="145"/>
      <c r="R111" s="147" t="str">
        <f t="shared" si="48"/>
        <v/>
      </c>
      <c r="S111" s="148" t="str">
        <f t="shared" si="49"/>
        <v/>
      </c>
      <c r="T111" s="147" t="str">
        <f t="shared" si="50"/>
        <v/>
      </c>
      <c r="V111" s="175"/>
      <c r="X111" s="143"/>
      <c r="Y111" s="144"/>
      <c r="Z111" s="145"/>
      <c r="AA111" s="145"/>
      <c r="AB111" s="146"/>
      <c r="AC111" s="145"/>
      <c r="AD111" s="147" t="str">
        <f t="shared" si="51"/>
        <v/>
      </c>
      <c r="AE111" s="148" t="str">
        <f t="shared" si="52"/>
        <v/>
      </c>
      <c r="AF111" s="147" t="str">
        <f t="shared" si="53"/>
        <v/>
      </c>
      <c r="AH111" s="143"/>
      <c r="AI111" s="144"/>
      <c r="AJ111" s="145"/>
      <c r="AK111" s="145"/>
      <c r="AL111" s="146"/>
      <c r="AM111" s="145"/>
      <c r="AN111" s="147" t="str">
        <f t="shared" si="54"/>
        <v/>
      </c>
      <c r="AO111" s="148" t="str">
        <f t="shared" si="55"/>
        <v/>
      </c>
      <c r="AP111" s="147" t="str">
        <f t="shared" si="56"/>
        <v/>
      </c>
      <c r="AR111" s="175"/>
      <c r="AT111" s="143"/>
      <c r="AU111" s="144"/>
      <c r="AV111" s="145"/>
      <c r="AW111" s="145"/>
      <c r="AX111" s="146"/>
      <c r="AY111" s="145"/>
      <c r="AZ111" s="147" t="str">
        <f t="shared" si="57"/>
        <v/>
      </c>
      <c r="BA111" s="148" t="str">
        <f t="shared" si="58"/>
        <v/>
      </c>
      <c r="BB111" s="147" t="str">
        <f t="shared" si="59"/>
        <v/>
      </c>
      <c r="BD111" s="143"/>
      <c r="BE111" s="144"/>
      <c r="BF111" s="145"/>
      <c r="BG111" s="145"/>
      <c r="BH111" s="146"/>
      <c r="BI111" s="145"/>
      <c r="BJ111" s="147" t="str">
        <f t="shared" si="60"/>
        <v/>
      </c>
      <c r="BK111" s="148" t="str">
        <f t="shared" si="61"/>
        <v/>
      </c>
      <c r="BL111" s="147" t="str">
        <f t="shared" si="62"/>
        <v/>
      </c>
      <c r="BN111" s="175"/>
      <c r="BP111" s="143"/>
      <c r="BQ111" s="144"/>
      <c r="BR111" s="145"/>
      <c r="BS111" s="145"/>
      <c r="BT111" s="146"/>
      <c r="BU111" s="145"/>
      <c r="BV111" s="147" t="str">
        <f t="shared" si="63"/>
        <v/>
      </c>
      <c r="BW111" s="148" t="str">
        <f t="shared" si="64"/>
        <v/>
      </c>
      <c r="BX111" s="147" t="str">
        <f t="shared" si="65"/>
        <v/>
      </c>
      <c r="BZ111" s="143"/>
      <c r="CA111" s="144"/>
      <c r="CB111" s="145"/>
      <c r="CC111" s="145"/>
      <c r="CD111" s="146"/>
      <c r="CE111" s="145"/>
      <c r="CF111" s="147" t="str">
        <f t="shared" si="66"/>
        <v/>
      </c>
      <c r="CG111" s="148" t="str">
        <f t="shared" si="67"/>
        <v/>
      </c>
      <c r="CH111" s="147" t="str">
        <f t="shared" si="68"/>
        <v/>
      </c>
      <c r="CJ111" s="175"/>
      <c r="CL111" s="143"/>
      <c r="CM111" s="144"/>
      <c r="CN111" s="145"/>
      <c r="CO111" s="145"/>
      <c r="CP111" s="146"/>
      <c r="CQ111" s="145"/>
      <c r="CR111" s="147" t="str">
        <f t="shared" si="69"/>
        <v/>
      </c>
      <c r="CS111" s="148" t="str">
        <f t="shared" si="70"/>
        <v/>
      </c>
      <c r="CT111" s="147" t="str">
        <f t="shared" si="71"/>
        <v/>
      </c>
      <c r="CV111" s="143"/>
      <c r="CW111" s="144"/>
      <c r="CX111" s="145"/>
      <c r="CY111" s="145"/>
      <c r="CZ111" s="146"/>
      <c r="DA111" s="145"/>
      <c r="DB111" s="147" t="str">
        <f t="shared" si="72"/>
        <v/>
      </c>
      <c r="DC111" s="148" t="str">
        <f t="shared" si="73"/>
        <v/>
      </c>
      <c r="DD111" s="147" t="str">
        <f t="shared" si="74"/>
        <v/>
      </c>
      <c r="DF111" s="175"/>
      <c r="DH111" s="143"/>
      <c r="DI111" s="144"/>
      <c r="DJ111" s="145"/>
      <c r="DK111" s="145"/>
      <c r="DL111" s="146"/>
      <c r="DM111" s="145"/>
      <c r="DN111" s="147" t="str">
        <f t="shared" si="75"/>
        <v/>
      </c>
      <c r="DO111" s="148" t="str">
        <f t="shared" si="76"/>
        <v/>
      </c>
      <c r="DP111" s="147" t="str">
        <f t="shared" si="77"/>
        <v/>
      </c>
      <c r="DR111" s="143"/>
      <c r="DS111" s="144"/>
      <c r="DT111" s="145"/>
      <c r="DU111" s="145"/>
      <c r="DV111" s="146"/>
      <c r="DW111" s="145"/>
      <c r="DX111" s="147" t="str">
        <f t="shared" si="78"/>
        <v/>
      </c>
      <c r="DY111" s="148" t="str">
        <f t="shared" si="79"/>
        <v/>
      </c>
      <c r="DZ111" s="147" t="str">
        <f t="shared" si="80"/>
        <v/>
      </c>
      <c r="EB111" s="175"/>
      <c r="ED111" s="143"/>
      <c r="EE111" s="144"/>
      <c r="EF111" s="145"/>
      <c r="EG111" s="145"/>
      <c r="EH111" s="146"/>
      <c r="EI111" s="145"/>
      <c r="EJ111" s="147" t="str">
        <f t="shared" si="81"/>
        <v/>
      </c>
      <c r="EK111" s="148" t="str">
        <f t="shared" si="82"/>
        <v/>
      </c>
      <c r="EL111" s="147" t="str">
        <f t="shared" si="83"/>
        <v/>
      </c>
      <c r="EN111" s="143"/>
      <c r="EO111" s="144"/>
      <c r="EP111" s="145"/>
      <c r="EQ111" s="145"/>
      <c r="ER111" s="146"/>
      <c r="ES111" s="145"/>
      <c r="ET111" s="147" t="str">
        <f t="shared" si="84"/>
        <v/>
      </c>
      <c r="EU111" s="148" t="str">
        <f t="shared" si="85"/>
        <v/>
      </c>
      <c r="EV111" s="147" t="str">
        <f t="shared" si="86"/>
        <v/>
      </c>
      <c r="EX111" s="175"/>
      <c r="EZ111" s="143"/>
      <c r="FA111" s="144"/>
      <c r="FB111" s="145"/>
      <c r="FC111" s="145"/>
      <c r="FD111" s="146"/>
      <c r="FE111" s="145"/>
      <c r="FF111" s="147" t="str">
        <f t="shared" si="87"/>
        <v/>
      </c>
      <c r="FG111" s="148" t="str">
        <f t="shared" si="88"/>
        <v/>
      </c>
      <c r="FH111" s="147" t="str">
        <f t="shared" si="89"/>
        <v/>
      </c>
      <c r="FJ111" s="175"/>
    </row>
    <row r="112" spans="2:166" x14ac:dyDescent="0.2">
      <c r="B112" s="143"/>
      <c r="C112" s="144"/>
      <c r="D112" s="145"/>
      <c r="E112" s="145"/>
      <c r="F112" s="146"/>
      <c r="G112" s="145"/>
      <c r="H112" s="147" t="str">
        <f t="shared" si="45"/>
        <v/>
      </c>
      <c r="I112" s="148" t="str">
        <f t="shared" si="46"/>
        <v/>
      </c>
      <c r="J112" s="147" t="str">
        <f t="shared" si="47"/>
        <v/>
      </c>
      <c r="L112" s="143"/>
      <c r="M112" s="144"/>
      <c r="N112" s="145"/>
      <c r="O112" s="145"/>
      <c r="P112" s="146"/>
      <c r="Q112" s="145"/>
      <c r="R112" s="147" t="str">
        <f t="shared" si="48"/>
        <v/>
      </c>
      <c r="S112" s="148" t="str">
        <f t="shared" si="49"/>
        <v/>
      </c>
      <c r="T112" s="147" t="str">
        <f t="shared" si="50"/>
        <v/>
      </c>
      <c r="V112" s="175"/>
      <c r="X112" s="143"/>
      <c r="Y112" s="144"/>
      <c r="Z112" s="145"/>
      <c r="AA112" s="145"/>
      <c r="AB112" s="146"/>
      <c r="AC112" s="145"/>
      <c r="AD112" s="147" t="str">
        <f t="shared" si="51"/>
        <v/>
      </c>
      <c r="AE112" s="148" t="str">
        <f t="shared" si="52"/>
        <v/>
      </c>
      <c r="AF112" s="147" t="str">
        <f t="shared" si="53"/>
        <v/>
      </c>
      <c r="AH112" s="143"/>
      <c r="AI112" s="144"/>
      <c r="AJ112" s="145"/>
      <c r="AK112" s="145"/>
      <c r="AL112" s="146"/>
      <c r="AM112" s="145"/>
      <c r="AN112" s="147" t="str">
        <f t="shared" si="54"/>
        <v/>
      </c>
      <c r="AO112" s="148" t="str">
        <f t="shared" si="55"/>
        <v/>
      </c>
      <c r="AP112" s="147" t="str">
        <f t="shared" si="56"/>
        <v/>
      </c>
      <c r="AR112" s="175"/>
      <c r="AT112" s="143"/>
      <c r="AU112" s="144"/>
      <c r="AV112" s="145"/>
      <c r="AW112" s="145"/>
      <c r="AX112" s="146"/>
      <c r="AY112" s="145"/>
      <c r="AZ112" s="147" t="str">
        <f t="shared" si="57"/>
        <v/>
      </c>
      <c r="BA112" s="148" t="str">
        <f t="shared" si="58"/>
        <v/>
      </c>
      <c r="BB112" s="147" t="str">
        <f t="shared" si="59"/>
        <v/>
      </c>
      <c r="BD112" s="143"/>
      <c r="BE112" s="144"/>
      <c r="BF112" s="145"/>
      <c r="BG112" s="145"/>
      <c r="BH112" s="146"/>
      <c r="BI112" s="145"/>
      <c r="BJ112" s="147" t="str">
        <f t="shared" si="60"/>
        <v/>
      </c>
      <c r="BK112" s="148" t="str">
        <f t="shared" si="61"/>
        <v/>
      </c>
      <c r="BL112" s="147" t="str">
        <f t="shared" si="62"/>
        <v/>
      </c>
      <c r="BN112" s="175"/>
      <c r="BP112" s="143"/>
      <c r="BQ112" s="144"/>
      <c r="BR112" s="145"/>
      <c r="BS112" s="145"/>
      <c r="BT112" s="146"/>
      <c r="BU112" s="145"/>
      <c r="BV112" s="147" t="str">
        <f t="shared" si="63"/>
        <v/>
      </c>
      <c r="BW112" s="148" t="str">
        <f t="shared" si="64"/>
        <v/>
      </c>
      <c r="BX112" s="147" t="str">
        <f t="shared" si="65"/>
        <v/>
      </c>
      <c r="BZ112" s="143"/>
      <c r="CA112" s="144"/>
      <c r="CB112" s="145"/>
      <c r="CC112" s="145"/>
      <c r="CD112" s="146"/>
      <c r="CE112" s="145"/>
      <c r="CF112" s="147" t="str">
        <f t="shared" si="66"/>
        <v/>
      </c>
      <c r="CG112" s="148" t="str">
        <f t="shared" si="67"/>
        <v/>
      </c>
      <c r="CH112" s="147" t="str">
        <f t="shared" si="68"/>
        <v/>
      </c>
      <c r="CJ112" s="175"/>
      <c r="CL112" s="143"/>
      <c r="CM112" s="144"/>
      <c r="CN112" s="145"/>
      <c r="CO112" s="145"/>
      <c r="CP112" s="146"/>
      <c r="CQ112" s="145"/>
      <c r="CR112" s="147" t="str">
        <f t="shared" si="69"/>
        <v/>
      </c>
      <c r="CS112" s="148" t="str">
        <f t="shared" si="70"/>
        <v/>
      </c>
      <c r="CT112" s="147" t="str">
        <f t="shared" si="71"/>
        <v/>
      </c>
      <c r="CV112" s="143"/>
      <c r="CW112" s="144"/>
      <c r="CX112" s="145"/>
      <c r="CY112" s="145"/>
      <c r="CZ112" s="146"/>
      <c r="DA112" s="145"/>
      <c r="DB112" s="147" t="str">
        <f t="shared" si="72"/>
        <v/>
      </c>
      <c r="DC112" s="148" t="str">
        <f t="shared" si="73"/>
        <v/>
      </c>
      <c r="DD112" s="147" t="str">
        <f t="shared" si="74"/>
        <v/>
      </c>
      <c r="DF112" s="175"/>
      <c r="DH112" s="143"/>
      <c r="DI112" s="144"/>
      <c r="DJ112" s="145"/>
      <c r="DK112" s="145"/>
      <c r="DL112" s="146"/>
      <c r="DM112" s="145"/>
      <c r="DN112" s="147" t="str">
        <f t="shared" si="75"/>
        <v/>
      </c>
      <c r="DO112" s="148" t="str">
        <f t="shared" si="76"/>
        <v/>
      </c>
      <c r="DP112" s="147" t="str">
        <f t="shared" si="77"/>
        <v/>
      </c>
      <c r="DR112" s="143"/>
      <c r="DS112" s="144"/>
      <c r="DT112" s="145"/>
      <c r="DU112" s="145"/>
      <c r="DV112" s="146"/>
      <c r="DW112" s="145"/>
      <c r="DX112" s="147" t="str">
        <f t="shared" si="78"/>
        <v/>
      </c>
      <c r="DY112" s="148" t="str">
        <f t="shared" si="79"/>
        <v/>
      </c>
      <c r="DZ112" s="147" t="str">
        <f t="shared" si="80"/>
        <v/>
      </c>
      <c r="EB112" s="175"/>
      <c r="ED112" s="143"/>
      <c r="EE112" s="144"/>
      <c r="EF112" s="145"/>
      <c r="EG112" s="145"/>
      <c r="EH112" s="146"/>
      <c r="EI112" s="145"/>
      <c r="EJ112" s="147" t="str">
        <f t="shared" si="81"/>
        <v/>
      </c>
      <c r="EK112" s="148" t="str">
        <f t="shared" si="82"/>
        <v/>
      </c>
      <c r="EL112" s="147" t="str">
        <f t="shared" si="83"/>
        <v/>
      </c>
      <c r="EN112" s="143"/>
      <c r="EO112" s="144"/>
      <c r="EP112" s="145"/>
      <c r="EQ112" s="145"/>
      <c r="ER112" s="146"/>
      <c r="ES112" s="145"/>
      <c r="ET112" s="147" t="str">
        <f t="shared" si="84"/>
        <v/>
      </c>
      <c r="EU112" s="148" t="str">
        <f t="shared" si="85"/>
        <v/>
      </c>
      <c r="EV112" s="147" t="str">
        <f t="shared" si="86"/>
        <v/>
      </c>
      <c r="EX112" s="175"/>
      <c r="EZ112" s="143"/>
      <c r="FA112" s="144"/>
      <c r="FB112" s="145"/>
      <c r="FC112" s="145"/>
      <c r="FD112" s="146"/>
      <c r="FE112" s="145"/>
      <c r="FF112" s="147" t="str">
        <f t="shared" si="87"/>
        <v/>
      </c>
      <c r="FG112" s="148" t="str">
        <f t="shared" si="88"/>
        <v/>
      </c>
      <c r="FH112" s="147" t="str">
        <f t="shared" si="89"/>
        <v/>
      </c>
      <c r="FJ112" s="175"/>
    </row>
    <row r="113" spans="2:166" x14ac:dyDescent="0.2">
      <c r="B113" s="143"/>
      <c r="C113" s="144"/>
      <c r="D113" s="145"/>
      <c r="E113" s="145"/>
      <c r="F113" s="146"/>
      <c r="G113" s="145"/>
      <c r="H113" s="147" t="str">
        <f t="shared" si="45"/>
        <v/>
      </c>
      <c r="I113" s="148" t="str">
        <f t="shared" si="46"/>
        <v/>
      </c>
      <c r="J113" s="147" t="str">
        <f t="shared" si="47"/>
        <v/>
      </c>
      <c r="L113" s="143"/>
      <c r="M113" s="144"/>
      <c r="N113" s="145"/>
      <c r="O113" s="145"/>
      <c r="P113" s="146"/>
      <c r="Q113" s="145"/>
      <c r="R113" s="147" t="str">
        <f t="shared" si="48"/>
        <v/>
      </c>
      <c r="S113" s="148" t="str">
        <f t="shared" si="49"/>
        <v/>
      </c>
      <c r="T113" s="147" t="str">
        <f t="shared" si="50"/>
        <v/>
      </c>
      <c r="V113" s="175"/>
      <c r="X113" s="143"/>
      <c r="Y113" s="144"/>
      <c r="Z113" s="145"/>
      <c r="AA113" s="145"/>
      <c r="AB113" s="146"/>
      <c r="AC113" s="145"/>
      <c r="AD113" s="147" t="str">
        <f t="shared" si="51"/>
        <v/>
      </c>
      <c r="AE113" s="148" t="str">
        <f t="shared" si="52"/>
        <v/>
      </c>
      <c r="AF113" s="147" t="str">
        <f t="shared" si="53"/>
        <v/>
      </c>
      <c r="AH113" s="143"/>
      <c r="AI113" s="144"/>
      <c r="AJ113" s="145"/>
      <c r="AK113" s="145"/>
      <c r="AL113" s="146"/>
      <c r="AM113" s="145"/>
      <c r="AN113" s="147" t="str">
        <f t="shared" si="54"/>
        <v/>
      </c>
      <c r="AO113" s="148" t="str">
        <f t="shared" si="55"/>
        <v/>
      </c>
      <c r="AP113" s="147" t="str">
        <f t="shared" si="56"/>
        <v/>
      </c>
      <c r="AR113" s="175"/>
      <c r="AT113" s="143"/>
      <c r="AU113" s="144"/>
      <c r="AV113" s="145"/>
      <c r="AW113" s="145"/>
      <c r="AX113" s="146"/>
      <c r="AY113" s="145"/>
      <c r="AZ113" s="147" t="str">
        <f t="shared" si="57"/>
        <v/>
      </c>
      <c r="BA113" s="148" t="str">
        <f t="shared" si="58"/>
        <v/>
      </c>
      <c r="BB113" s="147" t="str">
        <f t="shared" si="59"/>
        <v/>
      </c>
      <c r="BD113" s="143"/>
      <c r="BE113" s="144"/>
      <c r="BF113" s="145"/>
      <c r="BG113" s="145"/>
      <c r="BH113" s="146"/>
      <c r="BI113" s="145"/>
      <c r="BJ113" s="147" t="str">
        <f t="shared" si="60"/>
        <v/>
      </c>
      <c r="BK113" s="148" t="str">
        <f t="shared" si="61"/>
        <v/>
      </c>
      <c r="BL113" s="147" t="str">
        <f t="shared" si="62"/>
        <v/>
      </c>
      <c r="BN113" s="175"/>
      <c r="BP113" s="143"/>
      <c r="BQ113" s="144"/>
      <c r="BR113" s="145"/>
      <c r="BS113" s="145"/>
      <c r="BT113" s="146"/>
      <c r="BU113" s="145"/>
      <c r="BV113" s="147" t="str">
        <f t="shared" si="63"/>
        <v/>
      </c>
      <c r="BW113" s="148" t="str">
        <f t="shared" si="64"/>
        <v/>
      </c>
      <c r="BX113" s="147" t="str">
        <f t="shared" si="65"/>
        <v/>
      </c>
      <c r="BZ113" s="143"/>
      <c r="CA113" s="144"/>
      <c r="CB113" s="145"/>
      <c r="CC113" s="145"/>
      <c r="CD113" s="146"/>
      <c r="CE113" s="145"/>
      <c r="CF113" s="147" t="str">
        <f t="shared" si="66"/>
        <v/>
      </c>
      <c r="CG113" s="148" t="str">
        <f t="shared" si="67"/>
        <v/>
      </c>
      <c r="CH113" s="147" t="str">
        <f t="shared" si="68"/>
        <v/>
      </c>
      <c r="CJ113" s="175"/>
      <c r="CL113" s="143"/>
      <c r="CM113" s="144"/>
      <c r="CN113" s="145"/>
      <c r="CO113" s="145"/>
      <c r="CP113" s="146"/>
      <c r="CQ113" s="145"/>
      <c r="CR113" s="147" t="str">
        <f t="shared" si="69"/>
        <v/>
      </c>
      <c r="CS113" s="148" t="str">
        <f t="shared" si="70"/>
        <v/>
      </c>
      <c r="CT113" s="147" t="str">
        <f t="shared" si="71"/>
        <v/>
      </c>
      <c r="CV113" s="143"/>
      <c r="CW113" s="144"/>
      <c r="CX113" s="145"/>
      <c r="CY113" s="145"/>
      <c r="CZ113" s="146"/>
      <c r="DA113" s="145"/>
      <c r="DB113" s="147" t="str">
        <f t="shared" si="72"/>
        <v/>
      </c>
      <c r="DC113" s="148" t="str">
        <f t="shared" si="73"/>
        <v/>
      </c>
      <c r="DD113" s="147" t="str">
        <f t="shared" si="74"/>
        <v/>
      </c>
      <c r="DF113" s="175"/>
      <c r="DH113" s="143"/>
      <c r="DI113" s="144"/>
      <c r="DJ113" s="145"/>
      <c r="DK113" s="145"/>
      <c r="DL113" s="146"/>
      <c r="DM113" s="145"/>
      <c r="DN113" s="147" t="str">
        <f t="shared" si="75"/>
        <v/>
      </c>
      <c r="DO113" s="148" t="str">
        <f t="shared" si="76"/>
        <v/>
      </c>
      <c r="DP113" s="147" t="str">
        <f t="shared" si="77"/>
        <v/>
      </c>
      <c r="DR113" s="143"/>
      <c r="DS113" s="144"/>
      <c r="DT113" s="145"/>
      <c r="DU113" s="145"/>
      <c r="DV113" s="146"/>
      <c r="DW113" s="145"/>
      <c r="DX113" s="147" t="str">
        <f t="shared" si="78"/>
        <v/>
      </c>
      <c r="DY113" s="148" t="str">
        <f t="shared" si="79"/>
        <v/>
      </c>
      <c r="DZ113" s="147" t="str">
        <f t="shared" si="80"/>
        <v/>
      </c>
      <c r="EB113" s="175"/>
      <c r="ED113" s="143"/>
      <c r="EE113" s="144"/>
      <c r="EF113" s="145"/>
      <c r="EG113" s="145"/>
      <c r="EH113" s="146"/>
      <c r="EI113" s="145"/>
      <c r="EJ113" s="147" t="str">
        <f t="shared" si="81"/>
        <v/>
      </c>
      <c r="EK113" s="148" t="str">
        <f t="shared" si="82"/>
        <v/>
      </c>
      <c r="EL113" s="147" t="str">
        <f t="shared" si="83"/>
        <v/>
      </c>
      <c r="EN113" s="143"/>
      <c r="EO113" s="144"/>
      <c r="EP113" s="145"/>
      <c r="EQ113" s="145"/>
      <c r="ER113" s="146"/>
      <c r="ES113" s="145"/>
      <c r="ET113" s="147" t="str">
        <f t="shared" si="84"/>
        <v/>
      </c>
      <c r="EU113" s="148" t="str">
        <f t="shared" si="85"/>
        <v/>
      </c>
      <c r="EV113" s="147" t="str">
        <f t="shared" si="86"/>
        <v/>
      </c>
      <c r="EX113" s="175"/>
      <c r="EZ113" s="143"/>
      <c r="FA113" s="144"/>
      <c r="FB113" s="145"/>
      <c r="FC113" s="145"/>
      <c r="FD113" s="146"/>
      <c r="FE113" s="145"/>
      <c r="FF113" s="147" t="str">
        <f t="shared" si="87"/>
        <v/>
      </c>
      <c r="FG113" s="148" t="str">
        <f t="shared" si="88"/>
        <v/>
      </c>
      <c r="FH113" s="147" t="str">
        <f t="shared" si="89"/>
        <v/>
      </c>
      <c r="FJ113" s="175"/>
    </row>
    <row r="114" spans="2:166" x14ac:dyDescent="0.2">
      <c r="B114" s="143"/>
      <c r="C114" s="144"/>
      <c r="D114" s="145"/>
      <c r="E114" s="145"/>
      <c r="F114" s="146"/>
      <c r="G114" s="145"/>
      <c r="H114" s="147" t="str">
        <f t="shared" si="45"/>
        <v/>
      </c>
      <c r="I114" s="148" t="str">
        <f t="shared" si="46"/>
        <v/>
      </c>
      <c r="J114" s="147" t="str">
        <f t="shared" si="47"/>
        <v/>
      </c>
      <c r="L114" s="143"/>
      <c r="M114" s="144"/>
      <c r="N114" s="145"/>
      <c r="O114" s="145"/>
      <c r="P114" s="146"/>
      <c r="Q114" s="145"/>
      <c r="R114" s="147" t="str">
        <f t="shared" si="48"/>
        <v/>
      </c>
      <c r="S114" s="148" t="str">
        <f t="shared" si="49"/>
        <v/>
      </c>
      <c r="T114" s="147" t="str">
        <f t="shared" si="50"/>
        <v/>
      </c>
      <c r="V114" s="175"/>
      <c r="X114" s="143"/>
      <c r="Y114" s="144"/>
      <c r="Z114" s="145"/>
      <c r="AA114" s="145"/>
      <c r="AB114" s="146"/>
      <c r="AC114" s="145"/>
      <c r="AD114" s="147" t="str">
        <f t="shared" si="51"/>
        <v/>
      </c>
      <c r="AE114" s="148" t="str">
        <f t="shared" si="52"/>
        <v/>
      </c>
      <c r="AF114" s="147" t="str">
        <f t="shared" si="53"/>
        <v/>
      </c>
      <c r="AH114" s="143"/>
      <c r="AI114" s="144"/>
      <c r="AJ114" s="145"/>
      <c r="AK114" s="145"/>
      <c r="AL114" s="146"/>
      <c r="AM114" s="145"/>
      <c r="AN114" s="147" t="str">
        <f t="shared" si="54"/>
        <v/>
      </c>
      <c r="AO114" s="148" t="str">
        <f t="shared" si="55"/>
        <v/>
      </c>
      <c r="AP114" s="147" t="str">
        <f t="shared" si="56"/>
        <v/>
      </c>
      <c r="AR114" s="175"/>
      <c r="AT114" s="143"/>
      <c r="AU114" s="144"/>
      <c r="AV114" s="145"/>
      <c r="AW114" s="145"/>
      <c r="AX114" s="146"/>
      <c r="AY114" s="145"/>
      <c r="AZ114" s="147" t="str">
        <f t="shared" si="57"/>
        <v/>
      </c>
      <c r="BA114" s="148" t="str">
        <f t="shared" si="58"/>
        <v/>
      </c>
      <c r="BB114" s="147" t="str">
        <f t="shared" si="59"/>
        <v/>
      </c>
      <c r="BD114" s="143"/>
      <c r="BE114" s="144"/>
      <c r="BF114" s="145"/>
      <c r="BG114" s="145"/>
      <c r="BH114" s="146"/>
      <c r="BI114" s="145"/>
      <c r="BJ114" s="147" t="str">
        <f t="shared" si="60"/>
        <v/>
      </c>
      <c r="BK114" s="148" t="str">
        <f t="shared" si="61"/>
        <v/>
      </c>
      <c r="BL114" s="147" t="str">
        <f t="shared" si="62"/>
        <v/>
      </c>
      <c r="BN114" s="175"/>
      <c r="BP114" s="143"/>
      <c r="BQ114" s="144"/>
      <c r="BR114" s="145"/>
      <c r="BS114" s="145"/>
      <c r="BT114" s="146"/>
      <c r="BU114" s="145"/>
      <c r="BV114" s="147" t="str">
        <f t="shared" si="63"/>
        <v/>
      </c>
      <c r="BW114" s="148" t="str">
        <f t="shared" si="64"/>
        <v/>
      </c>
      <c r="BX114" s="147" t="str">
        <f t="shared" si="65"/>
        <v/>
      </c>
      <c r="BZ114" s="143"/>
      <c r="CA114" s="144"/>
      <c r="CB114" s="145"/>
      <c r="CC114" s="145"/>
      <c r="CD114" s="146"/>
      <c r="CE114" s="145"/>
      <c r="CF114" s="147" t="str">
        <f t="shared" si="66"/>
        <v/>
      </c>
      <c r="CG114" s="148" t="str">
        <f t="shared" si="67"/>
        <v/>
      </c>
      <c r="CH114" s="147" t="str">
        <f t="shared" si="68"/>
        <v/>
      </c>
      <c r="CJ114" s="175"/>
      <c r="CL114" s="143"/>
      <c r="CM114" s="144"/>
      <c r="CN114" s="145"/>
      <c r="CO114" s="145"/>
      <c r="CP114" s="146"/>
      <c r="CQ114" s="145"/>
      <c r="CR114" s="147" t="str">
        <f t="shared" si="69"/>
        <v/>
      </c>
      <c r="CS114" s="148" t="str">
        <f t="shared" si="70"/>
        <v/>
      </c>
      <c r="CT114" s="147" t="str">
        <f t="shared" si="71"/>
        <v/>
      </c>
      <c r="CV114" s="143"/>
      <c r="CW114" s="144"/>
      <c r="CX114" s="145"/>
      <c r="CY114" s="145"/>
      <c r="CZ114" s="146"/>
      <c r="DA114" s="145"/>
      <c r="DB114" s="147" t="str">
        <f t="shared" si="72"/>
        <v/>
      </c>
      <c r="DC114" s="148" t="str">
        <f t="shared" si="73"/>
        <v/>
      </c>
      <c r="DD114" s="147" t="str">
        <f t="shared" si="74"/>
        <v/>
      </c>
      <c r="DF114" s="175"/>
      <c r="DH114" s="143"/>
      <c r="DI114" s="144"/>
      <c r="DJ114" s="145"/>
      <c r="DK114" s="145"/>
      <c r="DL114" s="146"/>
      <c r="DM114" s="145"/>
      <c r="DN114" s="147" t="str">
        <f t="shared" si="75"/>
        <v/>
      </c>
      <c r="DO114" s="148" t="str">
        <f t="shared" si="76"/>
        <v/>
      </c>
      <c r="DP114" s="147" t="str">
        <f t="shared" si="77"/>
        <v/>
      </c>
      <c r="DR114" s="143"/>
      <c r="DS114" s="144"/>
      <c r="DT114" s="145"/>
      <c r="DU114" s="145"/>
      <c r="DV114" s="146"/>
      <c r="DW114" s="145"/>
      <c r="DX114" s="147" t="str">
        <f t="shared" si="78"/>
        <v/>
      </c>
      <c r="DY114" s="148" t="str">
        <f t="shared" si="79"/>
        <v/>
      </c>
      <c r="DZ114" s="147" t="str">
        <f t="shared" si="80"/>
        <v/>
      </c>
      <c r="EB114" s="175"/>
      <c r="ED114" s="143"/>
      <c r="EE114" s="144"/>
      <c r="EF114" s="145"/>
      <c r="EG114" s="145"/>
      <c r="EH114" s="146"/>
      <c r="EI114" s="145"/>
      <c r="EJ114" s="147" t="str">
        <f t="shared" si="81"/>
        <v/>
      </c>
      <c r="EK114" s="148" t="str">
        <f t="shared" si="82"/>
        <v/>
      </c>
      <c r="EL114" s="147" t="str">
        <f t="shared" si="83"/>
        <v/>
      </c>
      <c r="EN114" s="143"/>
      <c r="EO114" s="144"/>
      <c r="EP114" s="145"/>
      <c r="EQ114" s="145"/>
      <c r="ER114" s="146"/>
      <c r="ES114" s="145"/>
      <c r="ET114" s="147" t="str">
        <f t="shared" si="84"/>
        <v/>
      </c>
      <c r="EU114" s="148" t="str">
        <f t="shared" si="85"/>
        <v/>
      </c>
      <c r="EV114" s="147" t="str">
        <f t="shared" si="86"/>
        <v/>
      </c>
      <c r="EX114" s="175"/>
      <c r="EZ114" s="143"/>
      <c r="FA114" s="144"/>
      <c r="FB114" s="145"/>
      <c r="FC114" s="145"/>
      <c r="FD114" s="146"/>
      <c r="FE114" s="145"/>
      <c r="FF114" s="147" t="str">
        <f t="shared" si="87"/>
        <v/>
      </c>
      <c r="FG114" s="148" t="str">
        <f t="shared" si="88"/>
        <v/>
      </c>
      <c r="FH114" s="147" t="str">
        <f t="shared" si="89"/>
        <v/>
      </c>
      <c r="FJ114" s="175"/>
    </row>
    <row r="115" spans="2:166" x14ac:dyDescent="0.2">
      <c r="B115" s="143"/>
      <c r="C115" s="144"/>
      <c r="D115" s="145"/>
      <c r="E115" s="145"/>
      <c r="F115" s="146"/>
      <c r="G115" s="145"/>
      <c r="H115" s="147" t="str">
        <f t="shared" si="45"/>
        <v/>
      </c>
      <c r="I115" s="148" t="str">
        <f t="shared" si="46"/>
        <v/>
      </c>
      <c r="J115" s="147" t="str">
        <f t="shared" si="47"/>
        <v/>
      </c>
      <c r="L115" s="143"/>
      <c r="M115" s="144"/>
      <c r="N115" s="145"/>
      <c r="O115" s="145"/>
      <c r="P115" s="146"/>
      <c r="Q115" s="145"/>
      <c r="R115" s="147" t="str">
        <f t="shared" si="48"/>
        <v/>
      </c>
      <c r="S115" s="148" t="str">
        <f t="shared" si="49"/>
        <v/>
      </c>
      <c r="T115" s="147" t="str">
        <f t="shared" si="50"/>
        <v/>
      </c>
      <c r="V115" s="175"/>
      <c r="X115" s="143"/>
      <c r="Y115" s="144"/>
      <c r="Z115" s="145"/>
      <c r="AA115" s="145"/>
      <c r="AB115" s="146"/>
      <c r="AC115" s="145"/>
      <c r="AD115" s="147" t="str">
        <f t="shared" si="51"/>
        <v/>
      </c>
      <c r="AE115" s="148" t="str">
        <f t="shared" si="52"/>
        <v/>
      </c>
      <c r="AF115" s="147" t="str">
        <f t="shared" si="53"/>
        <v/>
      </c>
      <c r="AH115" s="143"/>
      <c r="AI115" s="144"/>
      <c r="AJ115" s="145"/>
      <c r="AK115" s="145"/>
      <c r="AL115" s="146"/>
      <c r="AM115" s="145"/>
      <c r="AN115" s="147" t="str">
        <f t="shared" si="54"/>
        <v/>
      </c>
      <c r="AO115" s="148" t="str">
        <f t="shared" si="55"/>
        <v/>
      </c>
      <c r="AP115" s="147" t="str">
        <f t="shared" si="56"/>
        <v/>
      </c>
      <c r="AR115" s="175"/>
      <c r="AT115" s="143"/>
      <c r="AU115" s="144"/>
      <c r="AV115" s="145"/>
      <c r="AW115" s="145"/>
      <c r="AX115" s="146"/>
      <c r="AY115" s="145"/>
      <c r="AZ115" s="147" t="str">
        <f t="shared" si="57"/>
        <v/>
      </c>
      <c r="BA115" s="148" t="str">
        <f t="shared" si="58"/>
        <v/>
      </c>
      <c r="BB115" s="147" t="str">
        <f t="shared" si="59"/>
        <v/>
      </c>
      <c r="BD115" s="143"/>
      <c r="BE115" s="144"/>
      <c r="BF115" s="145"/>
      <c r="BG115" s="145"/>
      <c r="BH115" s="146"/>
      <c r="BI115" s="145"/>
      <c r="BJ115" s="147" t="str">
        <f t="shared" si="60"/>
        <v/>
      </c>
      <c r="BK115" s="148" t="str">
        <f t="shared" si="61"/>
        <v/>
      </c>
      <c r="BL115" s="147" t="str">
        <f t="shared" si="62"/>
        <v/>
      </c>
      <c r="BN115" s="175"/>
      <c r="BP115" s="143"/>
      <c r="BQ115" s="144"/>
      <c r="BR115" s="145"/>
      <c r="BS115" s="145"/>
      <c r="BT115" s="146"/>
      <c r="BU115" s="145"/>
      <c r="BV115" s="147" t="str">
        <f t="shared" si="63"/>
        <v/>
      </c>
      <c r="BW115" s="148" t="str">
        <f t="shared" si="64"/>
        <v/>
      </c>
      <c r="BX115" s="147" t="str">
        <f t="shared" si="65"/>
        <v/>
      </c>
      <c r="BZ115" s="143"/>
      <c r="CA115" s="144"/>
      <c r="CB115" s="145"/>
      <c r="CC115" s="145"/>
      <c r="CD115" s="146"/>
      <c r="CE115" s="145"/>
      <c r="CF115" s="147" t="str">
        <f t="shared" si="66"/>
        <v/>
      </c>
      <c r="CG115" s="148" t="str">
        <f t="shared" si="67"/>
        <v/>
      </c>
      <c r="CH115" s="147" t="str">
        <f t="shared" si="68"/>
        <v/>
      </c>
      <c r="CJ115" s="175"/>
      <c r="CL115" s="143"/>
      <c r="CM115" s="144"/>
      <c r="CN115" s="145"/>
      <c r="CO115" s="145"/>
      <c r="CP115" s="146"/>
      <c r="CQ115" s="145"/>
      <c r="CR115" s="147" t="str">
        <f t="shared" si="69"/>
        <v/>
      </c>
      <c r="CS115" s="148" t="str">
        <f t="shared" si="70"/>
        <v/>
      </c>
      <c r="CT115" s="147" t="str">
        <f t="shared" si="71"/>
        <v/>
      </c>
      <c r="CV115" s="143"/>
      <c r="CW115" s="144"/>
      <c r="CX115" s="145"/>
      <c r="CY115" s="145"/>
      <c r="CZ115" s="146"/>
      <c r="DA115" s="145"/>
      <c r="DB115" s="147" t="str">
        <f t="shared" si="72"/>
        <v/>
      </c>
      <c r="DC115" s="148" t="str">
        <f t="shared" si="73"/>
        <v/>
      </c>
      <c r="DD115" s="147" t="str">
        <f t="shared" si="74"/>
        <v/>
      </c>
      <c r="DF115" s="175"/>
      <c r="DH115" s="143"/>
      <c r="DI115" s="144"/>
      <c r="DJ115" s="145"/>
      <c r="DK115" s="145"/>
      <c r="DL115" s="146"/>
      <c r="DM115" s="145"/>
      <c r="DN115" s="147" t="str">
        <f t="shared" si="75"/>
        <v/>
      </c>
      <c r="DO115" s="148" t="str">
        <f t="shared" si="76"/>
        <v/>
      </c>
      <c r="DP115" s="147" t="str">
        <f t="shared" si="77"/>
        <v/>
      </c>
      <c r="DR115" s="143"/>
      <c r="DS115" s="144"/>
      <c r="DT115" s="145"/>
      <c r="DU115" s="145"/>
      <c r="DV115" s="146"/>
      <c r="DW115" s="145"/>
      <c r="DX115" s="147" t="str">
        <f t="shared" si="78"/>
        <v/>
      </c>
      <c r="DY115" s="148" t="str">
        <f t="shared" si="79"/>
        <v/>
      </c>
      <c r="DZ115" s="147" t="str">
        <f t="shared" si="80"/>
        <v/>
      </c>
      <c r="EB115" s="175"/>
      <c r="ED115" s="143"/>
      <c r="EE115" s="144"/>
      <c r="EF115" s="145"/>
      <c r="EG115" s="145"/>
      <c r="EH115" s="146"/>
      <c r="EI115" s="145"/>
      <c r="EJ115" s="147" t="str">
        <f t="shared" si="81"/>
        <v/>
      </c>
      <c r="EK115" s="148" t="str">
        <f t="shared" si="82"/>
        <v/>
      </c>
      <c r="EL115" s="147" t="str">
        <f t="shared" si="83"/>
        <v/>
      </c>
      <c r="EN115" s="143"/>
      <c r="EO115" s="144"/>
      <c r="EP115" s="145"/>
      <c r="EQ115" s="145"/>
      <c r="ER115" s="146"/>
      <c r="ES115" s="145"/>
      <c r="ET115" s="147" t="str">
        <f t="shared" si="84"/>
        <v/>
      </c>
      <c r="EU115" s="148" t="str">
        <f t="shared" si="85"/>
        <v/>
      </c>
      <c r="EV115" s="147" t="str">
        <f t="shared" si="86"/>
        <v/>
      </c>
      <c r="EX115" s="175"/>
      <c r="EZ115" s="143"/>
      <c r="FA115" s="144"/>
      <c r="FB115" s="145"/>
      <c r="FC115" s="145"/>
      <c r="FD115" s="146"/>
      <c r="FE115" s="145"/>
      <c r="FF115" s="147" t="str">
        <f t="shared" si="87"/>
        <v/>
      </c>
      <c r="FG115" s="148" t="str">
        <f t="shared" si="88"/>
        <v/>
      </c>
      <c r="FH115" s="147" t="str">
        <f t="shared" si="89"/>
        <v/>
      </c>
      <c r="FJ115" s="175"/>
    </row>
    <row r="116" spans="2:166" x14ac:dyDescent="0.2">
      <c r="B116" s="143"/>
      <c r="C116" s="144"/>
      <c r="D116" s="145"/>
      <c r="E116" s="145"/>
      <c r="F116" s="146"/>
      <c r="G116" s="145"/>
      <c r="H116" s="147" t="str">
        <f t="shared" si="45"/>
        <v/>
      </c>
      <c r="I116" s="148" t="str">
        <f t="shared" si="46"/>
        <v/>
      </c>
      <c r="J116" s="147" t="str">
        <f t="shared" si="47"/>
        <v/>
      </c>
      <c r="L116" s="143"/>
      <c r="M116" s="144"/>
      <c r="N116" s="145"/>
      <c r="O116" s="145"/>
      <c r="P116" s="146"/>
      <c r="Q116" s="145"/>
      <c r="R116" s="147" t="str">
        <f t="shared" si="48"/>
        <v/>
      </c>
      <c r="S116" s="148" t="str">
        <f t="shared" si="49"/>
        <v/>
      </c>
      <c r="T116" s="147" t="str">
        <f t="shared" si="50"/>
        <v/>
      </c>
      <c r="V116" s="175"/>
      <c r="X116" s="143"/>
      <c r="Y116" s="144"/>
      <c r="Z116" s="145"/>
      <c r="AA116" s="145"/>
      <c r="AB116" s="146"/>
      <c r="AC116" s="145"/>
      <c r="AD116" s="147" t="str">
        <f t="shared" si="51"/>
        <v/>
      </c>
      <c r="AE116" s="148" t="str">
        <f t="shared" si="52"/>
        <v/>
      </c>
      <c r="AF116" s="147" t="str">
        <f t="shared" si="53"/>
        <v/>
      </c>
      <c r="AH116" s="143"/>
      <c r="AI116" s="144"/>
      <c r="AJ116" s="145"/>
      <c r="AK116" s="145"/>
      <c r="AL116" s="146"/>
      <c r="AM116" s="145"/>
      <c r="AN116" s="147" t="str">
        <f t="shared" si="54"/>
        <v/>
      </c>
      <c r="AO116" s="148" t="str">
        <f t="shared" si="55"/>
        <v/>
      </c>
      <c r="AP116" s="147" t="str">
        <f t="shared" si="56"/>
        <v/>
      </c>
      <c r="AR116" s="175"/>
      <c r="AT116" s="143"/>
      <c r="AU116" s="144"/>
      <c r="AV116" s="145"/>
      <c r="AW116" s="145"/>
      <c r="AX116" s="146"/>
      <c r="AY116" s="145"/>
      <c r="AZ116" s="147" t="str">
        <f t="shared" si="57"/>
        <v/>
      </c>
      <c r="BA116" s="148" t="str">
        <f t="shared" si="58"/>
        <v/>
      </c>
      <c r="BB116" s="147" t="str">
        <f t="shared" si="59"/>
        <v/>
      </c>
      <c r="BD116" s="143"/>
      <c r="BE116" s="144"/>
      <c r="BF116" s="145"/>
      <c r="BG116" s="145"/>
      <c r="BH116" s="146"/>
      <c r="BI116" s="145"/>
      <c r="BJ116" s="147" t="str">
        <f t="shared" si="60"/>
        <v/>
      </c>
      <c r="BK116" s="148" t="str">
        <f t="shared" si="61"/>
        <v/>
      </c>
      <c r="BL116" s="147" t="str">
        <f t="shared" si="62"/>
        <v/>
      </c>
      <c r="BN116" s="175"/>
      <c r="BP116" s="143"/>
      <c r="BQ116" s="144"/>
      <c r="BR116" s="145"/>
      <c r="BS116" s="145"/>
      <c r="BT116" s="146"/>
      <c r="BU116" s="145"/>
      <c r="BV116" s="147" t="str">
        <f t="shared" si="63"/>
        <v/>
      </c>
      <c r="BW116" s="148" t="str">
        <f t="shared" si="64"/>
        <v/>
      </c>
      <c r="BX116" s="147" t="str">
        <f t="shared" si="65"/>
        <v/>
      </c>
      <c r="BZ116" s="143"/>
      <c r="CA116" s="144"/>
      <c r="CB116" s="145"/>
      <c r="CC116" s="145"/>
      <c r="CD116" s="146"/>
      <c r="CE116" s="145"/>
      <c r="CF116" s="147" t="str">
        <f t="shared" si="66"/>
        <v/>
      </c>
      <c r="CG116" s="148" t="str">
        <f t="shared" si="67"/>
        <v/>
      </c>
      <c r="CH116" s="147" t="str">
        <f t="shared" si="68"/>
        <v/>
      </c>
      <c r="CJ116" s="175"/>
      <c r="CL116" s="143"/>
      <c r="CM116" s="144"/>
      <c r="CN116" s="145"/>
      <c r="CO116" s="145"/>
      <c r="CP116" s="146"/>
      <c r="CQ116" s="145"/>
      <c r="CR116" s="147" t="str">
        <f t="shared" si="69"/>
        <v/>
      </c>
      <c r="CS116" s="148" t="str">
        <f t="shared" si="70"/>
        <v/>
      </c>
      <c r="CT116" s="147" t="str">
        <f t="shared" si="71"/>
        <v/>
      </c>
      <c r="CV116" s="143"/>
      <c r="CW116" s="144"/>
      <c r="CX116" s="145"/>
      <c r="CY116" s="145"/>
      <c r="CZ116" s="146"/>
      <c r="DA116" s="145"/>
      <c r="DB116" s="147" t="str">
        <f t="shared" si="72"/>
        <v/>
      </c>
      <c r="DC116" s="148" t="str">
        <f t="shared" si="73"/>
        <v/>
      </c>
      <c r="DD116" s="147" t="str">
        <f t="shared" si="74"/>
        <v/>
      </c>
      <c r="DF116" s="175"/>
      <c r="DH116" s="143"/>
      <c r="DI116" s="144"/>
      <c r="DJ116" s="145"/>
      <c r="DK116" s="145"/>
      <c r="DL116" s="146"/>
      <c r="DM116" s="145"/>
      <c r="DN116" s="147" t="str">
        <f t="shared" si="75"/>
        <v/>
      </c>
      <c r="DO116" s="148" t="str">
        <f t="shared" si="76"/>
        <v/>
      </c>
      <c r="DP116" s="147" t="str">
        <f t="shared" si="77"/>
        <v/>
      </c>
      <c r="DR116" s="143"/>
      <c r="DS116" s="144"/>
      <c r="DT116" s="145"/>
      <c r="DU116" s="145"/>
      <c r="DV116" s="146"/>
      <c r="DW116" s="145"/>
      <c r="DX116" s="147" t="str">
        <f t="shared" si="78"/>
        <v/>
      </c>
      <c r="DY116" s="148" t="str">
        <f t="shared" si="79"/>
        <v/>
      </c>
      <c r="DZ116" s="147" t="str">
        <f t="shared" si="80"/>
        <v/>
      </c>
      <c r="EB116" s="175"/>
      <c r="ED116" s="143"/>
      <c r="EE116" s="144"/>
      <c r="EF116" s="145"/>
      <c r="EG116" s="145"/>
      <c r="EH116" s="146"/>
      <c r="EI116" s="145"/>
      <c r="EJ116" s="147" t="str">
        <f t="shared" si="81"/>
        <v/>
      </c>
      <c r="EK116" s="148" t="str">
        <f t="shared" si="82"/>
        <v/>
      </c>
      <c r="EL116" s="147" t="str">
        <f t="shared" si="83"/>
        <v/>
      </c>
      <c r="EN116" s="143"/>
      <c r="EO116" s="144"/>
      <c r="EP116" s="145"/>
      <c r="EQ116" s="145"/>
      <c r="ER116" s="146"/>
      <c r="ES116" s="145"/>
      <c r="ET116" s="147" t="str">
        <f t="shared" si="84"/>
        <v/>
      </c>
      <c r="EU116" s="148" t="str">
        <f t="shared" si="85"/>
        <v/>
      </c>
      <c r="EV116" s="147" t="str">
        <f t="shared" si="86"/>
        <v/>
      </c>
      <c r="EX116" s="175"/>
      <c r="EZ116" s="143"/>
      <c r="FA116" s="144"/>
      <c r="FB116" s="145"/>
      <c r="FC116" s="145"/>
      <c r="FD116" s="146"/>
      <c r="FE116" s="145"/>
      <c r="FF116" s="147" t="str">
        <f t="shared" si="87"/>
        <v/>
      </c>
      <c r="FG116" s="148" t="str">
        <f t="shared" si="88"/>
        <v/>
      </c>
      <c r="FH116" s="147" t="str">
        <f t="shared" si="89"/>
        <v/>
      </c>
      <c r="FJ116" s="175"/>
    </row>
    <row r="117" spans="2:166" x14ac:dyDescent="0.2">
      <c r="B117" s="143"/>
      <c r="C117" s="144"/>
      <c r="D117" s="145"/>
      <c r="E117" s="145"/>
      <c r="F117" s="146"/>
      <c r="G117" s="145"/>
      <c r="H117" s="147" t="str">
        <f t="shared" si="45"/>
        <v/>
      </c>
      <c r="I117" s="148" t="str">
        <f t="shared" si="46"/>
        <v/>
      </c>
      <c r="J117" s="147" t="str">
        <f t="shared" si="47"/>
        <v/>
      </c>
      <c r="L117" s="143"/>
      <c r="M117" s="144"/>
      <c r="N117" s="145"/>
      <c r="O117" s="145"/>
      <c r="P117" s="146"/>
      <c r="Q117" s="145"/>
      <c r="R117" s="147" t="str">
        <f t="shared" si="48"/>
        <v/>
      </c>
      <c r="S117" s="148" t="str">
        <f t="shared" si="49"/>
        <v/>
      </c>
      <c r="T117" s="147" t="str">
        <f t="shared" si="50"/>
        <v/>
      </c>
      <c r="V117" s="175"/>
      <c r="X117" s="143"/>
      <c r="Y117" s="144"/>
      <c r="Z117" s="145"/>
      <c r="AA117" s="145"/>
      <c r="AB117" s="146"/>
      <c r="AC117" s="145"/>
      <c r="AD117" s="147" t="str">
        <f t="shared" si="51"/>
        <v/>
      </c>
      <c r="AE117" s="148" t="str">
        <f t="shared" si="52"/>
        <v/>
      </c>
      <c r="AF117" s="147" t="str">
        <f t="shared" si="53"/>
        <v/>
      </c>
      <c r="AH117" s="143"/>
      <c r="AI117" s="144"/>
      <c r="AJ117" s="145"/>
      <c r="AK117" s="145"/>
      <c r="AL117" s="146"/>
      <c r="AM117" s="145"/>
      <c r="AN117" s="147" t="str">
        <f t="shared" si="54"/>
        <v/>
      </c>
      <c r="AO117" s="148" t="str">
        <f t="shared" si="55"/>
        <v/>
      </c>
      <c r="AP117" s="147" t="str">
        <f t="shared" si="56"/>
        <v/>
      </c>
      <c r="AR117" s="175"/>
      <c r="AT117" s="143"/>
      <c r="AU117" s="144"/>
      <c r="AV117" s="145"/>
      <c r="AW117" s="145"/>
      <c r="AX117" s="146"/>
      <c r="AY117" s="145"/>
      <c r="AZ117" s="147" t="str">
        <f t="shared" si="57"/>
        <v/>
      </c>
      <c r="BA117" s="148" t="str">
        <f t="shared" si="58"/>
        <v/>
      </c>
      <c r="BB117" s="147" t="str">
        <f t="shared" si="59"/>
        <v/>
      </c>
      <c r="BD117" s="143"/>
      <c r="BE117" s="144"/>
      <c r="BF117" s="145"/>
      <c r="BG117" s="145"/>
      <c r="BH117" s="146"/>
      <c r="BI117" s="145"/>
      <c r="BJ117" s="147" t="str">
        <f t="shared" si="60"/>
        <v/>
      </c>
      <c r="BK117" s="148" t="str">
        <f t="shared" si="61"/>
        <v/>
      </c>
      <c r="BL117" s="147" t="str">
        <f t="shared" si="62"/>
        <v/>
      </c>
      <c r="BN117" s="175"/>
      <c r="BP117" s="143"/>
      <c r="BQ117" s="144"/>
      <c r="BR117" s="145"/>
      <c r="BS117" s="145"/>
      <c r="BT117" s="146"/>
      <c r="BU117" s="145"/>
      <c r="BV117" s="147" t="str">
        <f t="shared" si="63"/>
        <v/>
      </c>
      <c r="BW117" s="148" t="str">
        <f t="shared" si="64"/>
        <v/>
      </c>
      <c r="BX117" s="147" t="str">
        <f t="shared" si="65"/>
        <v/>
      </c>
      <c r="BZ117" s="143"/>
      <c r="CA117" s="144"/>
      <c r="CB117" s="145"/>
      <c r="CC117" s="145"/>
      <c r="CD117" s="146"/>
      <c r="CE117" s="145"/>
      <c r="CF117" s="147" t="str">
        <f t="shared" si="66"/>
        <v/>
      </c>
      <c r="CG117" s="148" t="str">
        <f t="shared" si="67"/>
        <v/>
      </c>
      <c r="CH117" s="147" t="str">
        <f t="shared" si="68"/>
        <v/>
      </c>
      <c r="CJ117" s="175"/>
      <c r="CL117" s="143"/>
      <c r="CM117" s="144"/>
      <c r="CN117" s="145"/>
      <c r="CO117" s="145"/>
      <c r="CP117" s="146"/>
      <c r="CQ117" s="145"/>
      <c r="CR117" s="147" t="str">
        <f t="shared" si="69"/>
        <v/>
      </c>
      <c r="CS117" s="148" t="str">
        <f t="shared" si="70"/>
        <v/>
      </c>
      <c r="CT117" s="147" t="str">
        <f t="shared" si="71"/>
        <v/>
      </c>
      <c r="CV117" s="143"/>
      <c r="CW117" s="144"/>
      <c r="CX117" s="145"/>
      <c r="CY117" s="145"/>
      <c r="CZ117" s="146"/>
      <c r="DA117" s="145"/>
      <c r="DB117" s="147" t="str">
        <f t="shared" si="72"/>
        <v/>
      </c>
      <c r="DC117" s="148" t="str">
        <f t="shared" si="73"/>
        <v/>
      </c>
      <c r="DD117" s="147" t="str">
        <f t="shared" si="74"/>
        <v/>
      </c>
      <c r="DF117" s="175"/>
      <c r="DH117" s="143"/>
      <c r="DI117" s="144"/>
      <c r="DJ117" s="145"/>
      <c r="DK117" s="145"/>
      <c r="DL117" s="146"/>
      <c r="DM117" s="145"/>
      <c r="DN117" s="147" t="str">
        <f t="shared" si="75"/>
        <v/>
      </c>
      <c r="DO117" s="148" t="str">
        <f t="shared" si="76"/>
        <v/>
      </c>
      <c r="DP117" s="147" t="str">
        <f t="shared" si="77"/>
        <v/>
      </c>
      <c r="DR117" s="143"/>
      <c r="DS117" s="144"/>
      <c r="DT117" s="145"/>
      <c r="DU117" s="145"/>
      <c r="DV117" s="146"/>
      <c r="DW117" s="145"/>
      <c r="DX117" s="147" t="str">
        <f t="shared" si="78"/>
        <v/>
      </c>
      <c r="DY117" s="148" t="str">
        <f t="shared" si="79"/>
        <v/>
      </c>
      <c r="DZ117" s="147" t="str">
        <f t="shared" si="80"/>
        <v/>
      </c>
      <c r="EB117" s="175"/>
      <c r="ED117" s="143"/>
      <c r="EE117" s="144"/>
      <c r="EF117" s="145"/>
      <c r="EG117" s="145"/>
      <c r="EH117" s="146"/>
      <c r="EI117" s="145"/>
      <c r="EJ117" s="147" t="str">
        <f t="shared" si="81"/>
        <v/>
      </c>
      <c r="EK117" s="148" t="str">
        <f t="shared" si="82"/>
        <v/>
      </c>
      <c r="EL117" s="147" t="str">
        <f t="shared" si="83"/>
        <v/>
      </c>
      <c r="EN117" s="143"/>
      <c r="EO117" s="144"/>
      <c r="EP117" s="145"/>
      <c r="EQ117" s="145"/>
      <c r="ER117" s="146"/>
      <c r="ES117" s="145"/>
      <c r="ET117" s="147" t="str">
        <f t="shared" si="84"/>
        <v/>
      </c>
      <c r="EU117" s="148" t="str">
        <f t="shared" si="85"/>
        <v/>
      </c>
      <c r="EV117" s="147" t="str">
        <f t="shared" si="86"/>
        <v/>
      </c>
      <c r="EX117" s="175"/>
      <c r="EZ117" s="143"/>
      <c r="FA117" s="144"/>
      <c r="FB117" s="145"/>
      <c r="FC117" s="145"/>
      <c r="FD117" s="146"/>
      <c r="FE117" s="145"/>
      <c r="FF117" s="147" t="str">
        <f t="shared" si="87"/>
        <v/>
      </c>
      <c r="FG117" s="148" t="str">
        <f t="shared" si="88"/>
        <v/>
      </c>
      <c r="FH117" s="147" t="str">
        <f t="shared" si="89"/>
        <v/>
      </c>
      <c r="FJ117" s="175"/>
    </row>
    <row r="118" spans="2:166" x14ac:dyDescent="0.2">
      <c r="B118" s="143"/>
      <c r="C118" s="144"/>
      <c r="D118" s="145"/>
      <c r="E118" s="145"/>
      <c r="F118" s="146"/>
      <c r="G118" s="145"/>
      <c r="H118" s="147" t="str">
        <f t="shared" si="45"/>
        <v/>
      </c>
      <c r="I118" s="148" t="str">
        <f t="shared" si="46"/>
        <v/>
      </c>
      <c r="J118" s="147" t="str">
        <f t="shared" si="47"/>
        <v/>
      </c>
      <c r="L118" s="143"/>
      <c r="M118" s="144"/>
      <c r="N118" s="145"/>
      <c r="O118" s="145"/>
      <c r="P118" s="146"/>
      <c r="Q118" s="145"/>
      <c r="R118" s="147" t="str">
        <f t="shared" si="48"/>
        <v/>
      </c>
      <c r="S118" s="148" t="str">
        <f t="shared" si="49"/>
        <v/>
      </c>
      <c r="T118" s="147" t="str">
        <f t="shared" si="50"/>
        <v/>
      </c>
      <c r="V118" s="175"/>
      <c r="X118" s="143"/>
      <c r="Y118" s="144"/>
      <c r="Z118" s="145"/>
      <c r="AA118" s="145"/>
      <c r="AB118" s="146"/>
      <c r="AC118" s="145"/>
      <c r="AD118" s="147" t="str">
        <f t="shared" si="51"/>
        <v/>
      </c>
      <c r="AE118" s="148" t="str">
        <f t="shared" si="52"/>
        <v/>
      </c>
      <c r="AF118" s="147" t="str">
        <f t="shared" si="53"/>
        <v/>
      </c>
      <c r="AH118" s="143"/>
      <c r="AI118" s="144"/>
      <c r="AJ118" s="145"/>
      <c r="AK118" s="145"/>
      <c r="AL118" s="146"/>
      <c r="AM118" s="145"/>
      <c r="AN118" s="147" t="str">
        <f t="shared" si="54"/>
        <v/>
      </c>
      <c r="AO118" s="148" t="str">
        <f t="shared" si="55"/>
        <v/>
      </c>
      <c r="AP118" s="147" t="str">
        <f t="shared" si="56"/>
        <v/>
      </c>
      <c r="AR118" s="175"/>
      <c r="AT118" s="143"/>
      <c r="AU118" s="144"/>
      <c r="AV118" s="145"/>
      <c r="AW118" s="145"/>
      <c r="AX118" s="146"/>
      <c r="AY118" s="145"/>
      <c r="AZ118" s="147" t="str">
        <f t="shared" si="57"/>
        <v/>
      </c>
      <c r="BA118" s="148" t="str">
        <f t="shared" si="58"/>
        <v/>
      </c>
      <c r="BB118" s="147" t="str">
        <f t="shared" si="59"/>
        <v/>
      </c>
      <c r="BD118" s="143"/>
      <c r="BE118" s="144"/>
      <c r="BF118" s="145"/>
      <c r="BG118" s="145"/>
      <c r="BH118" s="146"/>
      <c r="BI118" s="145"/>
      <c r="BJ118" s="147" t="str">
        <f t="shared" si="60"/>
        <v/>
      </c>
      <c r="BK118" s="148" t="str">
        <f t="shared" si="61"/>
        <v/>
      </c>
      <c r="BL118" s="147" t="str">
        <f t="shared" si="62"/>
        <v/>
      </c>
      <c r="BN118" s="175"/>
      <c r="BP118" s="143"/>
      <c r="BQ118" s="144"/>
      <c r="BR118" s="145"/>
      <c r="BS118" s="145"/>
      <c r="BT118" s="146"/>
      <c r="BU118" s="145"/>
      <c r="BV118" s="147" t="str">
        <f t="shared" si="63"/>
        <v/>
      </c>
      <c r="BW118" s="148" t="str">
        <f t="shared" si="64"/>
        <v/>
      </c>
      <c r="BX118" s="147" t="str">
        <f t="shared" si="65"/>
        <v/>
      </c>
      <c r="BZ118" s="143"/>
      <c r="CA118" s="144"/>
      <c r="CB118" s="145"/>
      <c r="CC118" s="145"/>
      <c r="CD118" s="146"/>
      <c r="CE118" s="145"/>
      <c r="CF118" s="147" t="str">
        <f t="shared" si="66"/>
        <v/>
      </c>
      <c r="CG118" s="148" t="str">
        <f t="shared" si="67"/>
        <v/>
      </c>
      <c r="CH118" s="147" t="str">
        <f t="shared" si="68"/>
        <v/>
      </c>
      <c r="CJ118" s="175"/>
      <c r="CL118" s="143"/>
      <c r="CM118" s="144"/>
      <c r="CN118" s="145"/>
      <c r="CO118" s="145"/>
      <c r="CP118" s="146"/>
      <c r="CQ118" s="145"/>
      <c r="CR118" s="147" t="str">
        <f t="shared" si="69"/>
        <v/>
      </c>
      <c r="CS118" s="148" t="str">
        <f t="shared" si="70"/>
        <v/>
      </c>
      <c r="CT118" s="147" t="str">
        <f t="shared" si="71"/>
        <v/>
      </c>
      <c r="CV118" s="143"/>
      <c r="CW118" s="144"/>
      <c r="CX118" s="145"/>
      <c r="CY118" s="145"/>
      <c r="CZ118" s="146"/>
      <c r="DA118" s="145"/>
      <c r="DB118" s="147" t="str">
        <f t="shared" si="72"/>
        <v/>
      </c>
      <c r="DC118" s="148" t="str">
        <f t="shared" si="73"/>
        <v/>
      </c>
      <c r="DD118" s="147" t="str">
        <f t="shared" si="74"/>
        <v/>
      </c>
      <c r="DF118" s="175"/>
      <c r="DH118" s="143"/>
      <c r="DI118" s="144"/>
      <c r="DJ118" s="145"/>
      <c r="DK118" s="145"/>
      <c r="DL118" s="146"/>
      <c r="DM118" s="145"/>
      <c r="DN118" s="147" t="str">
        <f t="shared" si="75"/>
        <v/>
      </c>
      <c r="DO118" s="148" t="str">
        <f t="shared" si="76"/>
        <v/>
      </c>
      <c r="DP118" s="147" t="str">
        <f t="shared" si="77"/>
        <v/>
      </c>
      <c r="DR118" s="143"/>
      <c r="DS118" s="144"/>
      <c r="DT118" s="145"/>
      <c r="DU118" s="145"/>
      <c r="DV118" s="146"/>
      <c r="DW118" s="145"/>
      <c r="DX118" s="147" t="str">
        <f t="shared" si="78"/>
        <v/>
      </c>
      <c r="DY118" s="148" t="str">
        <f t="shared" si="79"/>
        <v/>
      </c>
      <c r="DZ118" s="147" t="str">
        <f t="shared" si="80"/>
        <v/>
      </c>
      <c r="EB118" s="175"/>
      <c r="ED118" s="143"/>
      <c r="EE118" s="144"/>
      <c r="EF118" s="145"/>
      <c r="EG118" s="145"/>
      <c r="EH118" s="146"/>
      <c r="EI118" s="145"/>
      <c r="EJ118" s="147" t="str">
        <f t="shared" si="81"/>
        <v/>
      </c>
      <c r="EK118" s="148" t="str">
        <f t="shared" si="82"/>
        <v/>
      </c>
      <c r="EL118" s="147" t="str">
        <f t="shared" si="83"/>
        <v/>
      </c>
      <c r="EN118" s="143"/>
      <c r="EO118" s="144"/>
      <c r="EP118" s="145"/>
      <c r="EQ118" s="145"/>
      <c r="ER118" s="146"/>
      <c r="ES118" s="145"/>
      <c r="ET118" s="147" t="str">
        <f t="shared" si="84"/>
        <v/>
      </c>
      <c r="EU118" s="148" t="str">
        <f t="shared" si="85"/>
        <v/>
      </c>
      <c r="EV118" s="147" t="str">
        <f t="shared" si="86"/>
        <v/>
      </c>
      <c r="EX118" s="175"/>
      <c r="EZ118" s="143"/>
      <c r="FA118" s="144"/>
      <c r="FB118" s="145"/>
      <c r="FC118" s="145"/>
      <c r="FD118" s="146"/>
      <c r="FE118" s="145"/>
      <c r="FF118" s="147" t="str">
        <f t="shared" si="87"/>
        <v/>
      </c>
      <c r="FG118" s="148" t="str">
        <f t="shared" si="88"/>
        <v/>
      </c>
      <c r="FH118" s="147" t="str">
        <f t="shared" si="89"/>
        <v/>
      </c>
      <c r="FJ118" s="175"/>
    </row>
    <row r="119" spans="2:166" x14ac:dyDescent="0.2">
      <c r="B119" s="143"/>
      <c r="C119" s="144"/>
      <c r="D119" s="145"/>
      <c r="E119" s="145"/>
      <c r="F119" s="146"/>
      <c r="G119" s="145"/>
      <c r="H119" s="147" t="str">
        <f t="shared" si="45"/>
        <v/>
      </c>
      <c r="I119" s="148" t="str">
        <f t="shared" si="46"/>
        <v/>
      </c>
      <c r="J119" s="147" t="str">
        <f t="shared" si="47"/>
        <v/>
      </c>
      <c r="L119" s="143"/>
      <c r="M119" s="144"/>
      <c r="N119" s="145"/>
      <c r="O119" s="145"/>
      <c r="P119" s="146"/>
      <c r="Q119" s="145"/>
      <c r="R119" s="147" t="str">
        <f t="shared" si="48"/>
        <v/>
      </c>
      <c r="S119" s="148" t="str">
        <f t="shared" si="49"/>
        <v/>
      </c>
      <c r="T119" s="147" t="str">
        <f t="shared" si="50"/>
        <v/>
      </c>
      <c r="V119" s="175"/>
      <c r="X119" s="143"/>
      <c r="Y119" s="144"/>
      <c r="Z119" s="145"/>
      <c r="AA119" s="145"/>
      <c r="AB119" s="146"/>
      <c r="AC119" s="145"/>
      <c r="AD119" s="147" t="str">
        <f t="shared" si="51"/>
        <v/>
      </c>
      <c r="AE119" s="148" t="str">
        <f t="shared" si="52"/>
        <v/>
      </c>
      <c r="AF119" s="147" t="str">
        <f t="shared" si="53"/>
        <v/>
      </c>
      <c r="AH119" s="143"/>
      <c r="AI119" s="144"/>
      <c r="AJ119" s="145"/>
      <c r="AK119" s="145"/>
      <c r="AL119" s="146"/>
      <c r="AM119" s="145"/>
      <c r="AN119" s="147" t="str">
        <f t="shared" si="54"/>
        <v/>
      </c>
      <c r="AO119" s="148" t="str">
        <f t="shared" si="55"/>
        <v/>
      </c>
      <c r="AP119" s="147" t="str">
        <f t="shared" si="56"/>
        <v/>
      </c>
      <c r="AR119" s="175"/>
      <c r="AT119" s="143"/>
      <c r="AU119" s="144"/>
      <c r="AV119" s="145"/>
      <c r="AW119" s="145"/>
      <c r="AX119" s="146"/>
      <c r="AY119" s="145"/>
      <c r="AZ119" s="147" t="str">
        <f t="shared" si="57"/>
        <v/>
      </c>
      <c r="BA119" s="148" t="str">
        <f t="shared" si="58"/>
        <v/>
      </c>
      <c r="BB119" s="147" t="str">
        <f t="shared" si="59"/>
        <v/>
      </c>
      <c r="BD119" s="143"/>
      <c r="BE119" s="144"/>
      <c r="BF119" s="145"/>
      <c r="BG119" s="145"/>
      <c r="BH119" s="146"/>
      <c r="BI119" s="145"/>
      <c r="BJ119" s="147" t="str">
        <f t="shared" si="60"/>
        <v/>
      </c>
      <c r="BK119" s="148" t="str">
        <f t="shared" si="61"/>
        <v/>
      </c>
      <c r="BL119" s="147" t="str">
        <f t="shared" si="62"/>
        <v/>
      </c>
      <c r="BN119" s="175"/>
      <c r="BP119" s="143"/>
      <c r="BQ119" s="144"/>
      <c r="BR119" s="145"/>
      <c r="BS119" s="145"/>
      <c r="BT119" s="146"/>
      <c r="BU119" s="145"/>
      <c r="BV119" s="147" t="str">
        <f t="shared" si="63"/>
        <v/>
      </c>
      <c r="BW119" s="148" t="str">
        <f t="shared" si="64"/>
        <v/>
      </c>
      <c r="BX119" s="147" t="str">
        <f t="shared" si="65"/>
        <v/>
      </c>
      <c r="BZ119" s="143"/>
      <c r="CA119" s="144"/>
      <c r="CB119" s="145"/>
      <c r="CC119" s="145"/>
      <c r="CD119" s="146"/>
      <c r="CE119" s="145"/>
      <c r="CF119" s="147" t="str">
        <f t="shared" si="66"/>
        <v/>
      </c>
      <c r="CG119" s="148" t="str">
        <f t="shared" si="67"/>
        <v/>
      </c>
      <c r="CH119" s="147" t="str">
        <f t="shared" si="68"/>
        <v/>
      </c>
      <c r="CJ119" s="175"/>
      <c r="CL119" s="143"/>
      <c r="CM119" s="144"/>
      <c r="CN119" s="145"/>
      <c r="CO119" s="145"/>
      <c r="CP119" s="146"/>
      <c r="CQ119" s="145"/>
      <c r="CR119" s="147" t="str">
        <f t="shared" si="69"/>
        <v/>
      </c>
      <c r="CS119" s="148" t="str">
        <f t="shared" si="70"/>
        <v/>
      </c>
      <c r="CT119" s="147" t="str">
        <f t="shared" si="71"/>
        <v/>
      </c>
      <c r="CV119" s="143"/>
      <c r="CW119" s="144"/>
      <c r="CX119" s="145"/>
      <c r="CY119" s="145"/>
      <c r="CZ119" s="146"/>
      <c r="DA119" s="145"/>
      <c r="DB119" s="147" t="str">
        <f t="shared" si="72"/>
        <v/>
      </c>
      <c r="DC119" s="148" t="str">
        <f t="shared" si="73"/>
        <v/>
      </c>
      <c r="DD119" s="147" t="str">
        <f t="shared" si="74"/>
        <v/>
      </c>
      <c r="DF119" s="175"/>
      <c r="DH119" s="143"/>
      <c r="DI119" s="144"/>
      <c r="DJ119" s="145"/>
      <c r="DK119" s="145"/>
      <c r="DL119" s="146"/>
      <c r="DM119" s="145"/>
      <c r="DN119" s="147" t="str">
        <f t="shared" si="75"/>
        <v/>
      </c>
      <c r="DO119" s="148" t="str">
        <f t="shared" si="76"/>
        <v/>
      </c>
      <c r="DP119" s="147" t="str">
        <f t="shared" si="77"/>
        <v/>
      </c>
      <c r="DR119" s="143"/>
      <c r="DS119" s="144"/>
      <c r="DT119" s="145"/>
      <c r="DU119" s="145"/>
      <c r="DV119" s="146"/>
      <c r="DW119" s="145"/>
      <c r="DX119" s="147" t="str">
        <f t="shared" si="78"/>
        <v/>
      </c>
      <c r="DY119" s="148" t="str">
        <f t="shared" si="79"/>
        <v/>
      </c>
      <c r="DZ119" s="147" t="str">
        <f t="shared" si="80"/>
        <v/>
      </c>
      <c r="EB119" s="175"/>
      <c r="ED119" s="143"/>
      <c r="EE119" s="144"/>
      <c r="EF119" s="145"/>
      <c r="EG119" s="145"/>
      <c r="EH119" s="146"/>
      <c r="EI119" s="145"/>
      <c r="EJ119" s="147" t="str">
        <f t="shared" si="81"/>
        <v/>
      </c>
      <c r="EK119" s="148" t="str">
        <f t="shared" si="82"/>
        <v/>
      </c>
      <c r="EL119" s="147" t="str">
        <f t="shared" si="83"/>
        <v/>
      </c>
      <c r="EN119" s="143"/>
      <c r="EO119" s="144"/>
      <c r="EP119" s="145"/>
      <c r="EQ119" s="145"/>
      <c r="ER119" s="146"/>
      <c r="ES119" s="145"/>
      <c r="ET119" s="147" t="str">
        <f t="shared" si="84"/>
        <v/>
      </c>
      <c r="EU119" s="148" t="str">
        <f t="shared" si="85"/>
        <v/>
      </c>
      <c r="EV119" s="147" t="str">
        <f t="shared" si="86"/>
        <v/>
      </c>
      <c r="EX119" s="175"/>
      <c r="EZ119" s="143"/>
      <c r="FA119" s="144"/>
      <c r="FB119" s="145"/>
      <c r="FC119" s="145"/>
      <c r="FD119" s="146"/>
      <c r="FE119" s="145"/>
      <c r="FF119" s="147" t="str">
        <f t="shared" si="87"/>
        <v/>
      </c>
      <c r="FG119" s="148" t="str">
        <f t="shared" si="88"/>
        <v/>
      </c>
      <c r="FH119" s="147" t="str">
        <f t="shared" si="89"/>
        <v/>
      </c>
      <c r="FJ119" s="175"/>
    </row>
    <row r="120" spans="2:166" x14ac:dyDescent="0.2">
      <c r="B120" s="143"/>
      <c r="C120" s="144"/>
      <c r="D120" s="145"/>
      <c r="E120" s="145"/>
      <c r="F120" s="146"/>
      <c r="G120" s="145"/>
      <c r="H120" s="147" t="str">
        <f t="shared" si="45"/>
        <v/>
      </c>
      <c r="I120" s="148" t="str">
        <f t="shared" si="46"/>
        <v/>
      </c>
      <c r="J120" s="147" t="str">
        <f t="shared" si="47"/>
        <v/>
      </c>
      <c r="L120" s="143"/>
      <c r="M120" s="144"/>
      <c r="N120" s="145"/>
      <c r="O120" s="145"/>
      <c r="P120" s="146"/>
      <c r="Q120" s="145"/>
      <c r="R120" s="147" t="str">
        <f t="shared" si="48"/>
        <v/>
      </c>
      <c r="S120" s="148" t="str">
        <f t="shared" si="49"/>
        <v/>
      </c>
      <c r="T120" s="147" t="str">
        <f t="shared" si="50"/>
        <v/>
      </c>
      <c r="V120" s="175"/>
      <c r="X120" s="143"/>
      <c r="Y120" s="144"/>
      <c r="Z120" s="145"/>
      <c r="AA120" s="145"/>
      <c r="AB120" s="146"/>
      <c r="AC120" s="145"/>
      <c r="AD120" s="147" t="str">
        <f t="shared" si="51"/>
        <v/>
      </c>
      <c r="AE120" s="148" t="str">
        <f t="shared" si="52"/>
        <v/>
      </c>
      <c r="AF120" s="147" t="str">
        <f t="shared" si="53"/>
        <v/>
      </c>
      <c r="AH120" s="143"/>
      <c r="AI120" s="144"/>
      <c r="AJ120" s="145"/>
      <c r="AK120" s="145"/>
      <c r="AL120" s="146"/>
      <c r="AM120" s="145"/>
      <c r="AN120" s="147" t="str">
        <f t="shared" si="54"/>
        <v/>
      </c>
      <c r="AO120" s="148" t="str">
        <f t="shared" si="55"/>
        <v/>
      </c>
      <c r="AP120" s="147" t="str">
        <f t="shared" si="56"/>
        <v/>
      </c>
      <c r="AR120" s="175"/>
      <c r="AT120" s="143"/>
      <c r="AU120" s="144"/>
      <c r="AV120" s="145"/>
      <c r="AW120" s="145"/>
      <c r="AX120" s="146"/>
      <c r="AY120" s="145"/>
      <c r="AZ120" s="147" t="str">
        <f t="shared" si="57"/>
        <v/>
      </c>
      <c r="BA120" s="148" t="str">
        <f t="shared" si="58"/>
        <v/>
      </c>
      <c r="BB120" s="147" t="str">
        <f t="shared" si="59"/>
        <v/>
      </c>
      <c r="BD120" s="143"/>
      <c r="BE120" s="144"/>
      <c r="BF120" s="145"/>
      <c r="BG120" s="145"/>
      <c r="BH120" s="146"/>
      <c r="BI120" s="145"/>
      <c r="BJ120" s="147" t="str">
        <f t="shared" si="60"/>
        <v/>
      </c>
      <c r="BK120" s="148" t="str">
        <f t="shared" si="61"/>
        <v/>
      </c>
      <c r="BL120" s="147" t="str">
        <f t="shared" si="62"/>
        <v/>
      </c>
      <c r="BN120" s="175"/>
      <c r="BP120" s="143"/>
      <c r="BQ120" s="144"/>
      <c r="BR120" s="145"/>
      <c r="BS120" s="145"/>
      <c r="BT120" s="146"/>
      <c r="BU120" s="145"/>
      <c r="BV120" s="147" t="str">
        <f t="shared" si="63"/>
        <v/>
      </c>
      <c r="BW120" s="148" t="str">
        <f t="shared" si="64"/>
        <v/>
      </c>
      <c r="BX120" s="147" t="str">
        <f t="shared" si="65"/>
        <v/>
      </c>
      <c r="BZ120" s="143"/>
      <c r="CA120" s="144"/>
      <c r="CB120" s="145"/>
      <c r="CC120" s="145"/>
      <c r="CD120" s="146"/>
      <c r="CE120" s="145"/>
      <c r="CF120" s="147" t="str">
        <f t="shared" si="66"/>
        <v/>
      </c>
      <c r="CG120" s="148" t="str">
        <f t="shared" si="67"/>
        <v/>
      </c>
      <c r="CH120" s="147" t="str">
        <f t="shared" si="68"/>
        <v/>
      </c>
      <c r="CJ120" s="175"/>
      <c r="CL120" s="143"/>
      <c r="CM120" s="144"/>
      <c r="CN120" s="145"/>
      <c r="CO120" s="145"/>
      <c r="CP120" s="146"/>
      <c r="CQ120" s="145"/>
      <c r="CR120" s="147" t="str">
        <f t="shared" si="69"/>
        <v/>
      </c>
      <c r="CS120" s="148" t="str">
        <f t="shared" si="70"/>
        <v/>
      </c>
      <c r="CT120" s="147" t="str">
        <f t="shared" si="71"/>
        <v/>
      </c>
      <c r="CV120" s="143"/>
      <c r="CW120" s="144"/>
      <c r="CX120" s="145"/>
      <c r="CY120" s="145"/>
      <c r="CZ120" s="146"/>
      <c r="DA120" s="145"/>
      <c r="DB120" s="147" t="str">
        <f t="shared" si="72"/>
        <v/>
      </c>
      <c r="DC120" s="148" t="str">
        <f t="shared" si="73"/>
        <v/>
      </c>
      <c r="DD120" s="147" t="str">
        <f t="shared" si="74"/>
        <v/>
      </c>
      <c r="DF120" s="175"/>
      <c r="DH120" s="143"/>
      <c r="DI120" s="144"/>
      <c r="DJ120" s="145"/>
      <c r="DK120" s="145"/>
      <c r="DL120" s="146"/>
      <c r="DM120" s="145"/>
      <c r="DN120" s="147" t="str">
        <f t="shared" si="75"/>
        <v/>
      </c>
      <c r="DO120" s="148" t="str">
        <f t="shared" si="76"/>
        <v/>
      </c>
      <c r="DP120" s="147" t="str">
        <f t="shared" si="77"/>
        <v/>
      </c>
      <c r="DR120" s="143"/>
      <c r="DS120" s="144"/>
      <c r="DT120" s="145"/>
      <c r="DU120" s="145"/>
      <c r="DV120" s="146"/>
      <c r="DW120" s="145"/>
      <c r="DX120" s="147" t="str">
        <f t="shared" si="78"/>
        <v/>
      </c>
      <c r="DY120" s="148" t="str">
        <f t="shared" si="79"/>
        <v/>
      </c>
      <c r="DZ120" s="147" t="str">
        <f t="shared" si="80"/>
        <v/>
      </c>
      <c r="EB120" s="175"/>
      <c r="ED120" s="143"/>
      <c r="EE120" s="144"/>
      <c r="EF120" s="145"/>
      <c r="EG120" s="145"/>
      <c r="EH120" s="146"/>
      <c r="EI120" s="145"/>
      <c r="EJ120" s="147" t="str">
        <f t="shared" si="81"/>
        <v/>
      </c>
      <c r="EK120" s="148" t="str">
        <f t="shared" si="82"/>
        <v/>
      </c>
      <c r="EL120" s="147" t="str">
        <f t="shared" si="83"/>
        <v/>
      </c>
      <c r="EN120" s="143"/>
      <c r="EO120" s="144"/>
      <c r="EP120" s="145"/>
      <c r="EQ120" s="145"/>
      <c r="ER120" s="146"/>
      <c r="ES120" s="145"/>
      <c r="ET120" s="147" t="str">
        <f t="shared" si="84"/>
        <v/>
      </c>
      <c r="EU120" s="148" t="str">
        <f t="shared" si="85"/>
        <v/>
      </c>
      <c r="EV120" s="147" t="str">
        <f t="shared" si="86"/>
        <v/>
      </c>
      <c r="EX120" s="175"/>
      <c r="EZ120" s="143"/>
      <c r="FA120" s="144"/>
      <c r="FB120" s="145"/>
      <c r="FC120" s="145"/>
      <c r="FD120" s="146"/>
      <c r="FE120" s="145"/>
      <c r="FF120" s="147" t="str">
        <f t="shared" si="87"/>
        <v/>
      </c>
      <c r="FG120" s="148" t="str">
        <f t="shared" si="88"/>
        <v/>
      </c>
      <c r="FH120" s="147" t="str">
        <f t="shared" si="89"/>
        <v/>
      </c>
      <c r="FJ120" s="175"/>
    </row>
    <row r="121" spans="2:166" x14ac:dyDescent="0.2">
      <c r="B121" s="143"/>
      <c r="C121" s="144"/>
      <c r="D121" s="145"/>
      <c r="E121" s="145"/>
      <c r="F121" s="146"/>
      <c r="G121" s="145"/>
      <c r="H121" s="147" t="str">
        <f t="shared" si="45"/>
        <v/>
      </c>
      <c r="I121" s="148" t="str">
        <f t="shared" si="46"/>
        <v/>
      </c>
      <c r="J121" s="147" t="str">
        <f t="shared" si="47"/>
        <v/>
      </c>
      <c r="L121" s="143"/>
      <c r="M121" s="144"/>
      <c r="N121" s="145"/>
      <c r="O121" s="145"/>
      <c r="P121" s="146"/>
      <c r="Q121" s="145"/>
      <c r="R121" s="147" t="str">
        <f t="shared" si="48"/>
        <v/>
      </c>
      <c r="S121" s="148" t="str">
        <f t="shared" si="49"/>
        <v/>
      </c>
      <c r="T121" s="147" t="str">
        <f t="shared" si="50"/>
        <v/>
      </c>
      <c r="V121" s="175"/>
      <c r="X121" s="143"/>
      <c r="Y121" s="144"/>
      <c r="Z121" s="145"/>
      <c r="AA121" s="145"/>
      <c r="AB121" s="146"/>
      <c r="AC121" s="145"/>
      <c r="AD121" s="147" t="str">
        <f t="shared" si="51"/>
        <v/>
      </c>
      <c r="AE121" s="148" t="str">
        <f t="shared" si="52"/>
        <v/>
      </c>
      <c r="AF121" s="147" t="str">
        <f t="shared" si="53"/>
        <v/>
      </c>
      <c r="AH121" s="143"/>
      <c r="AI121" s="144"/>
      <c r="AJ121" s="145"/>
      <c r="AK121" s="145"/>
      <c r="AL121" s="146"/>
      <c r="AM121" s="145"/>
      <c r="AN121" s="147" t="str">
        <f t="shared" si="54"/>
        <v/>
      </c>
      <c r="AO121" s="148" t="str">
        <f t="shared" si="55"/>
        <v/>
      </c>
      <c r="AP121" s="147" t="str">
        <f t="shared" si="56"/>
        <v/>
      </c>
      <c r="AR121" s="175"/>
      <c r="AT121" s="143"/>
      <c r="AU121" s="144"/>
      <c r="AV121" s="145"/>
      <c r="AW121" s="145"/>
      <c r="AX121" s="146"/>
      <c r="AY121" s="145"/>
      <c r="AZ121" s="147" t="str">
        <f t="shared" si="57"/>
        <v/>
      </c>
      <c r="BA121" s="148" t="str">
        <f t="shared" si="58"/>
        <v/>
      </c>
      <c r="BB121" s="147" t="str">
        <f t="shared" si="59"/>
        <v/>
      </c>
      <c r="BD121" s="143"/>
      <c r="BE121" s="144"/>
      <c r="BF121" s="145"/>
      <c r="BG121" s="145"/>
      <c r="BH121" s="146"/>
      <c r="BI121" s="145"/>
      <c r="BJ121" s="147" t="str">
        <f t="shared" si="60"/>
        <v/>
      </c>
      <c r="BK121" s="148" t="str">
        <f t="shared" si="61"/>
        <v/>
      </c>
      <c r="BL121" s="147" t="str">
        <f t="shared" si="62"/>
        <v/>
      </c>
      <c r="BN121" s="175"/>
      <c r="BP121" s="143"/>
      <c r="BQ121" s="144"/>
      <c r="BR121" s="145"/>
      <c r="BS121" s="145"/>
      <c r="BT121" s="146"/>
      <c r="BU121" s="145"/>
      <c r="BV121" s="147" t="str">
        <f t="shared" si="63"/>
        <v/>
      </c>
      <c r="BW121" s="148" t="str">
        <f t="shared" si="64"/>
        <v/>
      </c>
      <c r="BX121" s="147" t="str">
        <f t="shared" si="65"/>
        <v/>
      </c>
      <c r="BZ121" s="143"/>
      <c r="CA121" s="144"/>
      <c r="CB121" s="145"/>
      <c r="CC121" s="145"/>
      <c r="CD121" s="146"/>
      <c r="CE121" s="145"/>
      <c r="CF121" s="147" t="str">
        <f t="shared" si="66"/>
        <v/>
      </c>
      <c r="CG121" s="148" t="str">
        <f t="shared" si="67"/>
        <v/>
      </c>
      <c r="CH121" s="147" t="str">
        <f t="shared" si="68"/>
        <v/>
      </c>
      <c r="CJ121" s="175"/>
      <c r="CL121" s="143"/>
      <c r="CM121" s="144"/>
      <c r="CN121" s="145"/>
      <c r="CO121" s="145"/>
      <c r="CP121" s="146"/>
      <c r="CQ121" s="145"/>
      <c r="CR121" s="147" t="str">
        <f t="shared" si="69"/>
        <v/>
      </c>
      <c r="CS121" s="148" t="str">
        <f t="shared" si="70"/>
        <v/>
      </c>
      <c r="CT121" s="147" t="str">
        <f t="shared" si="71"/>
        <v/>
      </c>
      <c r="CV121" s="143"/>
      <c r="CW121" s="144"/>
      <c r="CX121" s="145"/>
      <c r="CY121" s="145"/>
      <c r="CZ121" s="146"/>
      <c r="DA121" s="145"/>
      <c r="DB121" s="147" t="str">
        <f t="shared" si="72"/>
        <v/>
      </c>
      <c r="DC121" s="148" t="str">
        <f t="shared" si="73"/>
        <v/>
      </c>
      <c r="DD121" s="147" t="str">
        <f t="shared" si="74"/>
        <v/>
      </c>
      <c r="DF121" s="175"/>
      <c r="DH121" s="143"/>
      <c r="DI121" s="144"/>
      <c r="DJ121" s="145"/>
      <c r="DK121" s="145"/>
      <c r="DL121" s="146"/>
      <c r="DM121" s="145"/>
      <c r="DN121" s="147" t="str">
        <f t="shared" si="75"/>
        <v/>
      </c>
      <c r="DO121" s="148" t="str">
        <f t="shared" si="76"/>
        <v/>
      </c>
      <c r="DP121" s="147" t="str">
        <f t="shared" si="77"/>
        <v/>
      </c>
      <c r="DR121" s="143"/>
      <c r="DS121" s="144"/>
      <c r="DT121" s="145"/>
      <c r="DU121" s="145"/>
      <c r="DV121" s="146"/>
      <c r="DW121" s="145"/>
      <c r="DX121" s="147" t="str">
        <f t="shared" si="78"/>
        <v/>
      </c>
      <c r="DY121" s="148" t="str">
        <f t="shared" si="79"/>
        <v/>
      </c>
      <c r="DZ121" s="147" t="str">
        <f t="shared" si="80"/>
        <v/>
      </c>
      <c r="EB121" s="175"/>
      <c r="ED121" s="143"/>
      <c r="EE121" s="144"/>
      <c r="EF121" s="145"/>
      <c r="EG121" s="145"/>
      <c r="EH121" s="146"/>
      <c r="EI121" s="145"/>
      <c r="EJ121" s="147" t="str">
        <f t="shared" si="81"/>
        <v/>
      </c>
      <c r="EK121" s="148" t="str">
        <f t="shared" si="82"/>
        <v/>
      </c>
      <c r="EL121" s="147" t="str">
        <f t="shared" si="83"/>
        <v/>
      </c>
      <c r="EN121" s="143"/>
      <c r="EO121" s="144"/>
      <c r="EP121" s="145"/>
      <c r="EQ121" s="145"/>
      <c r="ER121" s="146"/>
      <c r="ES121" s="145"/>
      <c r="ET121" s="147" t="str">
        <f t="shared" si="84"/>
        <v/>
      </c>
      <c r="EU121" s="148" t="str">
        <f t="shared" si="85"/>
        <v/>
      </c>
      <c r="EV121" s="147" t="str">
        <f t="shared" si="86"/>
        <v/>
      </c>
      <c r="EX121" s="175"/>
      <c r="EZ121" s="143"/>
      <c r="FA121" s="144"/>
      <c r="FB121" s="145"/>
      <c r="FC121" s="145"/>
      <c r="FD121" s="146"/>
      <c r="FE121" s="145"/>
      <c r="FF121" s="147" t="str">
        <f t="shared" si="87"/>
        <v/>
      </c>
      <c r="FG121" s="148" t="str">
        <f t="shared" si="88"/>
        <v/>
      </c>
      <c r="FH121" s="147" t="str">
        <f t="shared" si="89"/>
        <v/>
      </c>
      <c r="FJ121" s="175"/>
    </row>
    <row r="122" spans="2:166" x14ac:dyDescent="0.2">
      <c r="B122" s="143"/>
      <c r="C122" s="144"/>
      <c r="D122" s="145"/>
      <c r="E122" s="145"/>
      <c r="F122" s="146"/>
      <c r="G122" s="145"/>
      <c r="H122" s="147" t="str">
        <f t="shared" si="45"/>
        <v/>
      </c>
      <c r="I122" s="148" t="str">
        <f t="shared" si="46"/>
        <v/>
      </c>
      <c r="J122" s="147" t="str">
        <f t="shared" si="47"/>
        <v/>
      </c>
      <c r="L122" s="143"/>
      <c r="M122" s="144"/>
      <c r="N122" s="145"/>
      <c r="O122" s="145"/>
      <c r="P122" s="146"/>
      <c r="Q122" s="145"/>
      <c r="R122" s="147" t="str">
        <f t="shared" si="48"/>
        <v/>
      </c>
      <c r="S122" s="148" t="str">
        <f t="shared" si="49"/>
        <v/>
      </c>
      <c r="T122" s="147" t="str">
        <f t="shared" si="50"/>
        <v/>
      </c>
      <c r="V122" s="175"/>
      <c r="X122" s="143"/>
      <c r="Y122" s="144"/>
      <c r="Z122" s="145"/>
      <c r="AA122" s="145"/>
      <c r="AB122" s="146"/>
      <c r="AC122" s="145"/>
      <c r="AD122" s="147" t="str">
        <f t="shared" si="51"/>
        <v/>
      </c>
      <c r="AE122" s="148" t="str">
        <f t="shared" si="52"/>
        <v/>
      </c>
      <c r="AF122" s="147" t="str">
        <f t="shared" si="53"/>
        <v/>
      </c>
      <c r="AH122" s="143"/>
      <c r="AI122" s="144"/>
      <c r="AJ122" s="145"/>
      <c r="AK122" s="145"/>
      <c r="AL122" s="146"/>
      <c r="AM122" s="145"/>
      <c r="AN122" s="147" t="str">
        <f t="shared" si="54"/>
        <v/>
      </c>
      <c r="AO122" s="148" t="str">
        <f t="shared" si="55"/>
        <v/>
      </c>
      <c r="AP122" s="147" t="str">
        <f t="shared" si="56"/>
        <v/>
      </c>
      <c r="AR122" s="175"/>
      <c r="AT122" s="143"/>
      <c r="AU122" s="144"/>
      <c r="AV122" s="145"/>
      <c r="AW122" s="145"/>
      <c r="AX122" s="146"/>
      <c r="AY122" s="145"/>
      <c r="AZ122" s="147" t="str">
        <f t="shared" si="57"/>
        <v/>
      </c>
      <c r="BA122" s="148" t="str">
        <f t="shared" si="58"/>
        <v/>
      </c>
      <c r="BB122" s="147" t="str">
        <f t="shared" si="59"/>
        <v/>
      </c>
      <c r="BD122" s="143"/>
      <c r="BE122" s="144"/>
      <c r="BF122" s="145"/>
      <c r="BG122" s="145"/>
      <c r="BH122" s="146"/>
      <c r="BI122" s="145"/>
      <c r="BJ122" s="147" t="str">
        <f t="shared" si="60"/>
        <v/>
      </c>
      <c r="BK122" s="148" t="str">
        <f t="shared" si="61"/>
        <v/>
      </c>
      <c r="BL122" s="147" t="str">
        <f t="shared" si="62"/>
        <v/>
      </c>
      <c r="BN122" s="175"/>
      <c r="BP122" s="143"/>
      <c r="BQ122" s="144"/>
      <c r="BR122" s="145"/>
      <c r="BS122" s="145"/>
      <c r="BT122" s="146"/>
      <c r="BU122" s="145"/>
      <c r="BV122" s="147" t="str">
        <f t="shared" si="63"/>
        <v/>
      </c>
      <c r="BW122" s="148" t="str">
        <f t="shared" si="64"/>
        <v/>
      </c>
      <c r="BX122" s="147" t="str">
        <f t="shared" si="65"/>
        <v/>
      </c>
      <c r="BZ122" s="143"/>
      <c r="CA122" s="144"/>
      <c r="CB122" s="145"/>
      <c r="CC122" s="145"/>
      <c r="CD122" s="146"/>
      <c r="CE122" s="145"/>
      <c r="CF122" s="147" t="str">
        <f t="shared" si="66"/>
        <v/>
      </c>
      <c r="CG122" s="148" t="str">
        <f t="shared" si="67"/>
        <v/>
      </c>
      <c r="CH122" s="147" t="str">
        <f t="shared" si="68"/>
        <v/>
      </c>
      <c r="CJ122" s="175"/>
      <c r="CL122" s="143"/>
      <c r="CM122" s="144"/>
      <c r="CN122" s="145"/>
      <c r="CO122" s="145"/>
      <c r="CP122" s="146"/>
      <c r="CQ122" s="145"/>
      <c r="CR122" s="147" t="str">
        <f t="shared" si="69"/>
        <v/>
      </c>
      <c r="CS122" s="148" t="str">
        <f t="shared" si="70"/>
        <v/>
      </c>
      <c r="CT122" s="147" t="str">
        <f t="shared" si="71"/>
        <v/>
      </c>
      <c r="CV122" s="143"/>
      <c r="CW122" s="144"/>
      <c r="CX122" s="145"/>
      <c r="CY122" s="145"/>
      <c r="CZ122" s="146"/>
      <c r="DA122" s="145"/>
      <c r="DB122" s="147" t="str">
        <f t="shared" si="72"/>
        <v/>
      </c>
      <c r="DC122" s="148" t="str">
        <f t="shared" si="73"/>
        <v/>
      </c>
      <c r="DD122" s="147" t="str">
        <f t="shared" si="74"/>
        <v/>
      </c>
      <c r="DF122" s="175"/>
      <c r="DH122" s="143"/>
      <c r="DI122" s="144"/>
      <c r="DJ122" s="145"/>
      <c r="DK122" s="145"/>
      <c r="DL122" s="146"/>
      <c r="DM122" s="145"/>
      <c r="DN122" s="147" t="str">
        <f t="shared" si="75"/>
        <v/>
      </c>
      <c r="DO122" s="148" t="str">
        <f t="shared" si="76"/>
        <v/>
      </c>
      <c r="DP122" s="147" t="str">
        <f t="shared" si="77"/>
        <v/>
      </c>
      <c r="DR122" s="143"/>
      <c r="DS122" s="144"/>
      <c r="DT122" s="145"/>
      <c r="DU122" s="145"/>
      <c r="DV122" s="146"/>
      <c r="DW122" s="145"/>
      <c r="DX122" s="147" t="str">
        <f t="shared" si="78"/>
        <v/>
      </c>
      <c r="DY122" s="148" t="str">
        <f t="shared" si="79"/>
        <v/>
      </c>
      <c r="DZ122" s="147" t="str">
        <f t="shared" si="80"/>
        <v/>
      </c>
      <c r="EB122" s="175"/>
      <c r="ED122" s="143"/>
      <c r="EE122" s="144"/>
      <c r="EF122" s="145"/>
      <c r="EG122" s="145"/>
      <c r="EH122" s="146"/>
      <c r="EI122" s="145"/>
      <c r="EJ122" s="147" t="str">
        <f t="shared" si="81"/>
        <v/>
      </c>
      <c r="EK122" s="148" t="str">
        <f t="shared" si="82"/>
        <v/>
      </c>
      <c r="EL122" s="147" t="str">
        <f t="shared" si="83"/>
        <v/>
      </c>
      <c r="EN122" s="143"/>
      <c r="EO122" s="144"/>
      <c r="EP122" s="145"/>
      <c r="EQ122" s="145"/>
      <c r="ER122" s="146"/>
      <c r="ES122" s="145"/>
      <c r="ET122" s="147" t="str">
        <f t="shared" si="84"/>
        <v/>
      </c>
      <c r="EU122" s="148" t="str">
        <f t="shared" si="85"/>
        <v/>
      </c>
      <c r="EV122" s="147" t="str">
        <f t="shared" si="86"/>
        <v/>
      </c>
      <c r="EX122" s="175"/>
      <c r="EZ122" s="143"/>
      <c r="FA122" s="144"/>
      <c r="FB122" s="145"/>
      <c r="FC122" s="145"/>
      <c r="FD122" s="146"/>
      <c r="FE122" s="145"/>
      <c r="FF122" s="147" t="str">
        <f t="shared" si="87"/>
        <v/>
      </c>
      <c r="FG122" s="148" t="str">
        <f t="shared" si="88"/>
        <v/>
      </c>
      <c r="FH122" s="147" t="str">
        <f t="shared" si="89"/>
        <v/>
      </c>
      <c r="FJ122" s="175"/>
    </row>
    <row r="123" spans="2:166" x14ac:dyDescent="0.2">
      <c r="B123" s="143"/>
      <c r="C123" s="144"/>
      <c r="D123" s="145"/>
      <c r="E123" s="145"/>
      <c r="F123" s="146"/>
      <c r="G123" s="145"/>
      <c r="H123" s="147" t="str">
        <f t="shared" si="45"/>
        <v/>
      </c>
      <c r="I123" s="148" t="str">
        <f t="shared" si="46"/>
        <v/>
      </c>
      <c r="J123" s="147" t="str">
        <f t="shared" si="47"/>
        <v/>
      </c>
      <c r="L123" s="143"/>
      <c r="M123" s="144"/>
      <c r="N123" s="145"/>
      <c r="O123" s="145"/>
      <c r="P123" s="146"/>
      <c r="Q123" s="145"/>
      <c r="R123" s="147" t="str">
        <f t="shared" si="48"/>
        <v/>
      </c>
      <c r="S123" s="148" t="str">
        <f t="shared" si="49"/>
        <v/>
      </c>
      <c r="T123" s="147" t="str">
        <f t="shared" si="50"/>
        <v/>
      </c>
      <c r="V123" s="175"/>
      <c r="X123" s="143"/>
      <c r="Y123" s="144"/>
      <c r="Z123" s="145"/>
      <c r="AA123" s="145"/>
      <c r="AB123" s="146"/>
      <c r="AC123" s="145"/>
      <c r="AD123" s="147" t="str">
        <f t="shared" si="51"/>
        <v/>
      </c>
      <c r="AE123" s="148" t="str">
        <f t="shared" si="52"/>
        <v/>
      </c>
      <c r="AF123" s="147" t="str">
        <f t="shared" si="53"/>
        <v/>
      </c>
      <c r="AH123" s="143"/>
      <c r="AI123" s="144"/>
      <c r="AJ123" s="145"/>
      <c r="AK123" s="145"/>
      <c r="AL123" s="146"/>
      <c r="AM123" s="145"/>
      <c r="AN123" s="147" t="str">
        <f t="shared" si="54"/>
        <v/>
      </c>
      <c r="AO123" s="148" t="str">
        <f t="shared" si="55"/>
        <v/>
      </c>
      <c r="AP123" s="147" t="str">
        <f t="shared" si="56"/>
        <v/>
      </c>
      <c r="AR123" s="175"/>
      <c r="AT123" s="143"/>
      <c r="AU123" s="144"/>
      <c r="AV123" s="145"/>
      <c r="AW123" s="145"/>
      <c r="AX123" s="146"/>
      <c r="AY123" s="145"/>
      <c r="AZ123" s="147" t="str">
        <f t="shared" si="57"/>
        <v/>
      </c>
      <c r="BA123" s="148" t="str">
        <f t="shared" si="58"/>
        <v/>
      </c>
      <c r="BB123" s="147" t="str">
        <f t="shared" si="59"/>
        <v/>
      </c>
      <c r="BD123" s="143"/>
      <c r="BE123" s="144"/>
      <c r="BF123" s="145"/>
      <c r="BG123" s="145"/>
      <c r="BH123" s="146"/>
      <c r="BI123" s="145"/>
      <c r="BJ123" s="147" t="str">
        <f t="shared" si="60"/>
        <v/>
      </c>
      <c r="BK123" s="148" t="str">
        <f t="shared" si="61"/>
        <v/>
      </c>
      <c r="BL123" s="147" t="str">
        <f t="shared" si="62"/>
        <v/>
      </c>
      <c r="BN123" s="175"/>
      <c r="BP123" s="143"/>
      <c r="BQ123" s="144"/>
      <c r="BR123" s="145"/>
      <c r="BS123" s="145"/>
      <c r="BT123" s="146"/>
      <c r="BU123" s="145"/>
      <c r="BV123" s="147" t="str">
        <f t="shared" si="63"/>
        <v/>
      </c>
      <c r="BW123" s="148" t="str">
        <f t="shared" si="64"/>
        <v/>
      </c>
      <c r="BX123" s="147" t="str">
        <f t="shared" si="65"/>
        <v/>
      </c>
      <c r="BZ123" s="143"/>
      <c r="CA123" s="144"/>
      <c r="CB123" s="145"/>
      <c r="CC123" s="145"/>
      <c r="CD123" s="146"/>
      <c r="CE123" s="145"/>
      <c r="CF123" s="147" t="str">
        <f t="shared" si="66"/>
        <v/>
      </c>
      <c r="CG123" s="148" t="str">
        <f t="shared" si="67"/>
        <v/>
      </c>
      <c r="CH123" s="147" t="str">
        <f t="shared" si="68"/>
        <v/>
      </c>
      <c r="CJ123" s="175"/>
      <c r="CL123" s="143"/>
      <c r="CM123" s="144"/>
      <c r="CN123" s="145"/>
      <c r="CO123" s="145"/>
      <c r="CP123" s="146"/>
      <c r="CQ123" s="145"/>
      <c r="CR123" s="147" t="str">
        <f t="shared" si="69"/>
        <v/>
      </c>
      <c r="CS123" s="148" t="str">
        <f t="shared" si="70"/>
        <v/>
      </c>
      <c r="CT123" s="147" t="str">
        <f t="shared" si="71"/>
        <v/>
      </c>
      <c r="CV123" s="143"/>
      <c r="CW123" s="144"/>
      <c r="CX123" s="145"/>
      <c r="CY123" s="145"/>
      <c r="CZ123" s="146"/>
      <c r="DA123" s="145"/>
      <c r="DB123" s="147" t="str">
        <f t="shared" si="72"/>
        <v/>
      </c>
      <c r="DC123" s="148" t="str">
        <f t="shared" si="73"/>
        <v/>
      </c>
      <c r="DD123" s="147" t="str">
        <f t="shared" si="74"/>
        <v/>
      </c>
      <c r="DF123" s="175"/>
      <c r="DH123" s="143"/>
      <c r="DI123" s="144"/>
      <c r="DJ123" s="145"/>
      <c r="DK123" s="145"/>
      <c r="DL123" s="146"/>
      <c r="DM123" s="145"/>
      <c r="DN123" s="147" t="str">
        <f t="shared" si="75"/>
        <v/>
      </c>
      <c r="DO123" s="148" t="str">
        <f t="shared" si="76"/>
        <v/>
      </c>
      <c r="DP123" s="147" t="str">
        <f t="shared" si="77"/>
        <v/>
      </c>
      <c r="DR123" s="143"/>
      <c r="DS123" s="144"/>
      <c r="DT123" s="145"/>
      <c r="DU123" s="145"/>
      <c r="DV123" s="146"/>
      <c r="DW123" s="145"/>
      <c r="DX123" s="147" t="str">
        <f t="shared" si="78"/>
        <v/>
      </c>
      <c r="DY123" s="148" t="str">
        <f t="shared" si="79"/>
        <v/>
      </c>
      <c r="DZ123" s="147" t="str">
        <f t="shared" si="80"/>
        <v/>
      </c>
      <c r="EB123" s="175"/>
      <c r="ED123" s="143"/>
      <c r="EE123" s="144"/>
      <c r="EF123" s="145"/>
      <c r="EG123" s="145"/>
      <c r="EH123" s="146"/>
      <c r="EI123" s="145"/>
      <c r="EJ123" s="147" t="str">
        <f t="shared" si="81"/>
        <v/>
      </c>
      <c r="EK123" s="148" t="str">
        <f t="shared" si="82"/>
        <v/>
      </c>
      <c r="EL123" s="147" t="str">
        <f t="shared" si="83"/>
        <v/>
      </c>
      <c r="EN123" s="143"/>
      <c r="EO123" s="144"/>
      <c r="EP123" s="145"/>
      <c r="EQ123" s="145"/>
      <c r="ER123" s="146"/>
      <c r="ES123" s="145"/>
      <c r="ET123" s="147" t="str">
        <f t="shared" si="84"/>
        <v/>
      </c>
      <c r="EU123" s="148" t="str">
        <f t="shared" si="85"/>
        <v/>
      </c>
      <c r="EV123" s="147" t="str">
        <f t="shared" si="86"/>
        <v/>
      </c>
      <c r="EX123" s="175"/>
      <c r="EZ123" s="143"/>
      <c r="FA123" s="144"/>
      <c r="FB123" s="145"/>
      <c r="FC123" s="145"/>
      <c r="FD123" s="146"/>
      <c r="FE123" s="145"/>
      <c r="FF123" s="147" t="str">
        <f t="shared" si="87"/>
        <v/>
      </c>
      <c r="FG123" s="148" t="str">
        <f t="shared" si="88"/>
        <v/>
      </c>
      <c r="FH123" s="147" t="str">
        <f t="shared" si="89"/>
        <v/>
      </c>
      <c r="FJ123" s="175"/>
    </row>
    <row r="124" spans="2:166" x14ac:dyDescent="0.2">
      <c r="B124" s="143"/>
      <c r="C124" s="144"/>
      <c r="D124" s="145"/>
      <c r="E124" s="145"/>
      <c r="F124" s="146"/>
      <c r="G124" s="145"/>
      <c r="H124" s="147" t="str">
        <f t="shared" si="45"/>
        <v/>
      </c>
      <c r="I124" s="148" t="str">
        <f t="shared" si="46"/>
        <v/>
      </c>
      <c r="J124" s="147" t="str">
        <f t="shared" si="47"/>
        <v/>
      </c>
      <c r="L124" s="143"/>
      <c r="M124" s="144"/>
      <c r="N124" s="145"/>
      <c r="O124" s="145"/>
      <c r="P124" s="146"/>
      <c r="Q124" s="145"/>
      <c r="R124" s="147" t="str">
        <f t="shared" si="48"/>
        <v/>
      </c>
      <c r="S124" s="148" t="str">
        <f t="shared" si="49"/>
        <v/>
      </c>
      <c r="T124" s="147" t="str">
        <f t="shared" si="50"/>
        <v/>
      </c>
      <c r="V124" s="175"/>
      <c r="X124" s="143"/>
      <c r="Y124" s="144"/>
      <c r="Z124" s="145"/>
      <c r="AA124" s="145"/>
      <c r="AB124" s="146"/>
      <c r="AC124" s="145"/>
      <c r="AD124" s="147" t="str">
        <f t="shared" si="51"/>
        <v/>
      </c>
      <c r="AE124" s="148" t="str">
        <f t="shared" si="52"/>
        <v/>
      </c>
      <c r="AF124" s="147" t="str">
        <f t="shared" si="53"/>
        <v/>
      </c>
      <c r="AH124" s="143"/>
      <c r="AI124" s="144"/>
      <c r="AJ124" s="145"/>
      <c r="AK124" s="145"/>
      <c r="AL124" s="146"/>
      <c r="AM124" s="145"/>
      <c r="AN124" s="147" t="str">
        <f t="shared" si="54"/>
        <v/>
      </c>
      <c r="AO124" s="148" t="str">
        <f t="shared" si="55"/>
        <v/>
      </c>
      <c r="AP124" s="147" t="str">
        <f t="shared" si="56"/>
        <v/>
      </c>
      <c r="AR124" s="175"/>
      <c r="AT124" s="143"/>
      <c r="AU124" s="144"/>
      <c r="AV124" s="145"/>
      <c r="AW124" s="145"/>
      <c r="AX124" s="146"/>
      <c r="AY124" s="145"/>
      <c r="AZ124" s="147" t="str">
        <f t="shared" si="57"/>
        <v/>
      </c>
      <c r="BA124" s="148" t="str">
        <f t="shared" si="58"/>
        <v/>
      </c>
      <c r="BB124" s="147" t="str">
        <f t="shared" si="59"/>
        <v/>
      </c>
      <c r="BD124" s="143"/>
      <c r="BE124" s="144"/>
      <c r="BF124" s="145"/>
      <c r="BG124" s="145"/>
      <c r="BH124" s="146"/>
      <c r="BI124" s="145"/>
      <c r="BJ124" s="147" t="str">
        <f t="shared" si="60"/>
        <v/>
      </c>
      <c r="BK124" s="148" t="str">
        <f t="shared" si="61"/>
        <v/>
      </c>
      <c r="BL124" s="147" t="str">
        <f t="shared" si="62"/>
        <v/>
      </c>
      <c r="BN124" s="175"/>
      <c r="BP124" s="143"/>
      <c r="BQ124" s="144"/>
      <c r="BR124" s="145"/>
      <c r="BS124" s="145"/>
      <c r="BT124" s="146"/>
      <c r="BU124" s="145"/>
      <c r="BV124" s="147" t="str">
        <f t="shared" si="63"/>
        <v/>
      </c>
      <c r="BW124" s="148" t="str">
        <f t="shared" si="64"/>
        <v/>
      </c>
      <c r="BX124" s="147" t="str">
        <f t="shared" si="65"/>
        <v/>
      </c>
      <c r="BZ124" s="143"/>
      <c r="CA124" s="144"/>
      <c r="CB124" s="145"/>
      <c r="CC124" s="145"/>
      <c r="CD124" s="146"/>
      <c r="CE124" s="145"/>
      <c r="CF124" s="147" t="str">
        <f t="shared" si="66"/>
        <v/>
      </c>
      <c r="CG124" s="148" t="str">
        <f t="shared" si="67"/>
        <v/>
      </c>
      <c r="CH124" s="147" t="str">
        <f t="shared" si="68"/>
        <v/>
      </c>
      <c r="CJ124" s="175"/>
      <c r="CL124" s="143"/>
      <c r="CM124" s="144"/>
      <c r="CN124" s="145"/>
      <c r="CO124" s="145"/>
      <c r="CP124" s="146"/>
      <c r="CQ124" s="145"/>
      <c r="CR124" s="147" t="str">
        <f t="shared" si="69"/>
        <v/>
      </c>
      <c r="CS124" s="148" t="str">
        <f t="shared" si="70"/>
        <v/>
      </c>
      <c r="CT124" s="147" t="str">
        <f t="shared" si="71"/>
        <v/>
      </c>
      <c r="CV124" s="143"/>
      <c r="CW124" s="144"/>
      <c r="CX124" s="145"/>
      <c r="CY124" s="145"/>
      <c r="CZ124" s="146"/>
      <c r="DA124" s="145"/>
      <c r="DB124" s="147" t="str">
        <f t="shared" si="72"/>
        <v/>
      </c>
      <c r="DC124" s="148" t="str">
        <f t="shared" si="73"/>
        <v/>
      </c>
      <c r="DD124" s="147" t="str">
        <f t="shared" si="74"/>
        <v/>
      </c>
      <c r="DF124" s="175"/>
      <c r="DH124" s="143"/>
      <c r="DI124" s="144"/>
      <c r="DJ124" s="145"/>
      <c r="DK124" s="145"/>
      <c r="DL124" s="146"/>
      <c r="DM124" s="145"/>
      <c r="DN124" s="147" t="str">
        <f t="shared" si="75"/>
        <v/>
      </c>
      <c r="DO124" s="148" t="str">
        <f t="shared" si="76"/>
        <v/>
      </c>
      <c r="DP124" s="147" t="str">
        <f t="shared" si="77"/>
        <v/>
      </c>
      <c r="DR124" s="143"/>
      <c r="DS124" s="144"/>
      <c r="DT124" s="145"/>
      <c r="DU124" s="145"/>
      <c r="DV124" s="146"/>
      <c r="DW124" s="145"/>
      <c r="DX124" s="147" t="str">
        <f t="shared" si="78"/>
        <v/>
      </c>
      <c r="DY124" s="148" t="str">
        <f t="shared" si="79"/>
        <v/>
      </c>
      <c r="DZ124" s="147" t="str">
        <f t="shared" si="80"/>
        <v/>
      </c>
      <c r="EB124" s="175"/>
      <c r="ED124" s="143"/>
      <c r="EE124" s="144"/>
      <c r="EF124" s="145"/>
      <c r="EG124" s="145"/>
      <c r="EH124" s="146"/>
      <c r="EI124" s="145"/>
      <c r="EJ124" s="147" t="str">
        <f t="shared" si="81"/>
        <v/>
      </c>
      <c r="EK124" s="148" t="str">
        <f t="shared" si="82"/>
        <v/>
      </c>
      <c r="EL124" s="147" t="str">
        <f t="shared" si="83"/>
        <v/>
      </c>
      <c r="EN124" s="143"/>
      <c r="EO124" s="144"/>
      <c r="EP124" s="145"/>
      <c r="EQ124" s="145"/>
      <c r="ER124" s="146"/>
      <c r="ES124" s="145"/>
      <c r="ET124" s="147" t="str">
        <f t="shared" si="84"/>
        <v/>
      </c>
      <c r="EU124" s="148" t="str">
        <f t="shared" si="85"/>
        <v/>
      </c>
      <c r="EV124" s="147" t="str">
        <f t="shared" si="86"/>
        <v/>
      </c>
      <c r="EX124" s="175"/>
      <c r="EZ124" s="143"/>
      <c r="FA124" s="144"/>
      <c r="FB124" s="145"/>
      <c r="FC124" s="145"/>
      <c r="FD124" s="146"/>
      <c r="FE124" s="145"/>
      <c r="FF124" s="147" t="str">
        <f t="shared" si="87"/>
        <v/>
      </c>
      <c r="FG124" s="148" t="str">
        <f t="shared" si="88"/>
        <v/>
      </c>
      <c r="FH124" s="147" t="str">
        <f t="shared" si="89"/>
        <v/>
      </c>
      <c r="FJ124" s="175"/>
    </row>
    <row r="125" spans="2:166" x14ac:dyDescent="0.2">
      <c r="B125" s="143"/>
      <c r="C125" s="144"/>
      <c r="D125" s="145"/>
      <c r="E125" s="145"/>
      <c r="F125" s="146"/>
      <c r="G125" s="145"/>
      <c r="H125" s="147" t="str">
        <f t="shared" si="45"/>
        <v/>
      </c>
      <c r="I125" s="148" t="str">
        <f t="shared" si="46"/>
        <v/>
      </c>
      <c r="J125" s="147" t="str">
        <f t="shared" si="47"/>
        <v/>
      </c>
      <c r="L125" s="143"/>
      <c r="M125" s="144"/>
      <c r="N125" s="145"/>
      <c r="O125" s="145"/>
      <c r="P125" s="146"/>
      <c r="Q125" s="145"/>
      <c r="R125" s="147" t="str">
        <f t="shared" si="48"/>
        <v/>
      </c>
      <c r="S125" s="148" t="str">
        <f t="shared" si="49"/>
        <v/>
      </c>
      <c r="T125" s="147" t="str">
        <f t="shared" si="50"/>
        <v/>
      </c>
      <c r="V125" s="175"/>
      <c r="X125" s="143"/>
      <c r="Y125" s="144"/>
      <c r="Z125" s="145"/>
      <c r="AA125" s="145"/>
      <c r="AB125" s="146"/>
      <c r="AC125" s="145"/>
      <c r="AD125" s="147" t="str">
        <f t="shared" si="51"/>
        <v/>
      </c>
      <c r="AE125" s="148" t="str">
        <f t="shared" si="52"/>
        <v/>
      </c>
      <c r="AF125" s="147" t="str">
        <f t="shared" si="53"/>
        <v/>
      </c>
      <c r="AH125" s="143"/>
      <c r="AI125" s="144"/>
      <c r="AJ125" s="145"/>
      <c r="AK125" s="145"/>
      <c r="AL125" s="146"/>
      <c r="AM125" s="145"/>
      <c r="AN125" s="147" t="str">
        <f t="shared" si="54"/>
        <v/>
      </c>
      <c r="AO125" s="148" t="str">
        <f t="shared" si="55"/>
        <v/>
      </c>
      <c r="AP125" s="147" t="str">
        <f t="shared" si="56"/>
        <v/>
      </c>
      <c r="AR125" s="175"/>
      <c r="AT125" s="143"/>
      <c r="AU125" s="144"/>
      <c r="AV125" s="145"/>
      <c r="AW125" s="145"/>
      <c r="AX125" s="146"/>
      <c r="AY125" s="145"/>
      <c r="AZ125" s="147" t="str">
        <f t="shared" si="57"/>
        <v/>
      </c>
      <c r="BA125" s="148" t="str">
        <f t="shared" si="58"/>
        <v/>
      </c>
      <c r="BB125" s="147" t="str">
        <f t="shared" si="59"/>
        <v/>
      </c>
      <c r="BD125" s="143"/>
      <c r="BE125" s="144"/>
      <c r="BF125" s="145"/>
      <c r="BG125" s="145"/>
      <c r="BH125" s="146"/>
      <c r="BI125" s="145"/>
      <c r="BJ125" s="147" t="str">
        <f t="shared" si="60"/>
        <v/>
      </c>
      <c r="BK125" s="148" t="str">
        <f t="shared" si="61"/>
        <v/>
      </c>
      <c r="BL125" s="147" t="str">
        <f t="shared" si="62"/>
        <v/>
      </c>
      <c r="BN125" s="175"/>
      <c r="BP125" s="143"/>
      <c r="BQ125" s="144"/>
      <c r="BR125" s="145"/>
      <c r="BS125" s="145"/>
      <c r="BT125" s="146"/>
      <c r="BU125" s="145"/>
      <c r="BV125" s="147" t="str">
        <f t="shared" si="63"/>
        <v/>
      </c>
      <c r="BW125" s="148" t="str">
        <f t="shared" si="64"/>
        <v/>
      </c>
      <c r="BX125" s="147" t="str">
        <f t="shared" si="65"/>
        <v/>
      </c>
      <c r="BZ125" s="143"/>
      <c r="CA125" s="144"/>
      <c r="CB125" s="145"/>
      <c r="CC125" s="145"/>
      <c r="CD125" s="146"/>
      <c r="CE125" s="145"/>
      <c r="CF125" s="147" t="str">
        <f t="shared" si="66"/>
        <v/>
      </c>
      <c r="CG125" s="148" t="str">
        <f t="shared" si="67"/>
        <v/>
      </c>
      <c r="CH125" s="147" t="str">
        <f t="shared" si="68"/>
        <v/>
      </c>
      <c r="CJ125" s="175"/>
      <c r="CL125" s="143"/>
      <c r="CM125" s="144"/>
      <c r="CN125" s="145"/>
      <c r="CO125" s="145"/>
      <c r="CP125" s="146"/>
      <c r="CQ125" s="145"/>
      <c r="CR125" s="147" t="str">
        <f t="shared" si="69"/>
        <v/>
      </c>
      <c r="CS125" s="148" t="str">
        <f t="shared" si="70"/>
        <v/>
      </c>
      <c r="CT125" s="147" t="str">
        <f t="shared" si="71"/>
        <v/>
      </c>
      <c r="CV125" s="143"/>
      <c r="CW125" s="144"/>
      <c r="CX125" s="145"/>
      <c r="CY125" s="145"/>
      <c r="CZ125" s="146"/>
      <c r="DA125" s="145"/>
      <c r="DB125" s="147" t="str">
        <f t="shared" si="72"/>
        <v/>
      </c>
      <c r="DC125" s="148" t="str">
        <f t="shared" si="73"/>
        <v/>
      </c>
      <c r="DD125" s="147" t="str">
        <f t="shared" si="74"/>
        <v/>
      </c>
      <c r="DF125" s="175"/>
      <c r="DH125" s="143"/>
      <c r="DI125" s="144"/>
      <c r="DJ125" s="145"/>
      <c r="DK125" s="145"/>
      <c r="DL125" s="146"/>
      <c r="DM125" s="145"/>
      <c r="DN125" s="147" t="str">
        <f t="shared" si="75"/>
        <v/>
      </c>
      <c r="DO125" s="148" t="str">
        <f t="shared" si="76"/>
        <v/>
      </c>
      <c r="DP125" s="147" t="str">
        <f t="shared" si="77"/>
        <v/>
      </c>
      <c r="DR125" s="143"/>
      <c r="DS125" s="144"/>
      <c r="DT125" s="145"/>
      <c r="DU125" s="145"/>
      <c r="DV125" s="146"/>
      <c r="DW125" s="145"/>
      <c r="DX125" s="147" t="str">
        <f t="shared" si="78"/>
        <v/>
      </c>
      <c r="DY125" s="148" t="str">
        <f t="shared" si="79"/>
        <v/>
      </c>
      <c r="DZ125" s="147" t="str">
        <f t="shared" si="80"/>
        <v/>
      </c>
      <c r="EB125" s="175"/>
      <c r="ED125" s="143"/>
      <c r="EE125" s="144"/>
      <c r="EF125" s="145"/>
      <c r="EG125" s="145"/>
      <c r="EH125" s="146"/>
      <c r="EI125" s="145"/>
      <c r="EJ125" s="147" t="str">
        <f t="shared" si="81"/>
        <v/>
      </c>
      <c r="EK125" s="148" t="str">
        <f t="shared" si="82"/>
        <v/>
      </c>
      <c r="EL125" s="147" t="str">
        <f t="shared" si="83"/>
        <v/>
      </c>
      <c r="EN125" s="143"/>
      <c r="EO125" s="144"/>
      <c r="EP125" s="145"/>
      <c r="EQ125" s="145"/>
      <c r="ER125" s="146"/>
      <c r="ES125" s="145"/>
      <c r="ET125" s="147" t="str">
        <f t="shared" si="84"/>
        <v/>
      </c>
      <c r="EU125" s="148" t="str">
        <f t="shared" si="85"/>
        <v/>
      </c>
      <c r="EV125" s="147" t="str">
        <f t="shared" si="86"/>
        <v/>
      </c>
      <c r="EX125" s="175"/>
      <c r="EZ125" s="143"/>
      <c r="FA125" s="144"/>
      <c r="FB125" s="145"/>
      <c r="FC125" s="145"/>
      <c r="FD125" s="146"/>
      <c r="FE125" s="145"/>
      <c r="FF125" s="147" t="str">
        <f t="shared" si="87"/>
        <v/>
      </c>
      <c r="FG125" s="148" t="str">
        <f t="shared" si="88"/>
        <v/>
      </c>
      <c r="FH125" s="147" t="str">
        <f t="shared" si="89"/>
        <v/>
      </c>
      <c r="FJ125" s="175"/>
    </row>
    <row r="126" spans="2:166" x14ac:dyDescent="0.2">
      <c r="B126" s="143"/>
      <c r="C126" s="144"/>
      <c r="D126" s="145"/>
      <c r="E126" s="145"/>
      <c r="F126" s="146"/>
      <c r="G126" s="145"/>
      <c r="H126" s="147" t="str">
        <f t="shared" si="45"/>
        <v/>
      </c>
      <c r="I126" s="148" t="str">
        <f t="shared" si="46"/>
        <v/>
      </c>
      <c r="J126" s="147" t="str">
        <f t="shared" si="47"/>
        <v/>
      </c>
      <c r="L126" s="143"/>
      <c r="M126" s="144"/>
      <c r="N126" s="145"/>
      <c r="O126" s="145"/>
      <c r="P126" s="146"/>
      <c r="Q126" s="145"/>
      <c r="R126" s="147" t="str">
        <f t="shared" si="48"/>
        <v/>
      </c>
      <c r="S126" s="148" t="str">
        <f t="shared" si="49"/>
        <v/>
      </c>
      <c r="T126" s="147" t="str">
        <f t="shared" si="50"/>
        <v/>
      </c>
      <c r="V126" s="175"/>
      <c r="X126" s="143"/>
      <c r="Y126" s="144"/>
      <c r="Z126" s="145"/>
      <c r="AA126" s="145"/>
      <c r="AB126" s="146"/>
      <c r="AC126" s="145"/>
      <c r="AD126" s="147" t="str">
        <f t="shared" si="51"/>
        <v/>
      </c>
      <c r="AE126" s="148" t="str">
        <f t="shared" si="52"/>
        <v/>
      </c>
      <c r="AF126" s="147" t="str">
        <f t="shared" si="53"/>
        <v/>
      </c>
      <c r="AH126" s="143"/>
      <c r="AI126" s="144"/>
      <c r="AJ126" s="145"/>
      <c r="AK126" s="145"/>
      <c r="AL126" s="146"/>
      <c r="AM126" s="145"/>
      <c r="AN126" s="147" t="str">
        <f t="shared" si="54"/>
        <v/>
      </c>
      <c r="AO126" s="148" t="str">
        <f t="shared" si="55"/>
        <v/>
      </c>
      <c r="AP126" s="147" t="str">
        <f t="shared" si="56"/>
        <v/>
      </c>
      <c r="AR126" s="175"/>
      <c r="AT126" s="143"/>
      <c r="AU126" s="144"/>
      <c r="AV126" s="145"/>
      <c r="AW126" s="145"/>
      <c r="AX126" s="146"/>
      <c r="AY126" s="145"/>
      <c r="AZ126" s="147" t="str">
        <f t="shared" si="57"/>
        <v/>
      </c>
      <c r="BA126" s="148" t="str">
        <f t="shared" si="58"/>
        <v/>
      </c>
      <c r="BB126" s="147" t="str">
        <f t="shared" si="59"/>
        <v/>
      </c>
      <c r="BD126" s="143"/>
      <c r="BE126" s="144"/>
      <c r="BF126" s="145"/>
      <c r="BG126" s="145"/>
      <c r="BH126" s="146"/>
      <c r="BI126" s="145"/>
      <c r="BJ126" s="147" t="str">
        <f t="shared" si="60"/>
        <v/>
      </c>
      <c r="BK126" s="148" t="str">
        <f t="shared" si="61"/>
        <v/>
      </c>
      <c r="BL126" s="147" t="str">
        <f t="shared" si="62"/>
        <v/>
      </c>
      <c r="BN126" s="175"/>
      <c r="BP126" s="143"/>
      <c r="BQ126" s="144"/>
      <c r="BR126" s="145"/>
      <c r="BS126" s="145"/>
      <c r="BT126" s="146"/>
      <c r="BU126" s="145"/>
      <c r="BV126" s="147" t="str">
        <f t="shared" si="63"/>
        <v/>
      </c>
      <c r="BW126" s="148" t="str">
        <f t="shared" si="64"/>
        <v/>
      </c>
      <c r="BX126" s="147" t="str">
        <f t="shared" si="65"/>
        <v/>
      </c>
      <c r="BZ126" s="143"/>
      <c r="CA126" s="144"/>
      <c r="CB126" s="145"/>
      <c r="CC126" s="145"/>
      <c r="CD126" s="146"/>
      <c r="CE126" s="145"/>
      <c r="CF126" s="147" t="str">
        <f t="shared" si="66"/>
        <v/>
      </c>
      <c r="CG126" s="148" t="str">
        <f t="shared" si="67"/>
        <v/>
      </c>
      <c r="CH126" s="147" t="str">
        <f t="shared" si="68"/>
        <v/>
      </c>
      <c r="CJ126" s="175"/>
      <c r="CL126" s="143"/>
      <c r="CM126" s="144"/>
      <c r="CN126" s="145"/>
      <c r="CO126" s="145"/>
      <c r="CP126" s="146"/>
      <c r="CQ126" s="145"/>
      <c r="CR126" s="147" t="str">
        <f t="shared" si="69"/>
        <v/>
      </c>
      <c r="CS126" s="148" t="str">
        <f t="shared" si="70"/>
        <v/>
      </c>
      <c r="CT126" s="147" t="str">
        <f t="shared" si="71"/>
        <v/>
      </c>
      <c r="CV126" s="143"/>
      <c r="CW126" s="144"/>
      <c r="CX126" s="145"/>
      <c r="CY126" s="145"/>
      <c r="CZ126" s="146"/>
      <c r="DA126" s="145"/>
      <c r="DB126" s="147" t="str">
        <f t="shared" si="72"/>
        <v/>
      </c>
      <c r="DC126" s="148" t="str">
        <f t="shared" si="73"/>
        <v/>
      </c>
      <c r="DD126" s="147" t="str">
        <f t="shared" si="74"/>
        <v/>
      </c>
      <c r="DF126" s="175"/>
      <c r="DH126" s="143"/>
      <c r="DI126" s="144"/>
      <c r="DJ126" s="145"/>
      <c r="DK126" s="145"/>
      <c r="DL126" s="146"/>
      <c r="DM126" s="145"/>
      <c r="DN126" s="147" t="str">
        <f t="shared" si="75"/>
        <v/>
      </c>
      <c r="DO126" s="148" t="str">
        <f t="shared" si="76"/>
        <v/>
      </c>
      <c r="DP126" s="147" t="str">
        <f t="shared" si="77"/>
        <v/>
      </c>
      <c r="DR126" s="143"/>
      <c r="DS126" s="144"/>
      <c r="DT126" s="145"/>
      <c r="DU126" s="145"/>
      <c r="DV126" s="146"/>
      <c r="DW126" s="145"/>
      <c r="DX126" s="147" t="str">
        <f t="shared" si="78"/>
        <v/>
      </c>
      <c r="DY126" s="148" t="str">
        <f t="shared" si="79"/>
        <v/>
      </c>
      <c r="DZ126" s="147" t="str">
        <f t="shared" si="80"/>
        <v/>
      </c>
      <c r="EB126" s="175"/>
      <c r="ED126" s="143"/>
      <c r="EE126" s="144"/>
      <c r="EF126" s="145"/>
      <c r="EG126" s="145"/>
      <c r="EH126" s="146"/>
      <c r="EI126" s="145"/>
      <c r="EJ126" s="147" t="str">
        <f t="shared" si="81"/>
        <v/>
      </c>
      <c r="EK126" s="148" t="str">
        <f t="shared" si="82"/>
        <v/>
      </c>
      <c r="EL126" s="147" t="str">
        <f t="shared" si="83"/>
        <v/>
      </c>
      <c r="EN126" s="143"/>
      <c r="EO126" s="144"/>
      <c r="EP126" s="145"/>
      <c r="EQ126" s="145"/>
      <c r="ER126" s="146"/>
      <c r="ES126" s="145"/>
      <c r="ET126" s="147" t="str">
        <f t="shared" si="84"/>
        <v/>
      </c>
      <c r="EU126" s="148" t="str">
        <f t="shared" si="85"/>
        <v/>
      </c>
      <c r="EV126" s="147" t="str">
        <f t="shared" si="86"/>
        <v/>
      </c>
      <c r="EX126" s="175"/>
      <c r="EZ126" s="143"/>
      <c r="FA126" s="144"/>
      <c r="FB126" s="145"/>
      <c r="FC126" s="145"/>
      <c r="FD126" s="146"/>
      <c r="FE126" s="145"/>
      <c r="FF126" s="147" t="str">
        <f t="shared" si="87"/>
        <v/>
      </c>
      <c r="FG126" s="148" t="str">
        <f t="shared" si="88"/>
        <v/>
      </c>
      <c r="FH126" s="147" t="str">
        <f t="shared" si="89"/>
        <v/>
      </c>
      <c r="FJ126" s="175"/>
    </row>
    <row r="127" spans="2:166" x14ac:dyDescent="0.2">
      <c r="B127" s="143"/>
      <c r="C127" s="144"/>
      <c r="D127" s="145"/>
      <c r="E127" s="145"/>
      <c r="F127" s="146"/>
      <c r="G127" s="145"/>
      <c r="H127" s="147" t="str">
        <f t="shared" si="45"/>
        <v/>
      </c>
      <c r="I127" s="148" t="str">
        <f t="shared" si="46"/>
        <v/>
      </c>
      <c r="J127" s="147" t="str">
        <f t="shared" si="47"/>
        <v/>
      </c>
      <c r="L127" s="143"/>
      <c r="M127" s="144"/>
      <c r="N127" s="145"/>
      <c r="O127" s="145"/>
      <c r="P127" s="146"/>
      <c r="Q127" s="145"/>
      <c r="R127" s="147" t="str">
        <f t="shared" si="48"/>
        <v/>
      </c>
      <c r="S127" s="148" t="str">
        <f t="shared" si="49"/>
        <v/>
      </c>
      <c r="T127" s="147" t="str">
        <f t="shared" si="50"/>
        <v/>
      </c>
      <c r="V127" s="175"/>
      <c r="X127" s="143"/>
      <c r="Y127" s="144"/>
      <c r="Z127" s="145"/>
      <c r="AA127" s="145"/>
      <c r="AB127" s="146"/>
      <c r="AC127" s="145"/>
      <c r="AD127" s="147" t="str">
        <f t="shared" si="51"/>
        <v/>
      </c>
      <c r="AE127" s="148" t="str">
        <f t="shared" si="52"/>
        <v/>
      </c>
      <c r="AF127" s="147" t="str">
        <f t="shared" si="53"/>
        <v/>
      </c>
      <c r="AH127" s="143"/>
      <c r="AI127" s="144"/>
      <c r="AJ127" s="145"/>
      <c r="AK127" s="145"/>
      <c r="AL127" s="146"/>
      <c r="AM127" s="145"/>
      <c r="AN127" s="147" t="str">
        <f t="shared" si="54"/>
        <v/>
      </c>
      <c r="AO127" s="148" t="str">
        <f t="shared" si="55"/>
        <v/>
      </c>
      <c r="AP127" s="147" t="str">
        <f t="shared" si="56"/>
        <v/>
      </c>
      <c r="AR127" s="175"/>
      <c r="AT127" s="143"/>
      <c r="AU127" s="144"/>
      <c r="AV127" s="145"/>
      <c r="AW127" s="145"/>
      <c r="AX127" s="146"/>
      <c r="AY127" s="145"/>
      <c r="AZ127" s="147" t="str">
        <f t="shared" si="57"/>
        <v/>
      </c>
      <c r="BA127" s="148" t="str">
        <f t="shared" si="58"/>
        <v/>
      </c>
      <c r="BB127" s="147" t="str">
        <f t="shared" si="59"/>
        <v/>
      </c>
      <c r="BD127" s="143"/>
      <c r="BE127" s="144"/>
      <c r="BF127" s="145"/>
      <c r="BG127" s="145"/>
      <c r="BH127" s="146"/>
      <c r="BI127" s="145"/>
      <c r="BJ127" s="147" t="str">
        <f t="shared" si="60"/>
        <v/>
      </c>
      <c r="BK127" s="148" t="str">
        <f t="shared" si="61"/>
        <v/>
      </c>
      <c r="BL127" s="147" t="str">
        <f t="shared" si="62"/>
        <v/>
      </c>
      <c r="BN127" s="175"/>
      <c r="BP127" s="143"/>
      <c r="BQ127" s="144"/>
      <c r="BR127" s="145"/>
      <c r="BS127" s="145"/>
      <c r="BT127" s="146"/>
      <c r="BU127" s="145"/>
      <c r="BV127" s="147" t="str">
        <f t="shared" si="63"/>
        <v/>
      </c>
      <c r="BW127" s="148" t="str">
        <f t="shared" si="64"/>
        <v/>
      </c>
      <c r="BX127" s="147" t="str">
        <f t="shared" si="65"/>
        <v/>
      </c>
      <c r="BZ127" s="143"/>
      <c r="CA127" s="144"/>
      <c r="CB127" s="145"/>
      <c r="CC127" s="145"/>
      <c r="CD127" s="146"/>
      <c r="CE127" s="145"/>
      <c r="CF127" s="147" t="str">
        <f t="shared" si="66"/>
        <v/>
      </c>
      <c r="CG127" s="148" t="str">
        <f t="shared" si="67"/>
        <v/>
      </c>
      <c r="CH127" s="147" t="str">
        <f t="shared" si="68"/>
        <v/>
      </c>
      <c r="CJ127" s="175"/>
      <c r="CL127" s="143"/>
      <c r="CM127" s="144"/>
      <c r="CN127" s="145"/>
      <c r="CO127" s="145"/>
      <c r="CP127" s="146"/>
      <c r="CQ127" s="145"/>
      <c r="CR127" s="147" t="str">
        <f t="shared" si="69"/>
        <v/>
      </c>
      <c r="CS127" s="148" t="str">
        <f t="shared" si="70"/>
        <v/>
      </c>
      <c r="CT127" s="147" t="str">
        <f t="shared" si="71"/>
        <v/>
      </c>
      <c r="CV127" s="143"/>
      <c r="CW127" s="144"/>
      <c r="CX127" s="145"/>
      <c r="CY127" s="145"/>
      <c r="CZ127" s="146"/>
      <c r="DA127" s="145"/>
      <c r="DB127" s="147" t="str">
        <f t="shared" si="72"/>
        <v/>
      </c>
      <c r="DC127" s="148" t="str">
        <f t="shared" si="73"/>
        <v/>
      </c>
      <c r="DD127" s="147" t="str">
        <f t="shared" si="74"/>
        <v/>
      </c>
      <c r="DF127" s="175"/>
      <c r="DH127" s="143"/>
      <c r="DI127" s="144"/>
      <c r="DJ127" s="145"/>
      <c r="DK127" s="145"/>
      <c r="DL127" s="146"/>
      <c r="DM127" s="145"/>
      <c r="DN127" s="147" t="str">
        <f t="shared" si="75"/>
        <v/>
      </c>
      <c r="DO127" s="148" t="str">
        <f t="shared" si="76"/>
        <v/>
      </c>
      <c r="DP127" s="147" t="str">
        <f t="shared" si="77"/>
        <v/>
      </c>
      <c r="DR127" s="143"/>
      <c r="DS127" s="144"/>
      <c r="DT127" s="145"/>
      <c r="DU127" s="145"/>
      <c r="DV127" s="146"/>
      <c r="DW127" s="145"/>
      <c r="DX127" s="147" t="str">
        <f t="shared" si="78"/>
        <v/>
      </c>
      <c r="DY127" s="148" t="str">
        <f t="shared" si="79"/>
        <v/>
      </c>
      <c r="DZ127" s="147" t="str">
        <f t="shared" si="80"/>
        <v/>
      </c>
      <c r="EB127" s="175"/>
      <c r="ED127" s="143"/>
      <c r="EE127" s="144"/>
      <c r="EF127" s="145"/>
      <c r="EG127" s="145"/>
      <c r="EH127" s="146"/>
      <c r="EI127" s="145"/>
      <c r="EJ127" s="147" t="str">
        <f t="shared" si="81"/>
        <v/>
      </c>
      <c r="EK127" s="148" t="str">
        <f t="shared" si="82"/>
        <v/>
      </c>
      <c r="EL127" s="147" t="str">
        <f t="shared" si="83"/>
        <v/>
      </c>
      <c r="EN127" s="143"/>
      <c r="EO127" s="144"/>
      <c r="EP127" s="145"/>
      <c r="EQ127" s="145"/>
      <c r="ER127" s="146"/>
      <c r="ES127" s="145"/>
      <c r="ET127" s="147" t="str">
        <f t="shared" si="84"/>
        <v/>
      </c>
      <c r="EU127" s="148" t="str">
        <f t="shared" si="85"/>
        <v/>
      </c>
      <c r="EV127" s="147" t="str">
        <f t="shared" si="86"/>
        <v/>
      </c>
      <c r="EX127" s="175"/>
      <c r="EZ127" s="143"/>
      <c r="FA127" s="144"/>
      <c r="FB127" s="145"/>
      <c r="FC127" s="145"/>
      <c r="FD127" s="146"/>
      <c r="FE127" s="145"/>
      <c r="FF127" s="147" t="str">
        <f t="shared" si="87"/>
        <v/>
      </c>
      <c r="FG127" s="148" t="str">
        <f t="shared" si="88"/>
        <v/>
      </c>
      <c r="FH127" s="147" t="str">
        <f t="shared" si="89"/>
        <v/>
      </c>
      <c r="FJ127" s="175"/>
    </row>
    <row r="128" spans="2:166" x14ac:dyDescent="0.2">
      <c r="B128" s="143"/>
      <c r="C128" s="144"/>
      <c r="D128" s="145"/>
      <c r="E128" s="145"/>
      <c r="F128" s="146"/>
      <c r="G128" s="145"/>
      <c r="H128" s="147" t="str">
        <f t="shared" si="45"/>
        <v/>
      </c>
      <c r="I128" s="148" t="str">
        <f t="shared" si="46"/>
        <v/>
      </c>
      <c r="J128" s="147" t="str">
        <f t="shared" si="47"/>
        <v/>
      </c>
      <c r="L128" s="143"/>
      <c r="M128" s="144"/>
      <c r="N128" s="145"/>
      <c r="O128" s="145"/>
      <c r="P128" s="146"/>
      <c r="Q128" s="145"/>
      <c r="R128" s="147" t="str">
        <f t="shared" si="48"/>
        <v/>
      </c>
      <c r="S128" s="148" t="str">
        <f t="shared" si="49"/>
        <v/>
      </c>
      <c r="T128" s="147" t="str">
        <f t="shared" si="50"/>
        <v/>
      </c>
      <c r="V128" s="175"/>
      <c r="X128" s="143"/>
      <c r="Y128" s="144"/>
      <c r="Z128" s="145"/>
      <c r="AA128" s="145"/>
      <c r="AB128" s="146"/>
      <c r="AC128" s="145"/>
      <c r="AD128" s="147" t="str">
        <f t="shared" si="51"/>
        <v/>
      </c>
      <c r="AE128" s="148" t="str">
        <f t="shared" si="52"/>
        <v/>
      </c>
      <c r="AF128" s="147" t="str">
        <f t="shared" si="53"/>
        <v/>
      </c>
      <c r="AH128" s="143"/>
      <c r="AI128" s="144"/>
      <c r="AJ128" s="145"/>
      <c r="AK128" s="145"/>
      <c r="AL128" s="146"/>
      <c r="AM128" s="145"/>
      <c r="AN128" s="147" t="str">
        <f t="shared" si="54"/>
        <v/>
      </c>
      <c r="AO128" s="148" t="str">
        <f t="shared" si="55"/>
        <v/>
      </c>
      <c r="AP128" s="147" t="str">
        <f t="shared" si="56"/>
        <v/>
      </c>
      <c r="AR128" s="175"/>
      <c r="AT128" s="143"/>
      <c r="AU128" s="144"/>
      <c r="AV128" s="145"/>
      <c r="AW128" s="145"/>
      <c r="AX128" s="146"/>
      <c r="AY128" s="145"/>
      <c r="AZ128" s="147" t="str">
        <f t="shared" si="57"/>
        <v/>
      </c>
      <c r="BA128" s="148" t="str">
        <f t="shared" si="58"/>
        <v/>
      </c>
      <c r="BB128" s="147" t="str">
        <f t="shared" si="59"/>
        <v/>
      </c>
      <c r="BD128" s="143"/>
      <c r="BE128" s="144"/>
      <c r="BF128" s="145"/>
      <c r="BG128" s="145"/>
      <c r="BH128" s="146"/>
      <c r="BI128" s="145"/>
      <c r="BJ128" s="147" t="str">
        <f t="shared" si="60"/>
        <v/>
      </c>
      <c r="BK128" s="148" t="str">
        <f t="shared" si="61"/>
        <v/>
      </c>
      <c r="BL128" s="147" t="str">
        <f t="shared" si="62"/>
        <v/>
      </c>
      <c r="BN128" s="175"/>
      <c r="BP128" s="143"/>
      <c r="BQ128" s="144"/>
      <c r="BR128" s="145"/>
      <c r="BS128" s="145"/>
      <c r="BT128" s="146"/>
      <c r="BU128" s="145"/>
      <c r="BV128" s="147" t="str">
        <f t="shared" si="63"/>
        <v/>
      </c>
      <c r="BW128" s="148" t="str">
        <f t="shared" si="64"/>
        <v/>
      </c>
      <c r="BX128" s="147" t="str">
        <f t="shared" si="65"/>
        <v/>
      </c>
      <c r="BZ128" s="143"/>
      <c r="CA128" s="144"/>
      <c r="CB128" s="145"/>
      <c r="CC128" s="145"/>
      <c r="CD128" s="146"/>
      <c r="CE128" s="145"/>
      <c r="CF128" s="147" t="str">
        <f t="shared" si="66"/>
        <v/>
      </c>
      <c r="CG128" s="148" t="str">
        <f t="shared" si="67"/>
        <v/>
      </c>
      <c r="CH128" s="147" t="str">
        <f t="shared" si="68"/>
        <v/>
      </c>
      <c r="CJ128" s="175"/>
      <c r="CL128" s="143"/>
      <c r="CM128" s="144"/>
      <c r="CN128" s="145"/>
      <c r="CO128" s="145"/>
      <c r="CP128" s="146"/>
      <c r="CQ128" s="145"/>
      <c r="CR128" s="147" t="str">
        <f t="shared" si="69"/>
        <v/>
      </c>
      <c r="CS128" s="148" t="str">
        <f t="shared" si="70"/>
        <v/>
      </c>
      <c r="CT128" s="147" t="str">
        <f t="shared" si="71"/>
        <v/>
      </c>
      <c r="CV128" s="143"/>
      <c r="CW128" s="144"/>
      <c r="CX128" s="145"/>
      <c r="CY128" s="145"/>
      <c r="CZ128" s="146"/>
      <c r="DA128" s="145"/>
      <c r="DB128" s="147" t="str">
        <f t="shared" si="72"/>
        <v/>
      </c>
      <c r="DC128" s="148" t="str">
        <f t="shared" si="73"/>
        <v/>
      </c>
      <c r="DD128" s="147" t="str">
        <f t="shared" si="74"/>
        <v/>
      </c>
      <c r="DF128" s="175"/>
      <c r="DH128" s="143"/>
      <c r="DI128" s="144"/>
      <c r="DJ128" s="145"/>
      <c r="DK128" s="145"/>
      <c r="DL128" s="146"/>
      <c r="DM128" s="145"/>
      <c r="DN128" s="147" t="str">
        <f t="shared" si="75"/>
        <v/>
      </c>
      <c r="DO128" s="148" t="str">
        <f t="shared" si="76"/>
        <v/>
      </c>
      <c r="DP128" s="147" t="str">
        <f t="shared" si="77"/>
        <v/>
      </c>
      <c r="DR128" s="143"/>
      <c r="DS128" s="144"/>
      <c r="DT128" s="145"/>
      <c r="DU128" s="145"/>
      <c r="DV128" s="146"/>
      <c r="DW128" s="145"/>
      <c r="DX128" s="147" t="str">
        <f t="shared" si="78"/>
        <v/>
      </c>
      <c r="DY128" s="148" t="str">
        <f t="shared" si="79"/>
        <v/>
      </c>
      <c r="DZ128" s="147" t="str">
        <f t="shared" si="80"/>
        <v/>
      </c>
      <c r="EB128" s="175"/>
      <c r="ED128" s="143"/>
      <c r="EE128" s="144"/>
      <c r="EF128" s="145"/>
      <c r="EG128" s="145"/>
      <c r="EH128" s="146"/>
      <c r="EI128" s="145"/>
      <c r="EJ128" s="147" t="str">
        <f t="shared" si="81"/>
        <v/>
      </c>
      <c r="EK128" s="148" t="str">
        <f t="shared" si="82"/>
        <v/>
      </c>
      <c r="EL128" s="147" t="str">
        <f t="shared" si="83"/>
        <v/>
      </c>
      <c r="EN128" s="143"/>
      <c r="EO128" s="144"/>
      <c r="EP128" s="145"/>
      <c r="EQ128" s="145"/>
      <c r="ER128" s="146"/>
      <c r="ES128" s="145"/>
      <c r="ET128" s="147" t="str">
        <f t="shared" si="84"/>
        <v/>
      </c>
      <c r="EU128" s="148" t="str">
        <f t="shared" si="85"/>
        <v/>
      </c>
      <c r="EV128" s="147" t="str">
        <f t="shared" si="86"/>
        <v/>
      </c>
      <c r="EX128" s="175"/>
      <c r="EZ128" s="143"/>
      <c r="FA128" s="144"/>
      <c r="FB128" s="145"/>
      <c r="FC128" s="145"/>
      <c r="FD128" s="146"/>
      <c r="FE128" s="145"/>
      <c r="FF128" s="147" t="str">
        <f t="shared" si="87"/>
        <v/>
      </c>
      <c r="FG128" s="148" t="str">
        <f t="shared" si="88"/>
        <v/>
      </c>
      <c r="FH128" s="147" t="str">
        <f t="shared" si="89"/>
        <v/>
      </c>
      <c r="FJ128" s="175"/>
    </row>
    <row r="129" spans="2:166" x14ac:dyDescent="0.2">
      <c r="B129" s="143"/>
      <c r="C129" s="144"/>
      <c r="D129" s="145"/>
      <c r="E129" s="145"/>
      <c r="F129" s="146"/>
      <c r="G129" s="145"/>
      <c r="H129" s="147" t="str">
        <f t="shared" si="45"/>
        <v/>
      </c>
      <c r="I129" s="148" t="str">
        <f t="shared" si="46"/>
        <v/>
      </c>
      <c r="J129" s="147" t="str">
        <f t="shared" si="47"/>
        <v/>
      </c>
      <c r="L129" s="143"/>
      <c r="M129" s="144"/>
      <c r="N129" s="145"/>
      <c r="O129" s="145"/>
      <c r="P129" s="146"/>
      <c r="Q129" s="145"/>
      <c r="R129" s="147" t="str">
        <f t="shared" si="48"/>
        <v/>
      </c>
      <c r="S129" s="148" t="str">
        <f t="shared" si="49"/>
        <v/>
      </c>
      <c r="T129" s="147" t="str">
        <f t="shared" si="50"/>
        <v/>
      </c>
      <c r="V129" s="175"/>
      <c r="X129" s="143"/>
      <c r="Y129" s="144"/>
      <c r="Z129" s="145"/>
      <c r="AA129" s="145"/>
      <c r="AB129" s="146"/>
      <c r="AC129" s="145"/>
      <c r="AD129" s="147" t="str">
        <f t="shared" si="51"/>
        <v/>
      </c>
      <c r="AE129" s="148" t="str">
        <f t="shared" si="52"/>
        <v/>
      </c>
      <c r="AF129" s="147" t="str">
        <f t="shared" si="53"/>
        <v/>
      </c>
      <c r="AH129" s="143"/>
      <c r="AI129" s="144"/>
      <c r="AJ129" s="145"/>
      <c r="AK129" s="145"/>
      <c r="AL129" s="146"/>
      <c r="AM129" s="145"/>
      <c r="AN129" s="147" t="str">
        <f t="shared" si="54"/>
        <v/>
      </c>
      <c r="AO129" s="148" t="str">
        <f t="shared" si="55"/>
        <v/>
      </c>
      <c r="AP129" s="147" t="str">
        <f t="shared" si="56"/>
        <v/>
      </c>
      <c r="AR129" s="175"/>
      <c r="AT129" s="143"/>
      <c r="AU129" s="144"/>
      <c r="AV129" s="145"/>
      <c r="AW129" s="145"/>
      <c r="AX129" s="146"/>
      <c r="AY129" s="145"/>
      <c r="AZ129" s="147" t="str">
        <f t="shared" si="57"/>
        <v/>
      </c>
      <c r="BA129" s="148" t="str">
        <f t="shared" si="58"/>
        <v/>
      </c>
      <c r="BB129" s="147" t="str">
        <f t="shared" si="59"/>
        <v/>
      </c>
      <c r="BD129" s="143"/>
      <c r="BE129" s="144"/>
      <c r="BF129" s="145"/>
      <c r="BG129" s="145"/>
      <c r="BH129" s="146"/>
      <c r="BI129" s="145"/>
      <c r="BJ129" s="147" t="str">
        <f t="shared" si="60"/>
        <v/>
      </c>
      <c r="BK129" s="148" t="str">
        <f t="shared" si="61"/>
        <v/>
      </c>
      <c r="BL129" s="147" t="str">
        <f t="shared" si="62"/>
        <v/>
      </c>
      <c r="BN129" s="175"/>
      <c r="BP129" s="143"/>
      <c r="BQ129" s="144"/>
      <c r="BR129" s="145"/>
      <c r="BS129" s="145"/>
      <c r="BT129" s="146"/>
      <c r="BU129" s="145"/>
      <c r="BV129" s="147" t="str">
        <f t="shared" si="63"/>
        <v/>
      </c>
      <c r="BW129" s="148" t="str">
        <f t="shared" si="64"/>
        <v/>
      </c>
      <c r="BX129" s="147" t="str">
        <f t="shared" si="65"/>
        <v/>
      </c>
      <c r="BZ129" s="143"/>
      <c r="CA129" s="144"/>
      <c r="CB129" s="145"/>
      <c r="CC129" s="145"/>
      <c r="CD129" s="146"/>
      <c r="CE129" s="145"/>
      <c r="CF129" s="147" t="str">
        <f t="shared" si="66"/>
        <v/>
      </c>
      <c r="CG129" s="148" t="str">
        <f t="shared" si="67"/>
        <v/>
      </c>
      <c r="CH129" s="147" t="str">
        <f t="shared" si="68"/>
        <v/>
      </c>
      <c r="CJ129" s="175"/>
      <c r="CL129" s="143"/>
      <c r="CM129" s="144"/>
      <c r="CN129" s="145"/>
      <c r="CO129" s="145"/>
      <c r="CP129" s="146"/>
      <c r="CQ129" s="145"/>
      <c r="CR129" s="147" t="str">
        <f t="shared" si="69"/>
        <v/>
      </c>
      <c r="CS129" s="148" t="str">
        <f t="shared" si="70"/>
        <v/>
      </c>
      <c r="CT129" s="147" t="str">
        <f t="shared" si="71"/>
        <v/>
      </c>
      <c r="CV129" s="143"/>
      <c r="CW129" s="144"/>
      <c r="CX129" s="145"/>
      <c r="CY129" s="145"/>
      <c r="CZ129" s="146"/>
      <c r="DA129" s="145"/>
      <c r="DB129" s="147" t="str">
        <f t="shared" si="72"/>
        <v/>
      </c>
      <c r="DC129" s="148" t="str">
        <f t="shared" si="73"/>
        <v/>
      </c>
      <c r="DD129" s="147" t="str">
        <f t="shared" si="74"/>
        <v/>
      </c>
      <c r="DF129" s="175"/>
      <c r="DH129" s="143"/>
      <c r="DI129" s="144"/>
      <c r="DJ129" s="145"/>
      <c r="DK129" s="145"/>
      <c r="DL129" s="146"/>
      <c r="DM129" s="145"/>
      <c r="DN129" s="147" t="str">
        <f t="shared" si="75"/>
        <v/>
      </c>
      <c r="DO129" s="148" t="str">
        <f t="shared" si="76"/>
        <v/>
      </c>
      <c r="DP129" s="147" t="str">
        <f t="shared" si="77"/>
        <v/>
      </c>
      <c r="DR129" s="143"/>
      <c r="DS129" s="144"/>
      <c r="DT129" s="145"/>
      <c r="DU129" s="145"/>
      <c r="DV129" s="146"/>
      <c r="DW129" s="145"/>
      <c r="DX129" s="147" t="str">
        <f t="shared" si="78"/>
        <v/>
      </c>
      <c r="DY129" s="148" t="str">
        <f t="shared" si="79"/>
        <v/>
      </c>
      <c r="DZ129" s="147" t="str">
        <f t="shared" si="80"/>
        <v/>
      </c>
      <c r="EB129" s="175"/>
      <c r="ED129" s="143"/>
      <c r="EE129" s="144"/>
      <c r="EF129" s="145"/>
      <c r="EG129" s="145"/>
      <c r="EH129" s="146"/>
      <c r="EI129" s="145"/>
      <c r="EJ129" s="147" t="str">
        <f t="shared" si="81"/>
        <v/>
      </c>
      <c r="EK129" s="148" t="str">
        <f t="shared" si="82"/>
        <v/>
      </c>
      <c r="EL129" s="147" t="str">
        <f t="shared" si="83"/>
        <v/>
      </c>
      <c r="EN129" s="143"/>
      <c r="EO129" s="144"/>
      <c r="EP129" s="145"/>
      <c r="EQ129" s="145"/>
      <c r="ER129" s="146"/>
      <c r="ES129" s="145"/>
      <c r="ET129" s="147" t="str">
        <f t="shared" si="84"/>
        <v/>
      </c>
      <c r="EU129" s="148" t="str">
        <f t="shared" si="85"/>
        <v/>
      </c>
      <c r="EV129" s="147" t="str">
        <f t="shared" si="86"/>
        <v/>
      </c>
      <c r="EX129" s="175"/>
      <c r="EZ129" s="143"/>
      <c r="FA129" s="144"/>
      <c r="FB129" s="145"/>
      <c r="FC129" s="145"/>
      <c r="FD129" s="146"/>
      <c r="FE129" s="145"/>
      <c r="FF129" s="147" t="str">
        <f t="shared" si="87"/>
        <v/>
      </c>
      <c r="FG129" s="148" t="str">
        <f t="shared" si="88"/>
        <v/>
      </c>
      <c r="FH129" s="147" t="str">
        <f t="shared" si="89"/>
        <v/>
      </c>
      <c r="FJ129" s="175"/>
    </row>
    <row r="130" spans="2:166" x14ac:dyDescent="0.2">
      <c r="B130" s="143"/>
      <c r="C130" s="144"/>
      <c r="D130" s="145"/>
      <c r="E130" s="145"/>
      <c r="F130" s="146"/>
      <c r="G130" s="145"/>
      <c r="H130" s="147" t="str">
        <f t="shared" si="45"/>
        <v/>
      </c>
      <c r="I130" s="148" t="str">
        <f t="shared" si="46"/>
        <v/>
      </c>
      <c r="J130" s="147" t="str">
        <f t="shared" si="47"/>
        <v/>
      </c>
      <c r="L130" s="143"/>
      <c r="M130" s="144"/>
      <c r="N130" s="145"/>
      <c r="O130" s="145"/>
      <c r="P130" s="146"/>
      <c r="Q130" s="145"/>
      <c r="R130" s="147" t="str">
        <f t="shared" si="48"/>
        <v/>
      </c>
      <c r="S130" s="148" t="str">
        <f t="shared" si="49"/>
        <v/>
      </c>
      <c r="T130" s="147" t="str">
        <f t="shared" si="50"/>
        <v/>
      </c>
      <c r="V130" s="175"/>
      <c r="X130" s="143"/>
      <c r="Y130" s="144"/>
      <c r="Z130" s="145"/>
      <c r="AA130" s="145"/>
      <c r="AB130" s="146"/>
      <c r="AC130" s="145"/>
      <c r="AD130" s="147" t="str">
        <f t="shared" si="51"/>
        <v/>
      </c>
      <c r="AE130" s="148" t="str">
        <f t="shared" si="52"/>
        <v/>
      </c>
      <c r="AF130" s="147" t="str">
        <f t="shared" si="53"/>
        <v/>
      </c>
      <c r="AH130" s="143"/>
      <c r="AI130" s="144"/>
      <c r="AJ130" s="145"/>
      <c r="AK130" s="145"/>
      <c r="AL130" s="146"/>
      <c r="AM130" s="145"/>
      <c r="AN130" s="147" t="str">
        <f t="shared" si="54"/>
        <v/>
      </c>
      <c r="AO130" s="148" t="str">
        <f t="shared" si="55"/>
        <v/>
      </c>
      <c r="AP130" s="147" t="str">
        <f t="shared" si="56"/>
        <v/>
      </c>
      <c r="AR130" s="175"/>
      <c r="AT130" s="143"/>
      <c r="AU130" s="144"/>
      <c r="AV130" s="145"/>
      <c r="AW130" s="145"/>
      <c r="AX130" s="146"/>
      <c r="AY130" s="145"/>
      <c r="AZ130" s="147" t="str">
        <f t="shared" si="57"/>
        <v/>
      </c>
      <c r="BA130" s="148" t="str">
        <f t="shared" si="58"/>
        <v/>
      </c>
      <c r="BB130" s="147" t="str">
        <f t="shared" si="59"/>
        <v/>
      </c>
      <c r="BD130" s="143"/>
      <c r="BE130" s="144"/>
      <c r="BF130" s="145"/>
      <c r="BG130" s="145"/>
      <c r="BH130" s="146"/>
      <c r="BI130" s="145"/>
      <c r="BJ130" s="147" t="str">
        <f t="shared" si="60"/>
        <v/>
      </c>
      <c r="BK130" s="148" t="str">
        <f t="shared" si="61"/>
        <v/>
      </c>
      <c r="BL130" s="147" t="str">
        <f t="shared" si="62"/>
        <v/>
      </c>
      <c r="BN130" s="175"/>
      <c r="BP130" s="143"/>
      <c r="BQ130" s="144"/>
      <c r="BR130" s="145"/>
      <c r="BS130" s="145"/>
      <c r="BT130" s="146"/>
      <c r="BU130" s="145"/>
      <c r="BV130" s="147" t="str">
        <f t="shared" si="63"/>
        <v/>
      </c>
      <c r="BW130" s="148" t="str">
        <f t="shared" si="64"/>
        <v/>
      </c>
      <c r="BX130" s="147" t="str">
        <f t="shared" si="65"/>
        <v/>
      </c>
      <c r="BZ130" s="143"/>
      <c r="CA130" s="144"/>
      <c r="CB130" s="145"/>
      <c r="CC130" s="145"/>
      <c r="CD130" s="146"/>
      <c r="CE130" s="145"/>
      <c r="CF130" s="147" t="str">
        <f t="shared" si="66"/>
        <v/>
      </c>
      <c r="CG130" s="148" t="str">
        <f t="shared" si="67"/>
        <v/>
      </c>
      <c r="CH130" s="147" t="str">
        <f t="shared" si="68"/>
        <v/>
      </c>
      <c r="CJ130" s="175"/>
      <c r="CL130" s="143"/>
      <c r="CM130" s="144"/>
      <c r="CN130" s="145"/>
      <c r="CO130" s="145"/>
      <c r="CP130" s="146"/>
      <c r="CQ130" s="145"/>
      <c r="CR130" s="147" t="str">
        <f t="shared" si="69"/>
        <v/>
      </c>
      <c r="CS130" s="148" t="str">
        <f t="shared" si="70"/>
        <v/>
      </c>
      <c r="CT130" s="147" t="str">
        <f t="shared" si="71"/>
        <v/>
      </c>
      <c r="CV130" s="143"/>
      <c r="CW130" s="144"/>
      <c r="CX130" s="145"/>
      <c r="CY130" s="145"/>
      <c r="CZ130" s="146"/>
      <c r="DA130" s="145"/>
      <c r="DB130" s="147" t="str">
        <f t="shared" si="72"/>
        <v/>
      </c>
      <c r="DC130" s="148" t="str">
        <f t="shared" si="73"/>
        <v/>
      </c>
      <c r="DD130" s="147" t="str">
        <f t="shared" si="74"/>
        <v/>
      </c>
      <c r="DF130" s="175"/>
      <c r="DH130" s="143"/>
      <c r="DI130" s="144"/>
      <c r="DJ130" s="145"/>
      <c r="DK130" s="145"/>
      <c r="DL130" s="146"/>
      <c r="DM130" s="145"/>
      <c r="DN130" s="147" t="str">
        <f t="shared" si="75"/>
        <v/>
      </c>
      <c r="DO130" s="148" t="str">
        <f t="shared" si="76"/>
        <v/>
      </c>
      <c r="DP130" s="147" t="str">
        <f t="shared" si="77"/>
        <v/>
      </c>
      <c r="DR130" s="143"/>
      <c r="DS130" s="144"/>
      <c r="DT130" s="145"/>
      <c r="DU130" s="145"/>
      <c r="DV130" s="146"/>
      <c r="DW130" s="145"/>
      <c r="DX130" s="147" t="str">
        <f t="shared" si="78"/>
        <v/>
      </c>
      <c r="DY130" s="148" t="str">
        <f t="shared" si="79"/>
        <v/>
      </c>
      <c r="DZ130" s="147" t="str">
        <f t="shared" si="80"/>
        <v/>
      </c>
      <c r="EB130" s="175"/>
      <c r="ED130" s="143"/>
      <c r="EE130" s="144"/>
      <c r="EF130" s="145"/>
      <c r="EG130" s="145"/>
      <c r="EH130" s="146"/>
      <c r="EI130" s="145"/>
      <c r="EJ130" s="147" t="str">
        <f t="shared" si="81"/>
        <v/>
      </c>
      <c r="EK130" s="148" t="str">
        <f t="shared" si="82"/>
        <v/>
      </c>
      <c r="EL130" s="147" t="str">
        <f t="shared" si="83"/>
        <v/>
      </c>
      <c r="EN130" s="143"/>
      <c r="EO130" s="144"/>
      <c r="EP130" s="145"/>
      <c r="EQ130" s="145"/>
      <c r="ER130" s="146"/>
      <c r="ES130" s="145"/>
      <c r="ET130" s="147" t="str">
        <f t="shared" si="84"/>
        <v/>
      </c>
      <c r="EU130" s="148" t="str">
        <f t="shared" si="85"/>
        <v/>
      </c>
      <c r="EV130" s="147" t="str">
        <f t="shared" si="86"/>
        <v/>
      </c>
      <c r="EX130" s="175"/>
      <c r="EZ130" s="143"/>
      <c r="FA130" s="144"/>
      <c r="FB130" s="145"/>
      <c r="FC130" s="145"/>
      <c r="FD130" s="146"/>
      <c r="FE130" s="145"/>
      <c r="FF130" s="147" t="str">
        <f t="shared" si="87"/>
        <v/>
      </c>
      <c r="FG130" s="148" t="str">
        <f t="shared" si="88"/>
        <v/>
      </c>
      <c r="FH130" s="147" t="str">
        <f t="shared" si="89"/>
        <v/>
      </c>
      <c r="FJ130" s="175"/>
    </row>
    <row r="131" spans="2:166" x14ac:dyDescent="0.2">
      <c r="B131" s="143"/>
      <c r="C131" s="144"/>
      <c r="D131" s="145"/>
      <c r="E131" s="145"/>
      <c r="F131" s="146"/>
      <c r="G131" s="145"/>
      <c r="H131" s="147" t="str">
        <f t="shared" si="45"/>
        <v/>
      </c>
      <c r="I131" s="148" t="str">
        <f t="shared" si="46"/>
        <v/>
      </c>
      <c r="J131" s="147" t="str">
        <f t="shared" si="47"/>
        <v/>
      </c>
      <c r="L131" s="143"/>
      <c r="M131" s="144"/>
      <c r="N131" s="145"/>
      <c r="O131" s="145"/>
      <c r="P131" s="146"/>
      <c r="Q131" s="145"/>
      <c r="R131" s="147" t="str">
        <f t="shared" si="48"/>
        <v/>
      </c>
      <c r="S131" s="148" t="str">
        <f t="shared" si="49"/>
        <v/>
      </c>
      <c r="T131" s="147" t="str">
        <f t="shared" si="50"/>
        <v/>
      </c>
      <c r="V131" s="175"/>
      <c r="X131" s="143"/>
      <c r="Y131" s="144"/>
      <c r="Z131" s="145"/>
      <c r="AA131" s="145"/>
      <c r="AB131" s="146"/>
      <c r="AC131" s="145"/>
      <c r="AD131" s="147" t="str">
        <f t="shared" si="51"/>
        <v/>
      </c>
      <c r="AE131" s="148" t="str">
        <f t="shared" si="52"/>
        <v/>
      </c>
      <c r="AF131" s="147" t="str">
        <f t="shared" si="53"/>
        <v/>
      </c>
      <c r="AH131" s="143"/>
      <c r="AI131" s="144"/>
      <c r="AJ131" s="145"/>
      <c r="AK131" s="145"/>
      <c r="AL131" s="146"/>
      <c r="AM131" s="145"/>
      <c r="AN131" s="147" t="str">
        <f t="shared" si="54"/>
        <v/>
      </c>
      <c r="AO131" s="148" t="str">
        <f t="shared" si="55"/>
        <v/>
      </c>
      <c r="AP131" s="147" t="str">
        <f t="shared" si="56"/>
        <v/>
      </c>
      <c r="AR131" s="175"/>
      <c r="AT131" s="143"/>
      <c r="AU131" s="144"/>
      <c r="AV131" s="145"/>
      <c r="AW131" s="145"/>
      <c r="AX131" s="146"/>
      <c r="AY131" s="145"/>
      <c r="AZ131" s="147" t="str">
        <f t="shared" si="57"/>
        <v/>
      </c>
      <c r="BA131" s="148" t="str">
        <f t="shared" si="58"/>
        <v/>
      </c>
      <c r="BB131" s="147" t="str">
        <f t="shared" si="59"/>
        <v/>
      </c>
      <c r="BD131" s="143"/>
      <c r="BE131" s="144"/>
      <c r="BF131" s="145"/>
      <c r="BG131" s="145"/>
      <c r="BH131" s="146"/>
      <c r="BI131" s="145"/>
      <c r="BJ131" s="147" t="str">
        <f t="shared" si="60"/>
        <v/>
      </c>
      <c r="BK131" s="148" t="str">
        <f t="shared" si="61"/>
        <v/>
      </c>
      <c r="BL131" s="147" t="str">
        <f t="shared" si="62"/>
        <v/>
      </c>
      <c r="BN131" s="175"/>
      <c r="BP131" s="143"/>
      <c r="BQ131" s="144"/>
      <c r="BR131" s="145"/>
      <c r="BS131" s="145"/>
      <c r="BT131" s="146"/>
      <c r="BU131" s="145"/>
      <c r="BV131" s="147" t="str">
        <f t="shared" si="63"/>
        <v/>
      </c>
      <c r="BW131" s="148" t="str">
        <f t="shared" si="64"/>
        <v/>
      </c>
      <c r="BX131" s="147" t="str">
        <f t="shared" si="65"/>
        <v/>
      </c>
      <c r="BZ131" s="143"/>
      <c r="CA131" s="144"/>
      <c r="CB131" s="145"/>
      <c r="CC131" s="145"/>
      <c r="CD131" s="146"/>
      <c r="CE131" s="145"/>
      <c r="CF131" s="147" t="str">
        <f t="shared" si="66"/>
        <v/>
      </c>
      <c r="CG131" s="148" t="str">
        <f t="shared" si="67"/>
        <v/>
      </c>
      <c r="CH131" s="147" t="str">
        <f t="shared" si="68"/>
        <v/>
      </c>
      <c r="CJ131" s="175"/>
      <c r="CL131" s="143"/>
      <c r="CM131" s="144"/>
      <c r="CN131" s="145"/>
      <c r="CO131" s="145"/>
      <c r="CP131" s="146"/>
      <c r="CQ131" s="145"/>
      <c r="CR131" s="147" t="str">
        <f t="shared" si="69"/>
        <v/>
      </c>
      <c r="CS131" s="148" t="str">
        <f t="shared" si="70"/>
        <v/>
      </c>
      <c r="CT131" s="147" t="str">
        <f t="shared" si="71"/>
        <v/>
      </c>
      <c r="CV131" s="143"/>
      <c r="CW131" s="144"/>
      <c r="CX131" s="145"/>
      <c r="CY131" s="145"/>
      <c r="CZ131" s="146"/>
      <c r="DA131" s="145"/>
      <c r="DB131" s="147" t="str">
        <f t="shared" si="72"/>
        <v/>
      </c>
      <c r="DC131" s="148" t="str">
        <f t="shared" si="73"/>
        <v/>
      </c>
      <c r="DD131" s="147" t="str">
        <f t="shared" si="74"/>
        <v/>
      </c>
      <c r="DF131" s="175"/>
      <c r="DH131" s="143"/>
      <c r="DI131" s="144"/>
      <c r="DJ131" s="145"/>
      <c r="DK131" s="145"/>
      <c r="DL131" s="146"/>
      <c r="DM131" s="145"/>
      <c r="DN131" s="147" t="str">
        <f t="shared" si="75"/>
        <v/>
      </c>
      <c r="DO131" s="148" t="str">
        <f t="shared" si="76"/>
        <v/>
      </c>
      <c r="DP131" s="147" t="str">
        <f t="shared" si="77"/>
        <v/>
      </c>
      <c r="DR131" s="143"/>
      <c r="DS131" s="144"/>
      <c r="DT131" s="145"/>
      <c r="DU131" s="145"/>
      <c r="DV131" s="146"/>
      <c r="DW131" s="145"/>
      <c r="DX131" s="147" t="str">
        <f t="shared" si="78"/>
        <v/>
      </c>
      <c r="DY131" s="148" t="str">
        <f t="shared" si="79"/>
        <v/>
      </c>
      <c r="DZ131" s="147" t="str">
        <f t="shared" si="80"/>
        <v/>
      </c>
      <c r="EB131" s="175"/>
      <c r="ED131" s="143"/>
      <c r="EE131" s="144"/>
      <c r="EF131" s="145"/>
      <c r="EG131" s="145"/>
      <c r="EH131" s="146"/>
      <c r="EI131" s="145"/>
      <c r="EJ131" s="147" t="str">
        <f t="shared" si="81"/>
        <v/>
      </c>
      <c r="EK131" s="148" t="str">
        <f t="shared" si="82"/>
        <v/>
      </c>
      <c r="EL131" s="147" t="str">
        <f t="shared" si="83"/>
        <v/>
      </c>
      <c r="EN131" s="143"/>
      <c r="EO131" s="144"/>
      <c r="EP131" s="145"/>
      <c r="EQ131" s="145"/>
      <c r="ER131" s="146"/>
      <c r="ES131" s="145"/>
      <c r="ET131" s="147" t="str">
        <f t="shared" si="84"/>
        <v/>
      </c>
      <c r="EU131" s="148" t="str">
        <f t="shared" si="85"/>
        <v/>
      </c>
      <c r="EV131" s="147" t="str">
        <f t="shared" si="86"/>
        <v/>
      </c>
      <c r="EX131" s="175"/>
      <c r="EZ131" s="143"/>
      <c r="FA131" s="144"/>
      <c r="FB131" s="145"/>
      <c r="FC131" s="145"/>
      <c r="FD131" s="146"/>
      <c r="FE131" s="145"/>
      <c r="FF131" s="147" t="str">
        <f t="shared" si="87"/>
        <v/>
      </c>
      <c r="FG131" s="148" t="str">
        <f t="shared" si="88"/>
        <v/>
      </c>
      <c r="FH131" s="147" t="str">
        <f t="shared" si="89"/>
        <v/>
      </c>
      <c r="FJ131" s="175"/>
    </row>
    <row r="132" spans="2:166" x14ac:dyDescent="0.2">
      <c r="B132" s="143"/>
      <c r="C132" s="144"/>
      <c r="D132" s="145"/>
      <c r="E132" s="145"/>
      <c r="F132" s="146"/>
      <c r="G132" s="145"/>
      <c r="H132" s="147" t="str">
        <f t="shared" si="45"/>
        <v/>
      </c>
      <c r="I132" s="148" t="str">
        <f t="shared" si="46"/>
        <v/>
      </c>
      <c r="J132" s="147" t="str">
        <f t="shared" si="47"/>
        <v/>
      </c>
      <c r="L132" s="143"/>
      <c r="M132" s="144"/>
      <c r="N132" s="145"/>
      <c r="O132" s="145"/>
      <c r="P132" s="146"/>
      <c r="Q132" s="145"/>
      <c r="R132" s="147" t="str">
        <f t="shared" si="48"/>
        <v/>
      </c>
      <c r="S132" s="148" t="str">
        <f t="shared" si="49"/>
        <v/>
      </c>
      <c r="T132" s="147" t="str">
        <f t="shared" si="50"/>
        <v/>
      </c>
      <c r="V132" s="175"/>
      <c r="X132" s="143"/>
      <c r="Y132" s="144"/>
      <c r="Z132" s="145"/>
      <c r="AA132" s="145"/>
      <c r="AB132" s="146"/>
      <c r="AC132" s="145"/>
      <c r="AD132" s="147" t="str">
        <f t="shared" si="51"/>
        <v/>
      </c>
      <c r="AE132" s="148" t="str">
        <f t="shared" si="52"/>
        <v/>
      </c>
      <c r="AF132" s="147" t="str">
        <f t="shared" si="53"/>
        <v/>
      </c>
      <c r="AH132" s="143"/>
      <c r="AI132" s="144"/>
      <c r="AJ132" s="145"/>
      <c r="AK132" s="145"/>
      <c r="AL132" s="146"/>
      <c r="AM132" s="145"/>
      <c r="AN132" s="147" t="str">
        <f t="shared" si="54"/>
        <v/>
      </c>
      <c r="AO132" s="148" t="str">
        <f t="shared" si="55"/>
        <v/>
      </c>
      <c r="AP132" s="147" t="str">
        <f t="shared" si="56"/>
        <v/>
      </c>
      <c r="AR132" s="175"/>
      <c r="AT132" s="143"/>
      <c r="AU132" s="144"/>
      <c r="AV132" s="145"/>
      <c r="AW132" s="145"/>
      <c r="AX132" s="146"/>
      <c r="AY132" s="145"/>
      <c r="AZ132" s="147" t="str">
        <f t="shared" si="57"/>
        <v/>
      </c>
      <c r="BA132" s="148" t="str">
        <f t="shared" si="58"/>
        <v/>
      </c>
      <c r="BB132" s="147" t="str">
        <f t="shared" si="59"/>
        <v/>
      </c>
      <c r="BD132" s="143"/>
      <c r="BE132" s="144"/>
      <c r="BF132" s="145"/>
      <c r="BG132" s="145"/>
      <c r="BH132" s="146"/>
      <c r="BI132" s="145"/>
      <c r="BJ132" s="147" t="str">
        <f t="shared" si="60"/>
        <v/>
      </c>
      <c r="BK132" s="148" t="str">
        <f t="shared" si="61"/>
        <v/>
      </c>
      <c r="BL132" s="147" t="str">
        <f t="shared" si="62"/>
        <v/>
      </c>
      <c r="BN132" s="175"/>
      <c r="BP132" s="143"/>
      <c r="BQ132" s="144"/>
      <c r="BR132" s="145"/>
      <c r="BS132" s="145"/>
      <c r="BT132" s="146"/>
      <c r="BU132" s="145"/>
      <c r="BV132" s="147" t="str">
        <f t="shared" si="63"/>
        <v/>
      </c>
      <c r="BW132" s="148" t="str">
        <f t="shared" si="64"/>
        <v/>
      </c>
      <c r="BX132" s="147" t="str">
        <f t="shared" si="65"/>
        <v/>
      </c>
      <c r="BZ132" s="143"/>
      <c r="CA132" s="144"/>
      <c r="CB132" s="145"/>
      <c r="CC132" s="145"/>
      <c r="CD132" s="146"/>
      <c r="CE132" s="145"/>
      <c r="CF132" s="147" t="str">
        <f t="shared" si="66"/>
        <v/>
      </c>
      <c r="CG132" s="148" t="str">
        <f t="shared" si="67"/>
        <v/>
      </c>
      <c r="CH132" s="147" t="str">
        <f t="shared" si="68"/>
        <v/>
      </c>
      <c r="CJ132" s="175"/>
      <c r="CL132" s="143"/>
      <c r="CM132" s="144"/>
      <c r="CN132" s="145"/>
      <c r="CO132" s="145"/>
      <c r="CP132" s="146"/>
      <c r="CQ132" s="145"/>
      <c r="CR132" s="147" t="str">
        <f t="shared" si="69"/>
        <v/>
      </c>
      <c r="CS132" s="148" t="str">
        <f t="shared" si="70"/>
        <v/>
      </c>
      <c r="CT132" s="147" t="str">
        <f t="shared" si="71"/>
        <v/>
      </c>
      <c r="CV132" s="143"/>
      <c r="CW132" s="144"/>
      <c r="CX132" s="145"/>
      <c r="CY132" s="145"/>
      <c r="CZ132" s="146"/>
      <c r="DA132" s="145"/>
      <c r="DB132" s="147" t="str">
        <f t="shared" si="72"/>
        <v/>
      </c>
      <c r="DC132" s="148" t="str">
        <f t="shared" si="73"/>
        <v/>
      </c>
      <c r="DD132" s="147" t="str">
        <f t="shared" si="74"/>
        <v/>
      </c>
      <c r="DF132" s="175"/>
      <c r="DH132" s="143"/>
      <c r="DI132" s="144"/>
      <c r="DJ132" s="145"/>
      <c r="DK132" s="145"/>
      <c r="DL132" s="146"/>
      <c r="DM132" s="145"/>
      <c r="DN132" s="147" t="str">
        <f t="shared" si="75"/>
        <v/>
      </c>
      <c r="DO132" s="148" t="str">
        <f t="shared" si="76"/>
        <v/>
      </c>
      <c r="DP132" s="147" t="str">
        <f t="shared" si="77"/>
        <v/>
      </c>
      <c r="DR132" s="143"/>
      <c r="DS132" s="144"/>
      <c r="DT132" s="145"/>
      <c r="DU132" s="145"/>
      <c r="DV132" s="146"/>
      <c r="DW132" s="145"/>
      <c r="DX132" s="147" t="str">
        <f t="shared" si="78"/>
        <v/>
      </c>
      <c r="DY132" s="148" t="str">
        <f t="shared" si="79"/>
        <v/>
      </c>
      <c r="DZ132" s="147" t="str">
        <f t="shared" si="80"/>
        <v/>
      </c>
      <c r="EB132" s="175"/>
      <c r="ED132" s="143"/>
      <c r="EE132" s="144"/>
      <c r="EF132" s="145"/>
      <c r="EG132" s="145"/>
      <c r="EH132" s="146"/>
      <c r="EI132" s="145"/>
      <c r="EJ132" s="147" t="str">
        <f t="shared" si="81"/>
        <v/>
      </c>
      <c r="EK132" s="148" t="str">
        <f t="shared" si="82"/>
        <v/>
      </c>
      <c r="EL132" s="147" t="str">
        <f t="shared" si="83"/>
        <v/>
      </c>
      <c r="EN132" s="143"/>
      <c r="EO132" s="144"/>
      <c r="EP132" s="145"/>
      <c r="EQ132" s="145"/>
      <c r="ER132" s="146"/>
      <c r="ES132" s="145"/>
      <c r="ET132" s="147" t="str">
        <f t="shared" si="84"/>
        <v/>
      </c>
      <c r="EU132" s="148" t="str">
        <f t="shared" si="85"/>
        <v/>
      </c>
      <c r="EV132" s="147" t="str">
        <f t="shared" si="86"/>
        <v/>
      </c>
      <c r="EX132" s="175"/>
      <c r="EZ132" s="143"/>
      <c r="FA132" s="144"/>
      <c r="FB132" s="145"/>
      <c r="FC132" s="145"/>
      <c r="FD132" s="146"/>
      <c r="FE132" s="145"/>
      <c r="FF132" s="147" t="str">
        <f t="shared" si="87"/>
        <v/>
      </c>
      <c r="FG132" s="148" t="str">
        <f t="shared" si="88"/>
        <v/>
      </c>
      <c r="FH132" s="147" t="str">
        <f t="shared" si="89"/>
        <v/>
      </c>
      <c r="FJ132" s="175"/>
    </row>
    <row r="133" spans="2:166" x14ac:dyDescent="0.2">
      <c r="B133" s="143"/>
      <c r="C133" s="144"/>
      <c r="D133" s="145"/>
      <c r="E133" s="145"/>
      <c r="F133" s="146"/>
      <c r="G133" s="145"/>
      <c r="H133" s="147" t="str">
        <f t="shared" si="45"/>
        <v/>
      </c>
      <c r="I133" s="148" t="str">
        <f t="shared" si="46"/>
        <v/>
      </c>
      <c r="J133" s="147" t="str">
        <f t="shared" si="47"/>
        <v/>
      </c>
      <c r="L133" s="143"/>
      <c r="M133" s="144"/>
      <c r="N133" s="145"/>
      <c r="O133" s="145"/>
      <c r="P133" s="146"/>
      <c r="Q133" s="145"/>
      <c r="R133" s="147" t="str">
        <f t="shared" si="48"/>
        <v/>
      </c>
      <c r="S133" s="148" t="str">
        <f t="shared" si="49"/>
        <v/>
      </c>
      <c r="T133" s="147" t="str">
        <f t="shared" si="50"/>
        <v/>
      </c>
      <c r="V133" s="175"/>
      <c r="X133" s="143"/>
      <c r="Y133" s="144"/>
      <c r="Z133" s="145"/>
      <c r="AA133" s="145"/>
      <c r="AB133" s="146"/>
      <c r="AC133" s="145"/>
      <c r="AD133" s="147" t="str">
        <f t="shared" si="51"/>
        <v/>
      </c>
      <c r="AE133" s="148" t="str">
        <f t="shared" si="52"/>
        <v/>
      </c>
      <c r="AF133" s="147" t="str">
        <f t="shared" si="53"/>
        <v/>
      </c>
      <c r="AH133" s="143"/>
      <c r="AI133" s="144"/>
      <c r="AJ133" s="145"/>
      <c r="AK133" s="145"/>
      <c r="AL133" s="146"/>
      <c r="AM133" s="145"/>
      <c r="AN133" s="147" t="str">
        <f t="shared" si="54"/>
        <v/>
      </c>
      <c r="AO133" s="148" t="str">
        <f t="shared" si="55"/>
        <v/>
      </c>
      <c r="AP133" s="147" t="str">
        <f t="shared" si="56"/>
        <v/>
      </c>
      <c r="AR133" s="175"/>
      <c r="AT133" s="143"/>
      <c r="AU133" s="144"/>
      <c r="AV133" s="145"/>
      <c r="AW133" s="145"/>
      <c r="AX133" s="146"/>
      <c r="AY133" s="145"/>
      <c r="AZ133" s="147" t="str">
        <f t="shared" si="57"/>
        <v/>
      </c>
      <c r="BA133" s="148" t="str">
        <f t="shared" si="58"/>
        <v/>
      </c>
      <c r="BB133" s="147" t="str">
        <f t="shared" si="59"/>
        <v/>
      </c>
      <c r="BD133" s="143"/>
      <c r="BE133" s="144"/>
      <c r="BF133" s="145"/>
      <c r="BG133" s="145"/>
      <c r="BH133" s="146"/>
      <c r="BI133" s="145"/>
      <c r="BJ133" s="147" t="str">
        <f t="shared" si="60"/>
        <v/>
      </c>
      <c r="BK133" s="148" t="str">
        <f t="shared" si="61"/>
        <v/>
      </c>
      <c r="BL133" s="147" t="str">
        <f t="shared" si="62"/>
        <v/>
      </c>
      <c r="BN133" s="175"/>
      <c r="BP133" s="143"/>
      <c r="BQ133" s="144"/>
      <c r="BR133" s="145"/>
      <c r="BS133" s="145"/>
      <c r="BT133" s="146"/>
      <c r="BU133" s="145"/>
      <c r="BV133" s="147" t="str">
        <f t="shared" si="63"/>
        <v/>
      </c>
      <c r="BW133" s="148" t="str">
        <f t="shared" si="64"/>
        <v/>
      </c>
      <c r="BX133" s="147" t="str">
        <f t="shared" si="65"/>
        <v/>
      </c>
      <c r="BZ133" s="143"/>
      <c r="CA133" s="144"/>
      <c r="CB133" s="145"/>
      <c r="CC133" s="145"/>
      <c r="CD133" s="146"/>
      <c r="CE133" s="145"/>
      <c r="CF133" s="147" t="str">
        <f t="shared" si="66"/>
        <v/>
      </c>
      <c r="CG133" s="148" t="str">
        <f t="shared" si="67"/>
        <v/>
      </c>
      <c r="CH133" s="147" t="str">
        <f t="shared" si="68"/>
        <v/>
      </c>
      <c r="CJ133" s="175"/>
      <c r="CL133" s="143"/>
      <c r="CM133" s="144"/>
      <c r="CN133" s="145"/>
      <c r="CO133" s="145"/>
      <c r="CP133" s="146"/>
      <c r="CQ133" s="145"/>
      <c r="CR133" s="147" t="str">
        <f t="shared" si="69"/>
        <v/>
      </c>
      <c r="CS133" s="148" t="str">
        <f t="shared" si="70"/>
        <v/>
      </c>
      <c r="CT133" s="147" t="str">
        <f t="shared" si="71"/>
        <v/>
      </c>
      <c r="CV133" s="143"/>
      <c r="CW133" s="144"/>
      <c r="CX133" s="145"/>
      <c r="CY133" s="145"/>
      <c r="CZ133" s="146"/>
      <c r="DA133" s="145"/>
      <c r="DB133" s="147" t="str">
        <f t="shared" si="72"/>
        <v/>
      </c>
      <c r="DC133" s="148" t="str">
        <f t="shared" si="73"/>
        <v/>
      </c>
      <c r="DD133" s="147" t="str">
        <f t="shared" si="74"/>
        <v/>
      </c>
      <c r="DF133" s="175"/>
      <c r="DH133" s="143"/>
      <c r="DI133" s="144"/>
      <c r="DJ133" s="145"/>
      <c r="DK133" s="145"/>
      <c r="DL133" s="146"/>
      <c r="DM133" s="145"/>
      <c r="DN133" s="147" t="str">
        <f t="shared" si="75"/>
        <v/>
      </c>
      <c r="DO133" s="148" t="str">
        <f t="shared" si="76"/>
        <v/>
      </c>
      <c r="DP133" s="147" t="str">
        <f t="shared" si="77"/>
        <v/>
      </c>
      <c r="DR133" s="143"/>
      <c r="DS133" s="144"/>
      <c r="DT133" s="145"/>
      <c r="DU133" s="145"/>
      <c r="DV133" s="146"/>
      <c r="DW133" s="145"/>
      <c r="DX133" s="147" t="str">
        <f t="shared" si="78"/>
        <v/>
      </c>
      <c r="DY133" s="148" t="str">
        <f t="shared" si="79"/>
        <v/>
      </c>
      <c r="DZ133" s="147" t="str">
        <f t="shared" si="80"/>
        <v/>
      </c>
      <c r="EB133" s="175"/>
      <c r="ED133" s="143"/>
      <c r="EE133" s="144"/>
      <c r="EF133" s="145"/>
      <c r="EG133" s="145"/>
      <c r="EH133" s="146"/>
      <c r="EI133" s="145"/>
      <c r="EJ133" s="147" t="str">
        <f t="shared" si="81"/>
        <v/>
      </c>
      <c r="EK133" s="148" t="str">
        <f t="shared" si="82"/>
        <v/>
      </c>
      <c r="EL133" s="147" t="str">
        <f t="shared" si="83"/>
        <v/>
      </c>
      <c r="EN133" s="143"/>
      <c r="EO133" s="144"/>
      <c r="EP133" s="145"/>
      <c r="EQ133" s="145"/>
      <c r="ER133" s="146"/>
      <c r="ES133" s="145"/>
      <c r="ET133" s="147" t="str">
        <f t="shared" si="84"/>
        <v/>
      </c>
      <c r="EU133" s="148" t="str">
        <f t="shared" si="85"/>
        <v/>
      </c>
      <c r="EV133" s="147" t="str">
        <f t="shared" si="86"/>
        <v/>
      </c>
      <c r="EX133" s="175"/>
      <c r="EZ133" s="143"/>
      <c r="FA133" s="144"/>
      <c r="FB133" s="145"/>
      <c r="FC133" s="145"/>
      <c r="FD133" s="146"/>
      <c r="FE133" s="145"/>
      <c r="FF133" s="147" t="str">
        <f t="shared" si="87"/>
        <v/>
      </c>
      <c r="FG133" s="148" t="str">
        <f t="shared" si="88"/>
        <v/>
      </c>
      <c r="FH133" s="147" t="str">
        <f t="shared" si="89"/>
        <v/>
      </c>
      <c r="FJ133" s="175"/>
    </row>
    <row r="134" spans="2:166" x14ac:dyDescent="0.2">
      <c r="B134" s="143"/>
      <c r="C134" s="144"/>
      <c r="D134" s="145"/>
      <c r="E134" s="145"/>
      <c r="F134" s="146"/>
      <c r="G134" s="145"/>
      <c r="H134" s="147" t="str">
        <f t="shared" si="45"/>
        <v/>
      </c>
      <c r="I134" s="148" t="str">
        <f t="shared" si="46"/>
        <v/>
      </c>
      <c r="J134" s="147" t="str">
        <f t="shared" si="47"/>
        <v/>
      </c>
      <c r="L134" s="143"/>
      <c r="M134" s="144"/>
      <c r="N134" s="145"/>
      <c r="O134" s="145"/>
      <c r="P134" s="146"/>
      <c r="Q134" s="145"/>
      <c r="R134" s="147" t="str">
        <f t="shared" si="48"/>
        <v/>
      </c>
      <c r="S134" s="148" t="str">
        <f t="shared" si="49"/>
        <v/>
      </c>
      <c r="T134" s="147" t="str">
        <f t="shared" si="50"/>
        <v/>
      </c>
      <c r="V134" s="175"/>
      <c r="X134" s="143"/>
      <c r="Y134" s="144"/>
      <c r="Z134" s="145"/>
      <c r="AA134" s="145"/>
      <c r="AB134" s="146"/>
      <c r="AC134" s="145"/>
      <c r="AD134" s="147" t="str">
        <f t="shared" si="51"/>
        <v/>
      </c>
      <c r="AE134" s="148" t="str">
        <f t="shared" si="52"/>
        <v/>
      </c>
      <c r="AF134" s="147" t="str">
        <f t="shared" si="53"/>
        <v/>
      </c>
      <c r="AH134" s="143"/>
      <c r="AI134" s="144"/>
      <c r="AJ134" s="145"/>
      <c r="AK134" s="145"/>
      <c r="AL134" s="146"/>
      <c r="AM134" s="145"/>
      <c r="AN134" s="147" t="str">
        <f t="shared" si="54"/>
        <v/>
      </c>
      <c r="AO134" s="148" t="str">
        <f t="shared" si="55"/>
        <v/>
      </c>
      <c r="AP134" s="147" t="str">
        <f t="shared" si="56"/>
        <v/>
      </c>
      <c r="AR134" s="175"/>
      <c r="AT134" s="143"/>
      <c r="AU134" s="144"/>
      <c r="AV134" s="145"/>
      <c r="AW134" s="145"/>
      <c r="AX134" s="146"/>
      <c r="AY134" s="145"/>
      <c r="AZ134" s="147" t="str">
        <f t="shared" si="57"/>
        <v/>
      </c>
      <c r="BA134" s="148" t="str">
        <f t="shared" si="58"/>
        <v/>
      </c>
      <c r="BB134" s="147" t="str">
        <f t="shared" si="59"/>
        <v/>
      </c>
      <c r="BD134" s="143"/>
      <c r="BE134" s="144"/>
      <c r="BF134" s="145"/>
      <c r="BG134" s="145"/>
      <c r="BH134" s="146"/>
      <c r="BI134" s="145"/>
      <c r="BJ134" s="147" t="str">
        <f t="shared" si="60"/>
        <v/>
      </c>
      <c r="BK134" s="148" t="str">
        <f t="shared" si="61"/>
        <v/>
      </c>
      <c r="BL134" s="147" t="str">
        <f t="shared" si="62"/>
        <v/>
      </c>
      <c r="BN134" s="175"/>
      <c r="BP134" s="143"/>
      <c r="BQ134" s="144"/>
      <c r="BR134" s="145"/>
      <c r="BS134" s="145"/>
      <c r="BT134" s="146"/>
      <c r="BU134" s="145"/>
      <c r="BV134" s="147" t="str">
        <f t="shared" si="63"/>
        <v/>
      </c>
      <c r="BW134" s="148" t="str">
        <f t="shared" si="64"/>
        <v/>
      </c>
      <c r="BX134" s="147" t="str">
        <f t="shared" si="65"/>
        <v/>
      </c>
      <c r="BZ134" s="143"/>
      <c r="CA134" s="144"/>
      <c r="CB134" s="145"/>
      <c r="CC134" s="145"/>
      <c r="CD134" s="146"/>
      <c r="CE134" s="145"/>
      <c r="CF134" s="147" t="str">
        <f t="shared" si="66"/>
        <v/>
      </c>
      <c r="CG134" s="148" t="str">
        <f t="shared" si="67"/>
        <v/>
      </c>
      <c r="CH134" s="147" t="str">
        <f t="shared" si="68"/>
        <v/>
      </c>
      <c r="CJ134" s="175"/>
      <c r="CL134" s="143"/>
      <c r="CM134" s="144"/>
      <c r="CN134" s="145"/>
      <c r="CO134" s="145"/>
      <c r="CP134" s="146"/>
      <c r="CQ134" s="145"/>
      <c r="CR134" s="147" t="str">
        <f t="shared" si="69"/>
        <v/>
      </c>
      <c r="CS134" s="148" t="str">
        <f t="shared" si="70"/>
        <v/>
      </c>
      <c r="CT134" s="147" t="str">
        <f t="shared" si="71"/>
        <v/>
      </c>
      <c r="CV134" s="143"/>
      <c r="CW134" s="144"/>
      <c r="CX134" s="145"/>
      <c r="CY134" s="145"/>
      <c r="CZ134" s="146"/>
      <c r="DA134" s="145"/>
      <c r="DB134" s="147" t="str">
        <f t="shared" si="72"/>
        <v/>
      </c>
      <c r="DC134" s="148" t="str">
        <f t="shared" si="73"/>
        <v/>
      </c>
      <c r="DD134" s="147" t="str">
        <f t="shared" si="74"/>
        <v/>
      </c>
      <c r="DF134" s="175"/>
      <c r="DH134" s="143"/>
      <c r="DI134" s="144"/>
      <c r="DJ134" s="145"/>
      <c r="DK134" s="145"/>
      <c r="DL134" s="146"/>
      <c r="DM134" s="145"/>
      <c r="DN134" s="147" t="str">
        <f t="shared" si="75"/>
        <v/>
      </c>
      <c r="DO134" s="148" t="str">
        <f t="shared" si="76"/>
        <v/>
      </c>
      <c r="DP134" s="147" t="str">
        <f t="shared" si="77"/>
        <v/>
      </c>
      <c r="DR134" s="143"/>
      <c r="DS134" s="144"/>
      <c r="DT134" s="145"/>
      <c r="DU134" s="145"/>
      <c r="DV134" s="146"/>
      <c r="DW134" s="145"/>
      <c r="DX134" s="147" t="str">
        <f t="shared" si="78"/>
        <v/>
      </c>
      <c r="DY134" s="148" t="str">
        <f t="shared" si="79"/>
        <v/>
      </c>
      <c r="DZ134" s="147" t="str">
        <f t="shared" si="80"/>
        <v/>
      </c>
      <c r="EB134" s="175"/>
      <c r="ED134" s="143"/>
      <c r="EE134" s="144"/>
      <c r="EF134" s="145"/>
      <c r="EG134" s="145"/>
      <c r="EH134" s="146"/>
      <c r="EI134" s="145"/>
      <c r="EJ134" s="147" t="str">
        <f t="shared" si="81"/>
        <v/>
      </c>
      <c r="EK134" s="148" t="str">
        <f t="shared" si="82"/>
        <v/>
      </c>
      <c r="EL134" s="147" t="str">
        <f t="shared" si="83"/>
        <v/>
      </c>
      <c r="EN134" s="143"/>
      <c r="EO134" s="144"/>
      <c r="EP134" s="145"/>
      <c r="EQ134" s="145"/>
      <c r="ER134" s="146"/>
      <c r="ES134" s="145"/>
      <c r="ET134" s="147" t="str">
        <f t="shared" si="84"/>
        <v/>
      </c>
      <c r="EU134" s="148" t="str">
        <f t="shared" si="85"/>
        <v/>
      </c>
      <c r="EV134" s="147" t="str">
        <f t="shared" si="86"/>
        <v/>
      </c>
      <c r="EX134" s="175"/>
      <c r="EZ134" s="143"/>
      <c r="FA134" s="144"/>
      <c r="FB134" s="145"/>
      <c r="FC134" s="145"/>
      <c r="FD134" s="146"/>
      <c r="FE134" s="145"/>
      <c r="FF134" s="147" t="str">
        <f t="shared" si="87"/>
        <v/>
      </c>
      <c r="FG134" s="148" t="str">
        <f t="shared" si="88"/>
        <v/>
      </c>
      <c r="FH134" s="147" t="str">
        <f t="shared" si="89"/>
        <v/>
      </c>
      <c r="FJ134" s="175"/>
    </row>
    <row r="135" spans="2:166" x14ac:dyDescent="0.2">
      <c r="B135" s="143"/>
      <c r="C135" s="144"/>
      <c r="D135" s="145"/>
      <c r="E135" s="145"/>
      <c r="F135" s="146"/>
      <c r="G135" s="145"/>
      <c r="H135" s="147" t="str">
        <f t="shared" si="45"/>
        <v/>
      </c>
      <c r="I135" s="148" t="str">
        <f t="shared" si="46"/>
        <v/>
      </c>
      <c r="J135" s="147" t="str">
        <f t="shared" si="47"/>
        <v/>
      </c>
      <c r="L135" s="143"/>
      <c r="M135" s="144"/>
      <c r="N135" s="145"/>
      <c r="O135" s="145"/>
      <c r="P135" s="146"/>
      <c r="Q135" s="145"/>
      <c r="R135" s="147" t="str">
        <f t="shared" si="48"/>
        <v/>
      </c>
      <c r="S135" s="148" t="str">
        <f t="shared" si="49"/>
        <v/>
      </c>
      <c r="T135" s="147" t="str">
        <f t="shared" si="50"/>
        <v/>
      </c>
      <c r="V135" s="175"/>
      <c r="X135" s="143"/>
      <c r="Y135" s="144"/>
      <c r="Z135" s="145"/>
      <c r="AA135" s="145"/>
      <c r="AB135" s="146"/>
      <c r="AC135" s="145"/>
      <c r="AD135" s="147" t="str">
        <f t="shared" si="51"/>
        <v/>
      </c>
      <c r="AE135" s="148" t="str">
        <f t="shared" si="52"/>
        <v/>
      </c>
      <c r="AF135" s="147" t="str">
        <f t="shared" si="53"/>
        <v/>
      </c>
      <c r="AH135" s="143"/>
      <c r="AI135" s="144"/>
      <c r="AJ135" s="145"/>
      <c r="AK135" s="145"/>
      <c r="AL135" s="146"/>
      <c r="AM135" s="145"/>
      <c r="AN135" s="147" t="str">
        <f t="shared" si="54"/>
        <v/>
      </c>
      <c r="AO135" s="148" t="str">
        <f t="shared" si="55"/>
        <v/>
      </c>
      <c r="AP135" s="147" t="str">
        <f t="shared" si="56"/>
        <v/>
      </c>
      <c r="AR135" s="175"/>
      <c r="AT135" s="143"/>
      <c r="AU135" s="144"/>
      <c r="AV135" s="145"/>
      <c r="AW135" s="145"/>
      <c r="AX135" s="146"/>
      <c r="AY135" s="145"/>
      <c r="AZ135" s="147" t="str">
        <f t="shared" si="57"/>
        <v/>
      </c>
      <c r="BA135" s="148" t="str">
        <f t="shared" si="58"/>
        <v/>
      </c>
      <c r="BB135" s="147" t="str">
        <f t="shared" si="59"/>
        <v/>
      </c>
      <c r="BD135" s="143"/>
      <c r="BE135" s="144"/>
      <c r="BF135" s="145"/>
      <c r="BG135" s="145"/>
      <c r="BH135" s="146"/>
      <c r="BI135" s="145"/>
      <c r="BJ135" s="147" t="str">
        <f t="shared" si="60"/>
        <v/>
      </c>
      <c r="BK135" s="148" t="str">
        <f t="shared" si="61"/>
        <v/>
      </c>
      <c r="BL135" s="147" t="str">
        <f t="shared" si="62"/>
        <v/>
      </c>
      <c r="BN135" s="175"/>
      <c r="BP135" s="143"/>
      <c r="BQ135" s="144"/>
      <c r="BR135" s="145"/>
      <c r="BS135" s="145"/>
      <c r="BT135" s="146"/>
      <c r="BU135" s="145"/>
      <c r="BV135" s="147" t="str">
        <f t="shared" si="63"/>
        <v/>
      </c>
      <c r="BW135" s="148" t="str">
        <f t="shared" si="64"/>
        <v/>
      </c>
      <c r="BX135" s="147" t="str">
        <f t="shared" si="65"/>
        <v/>
      </c>
      <c r="BZ135" s="143"/>
      <c r="CA135" s="144"/>
      <c r="CB135" s="145"/>
      <c r="CC135" s="145"/>
      <c r="CD135" s="146"/>
      <c r="CE135" s="145"/>
      <c r="CF135" s="147" t="str">
        <f t="shared" si="66"/>
        <v/>
      </c>
      <c r="CG135" s="148" t="str">
        <f t="shared" si="67"/>
        <v/>
      </c>
      <c r="CH135" s="147" t="str">
        <f t="shared" si="68"/>
        <v/>
      </c>
      <c r="CJ135" s="175"/>
      <c r="CL135" s="143"/>
      <c r="CM135" s="144"/>
      <c r="CN135" s="145"/>
      <c r="CO135" s="145"/>
      <c r="CP135" s="146"/>
      <c r="CQ135" s="145"/>
      <c r="CR135" s="147" t="str">
        <f t="shared" si="69"/>
        <v/>
      </c>
      <c r="CS135" s="148" t="str">
        <f t="shared" si="70"/>
        <v/>
      </c>
      <c r="CT135" s="147" t="str">
        <f t="shared" si="71"/>
        <v/>
      </c>
      <c r="CV135" s="143"/>
      <c r="CW135" s="144"/>
      <c r="CX135" s="145"/>
      <c r="CY135" s="145"/>
      <c r="CZ135" s="146"/>
      <c r="DA135" s="145"/>
      <c r="DB135" s="147" t="str">
        <f t="shared" si="72"/>
        <v/>
      </c>
      <c r="DC135" s="148" t="str">
        <f t="shared" si="73"/>
        <v/>
      </c>
      <c r="DD135" s="147" t="str">
        <f t="shared" si="74"/>
        <v/>
      </c>
      <c r="DF135" s="175"/>
      <c r="DH135" s="143"/>
      <c r="DI135" s="144"/>
      <c r="DJ135" s="145"/>
      <c r="DK135" s="145"/>
      <c r="DL135" s="146"/>
      <c r="DM135" s="145"/>
      <c r="DN135" s="147" t="str">
        <f t="shared" si="75"/>
        <v/>
      </c>
      <c r="DO135" s="148" t="str">
        <f t="shared" si="76"/>
        <v/>
      </c>
      <c r="DP135" s="147" t="str">
        <f t="shared" si="77"/>
        <v/>
      </c>
      <c r="DR135" s="143"/>
      <c r="DS135" s="144"/>
      <c r="DT135" s="145"/>
      <c r="DU135" s="145"/>
      <c r="DV135" s="146"/>
      <c r="DW135" s="145"/>
      <c r="DX135" s="147" t="str">
        <f t="shared" si="78"/>
        <v/>
      </c>
      <c r="DY135" s="148" t="str">
        <f t="shared" si="79"/>
        <v/>
      </c>
      <c r="DZ135" s="147" t="str">
        <f t="shared" si="80"/>
        <v/>
      </c>
      <c r="EB135" s="175"/>
      <c r="ED135" s="143"/>
      <c r="EE135" s="144"/>
      <c r="EF135" s="145"/>
      <c r="EG135" s="145"/>
      <c r="EH135" s="146"/>
      <c r="EI135" s="145"/>
      <c r="EJ135" s="147" t="str">
        <f t="shared" si="81"/>
        <v/>
      </c>
      <c r="EK135" s="148" t="str">
        <f t="shared" si="82"/>
        <v/>
      </c>
      <c r="EL135" s="147" t="str">
        <f t="shared" si="83"/>
        <v/>
      </c>
      <c r="EN135" s="143"/>
      <c r="EO135" s="144"/>
      <c r="EP135" s="145"/>
      <c r="EQ135" s="145"/>
      <c r="ER135" s="146"/>
      <c r="ES135" s="145"/>
      <c r="ET135" s="147" t="str">
        <f t="shared" si="84"/>
        <v/>
      </c>
      <c r="EU135" s="148" t="str">
        <f t="shared" si="85"/>
        <v/>
      </c>
      <c r="EV135" s="147" t="str">
        <f t="shared" si="86"/>
        <v/>
      </c>
      <c r="EX135" s="175"/>
      <c r="EZ135" s="143"/>
      <c r="FA135" s="144"/>
      <c r="FB135" s="145"/>
      <c r="FC135" s="145"/>
      <c r="FD135" s="146"/>
      <c r="FE135" s="145"/>
      <c r="FF135" s="147" t="str">
        <f t="shared" si="87"/>
        <v/>
      </c>
      <c r="FG135" s="148" t="str">
        <f t="shared" si="88"/>
        <v/>
      </c>
      <c r="FH135" s="147" t="str">
        <f t="shared" si="89"/>
        <v/>
      </c>
      <c r="FJ135" s="175"/>
    </row>
    <row r="136" spans="2:166" x14ac:dyDescent="0.2">
      <c r="B136" s="143"/>
      <c r="C136" s="144"/>
      <c r="D136" s="145"/>
      <c r="E136" s="145"/>
      <c r="F136" s="146"/>
      <c r="G136" s="145"/>
      <c r="H136" s="147" t="str">
        <f t="shared" si="45"/>
        <v/>
      </c>
      <c r="I136" s="148" t="str">
        <f t="shared" si="46"/>
        <v/>
      </c>
      <c r="J136" s="147" t="str">
        <f t="shared" si="47"/>
        <v/>
      </c>
      <c r="L136" s="143"/>
      <c r="M136" s="144"/>
      <c r="N136" s="145"/>
      <c r="O136" s="145"/>
      <c r="P136" s="146"/>
      <c r="Q136" s="145"/>
      <c r="R136" s="147" t="str">
        <f t="shared" si="48"/>
        <v/>
      </c>
      <c r="S136" s="148" t="str">
        <f t="shared" si="49"/>
        <v/>
      </c>
      <c r="T136" s="147" t="str">
        <f t="shared" si="50"/>
        <v/>
      </c>
      <c r="V136" s="175"/>
      <c r="X136" s="143"/>
      <c r="Y136" s="144"/>
      <c r="Z136" s="145"/>
      <c r="AA136" s="145"/>
      <c r="AB136" s="146"/>
      <c r="AC136" s="145"/>
      <c r="AD136" s="147" t="str">
        <f t="shared" si="51"/>
        <v/>
      </c>
      <c r="AE136" s="148" t="str">
        <f t="shared" si="52"/>
        <v/>
      </c>
      <c r="AF136" s="147" t="str">
        <f t="shared" si="53"/>
        <v/>
      </c>
      <c r="AH136" s="143"/>
      <c r="AI136" s="144"/>
      <c r="AJ136" s="145"/>
      <c r="AK136" s="145"/>
      <c r="AL136" s="146"/>
      <c r="AM136" s="145"/>
      <c r="AN136" s="147" t="str">
        <f t="shared" si="54"/>
        <v/>
      </c>
      <c r="AO136" s="148" t="str">
        <f t="shared" si="55"/>
        <v/>
      </c>
      <c r="AP136" s="147" t="str">
        <f t="shared" si="56"/>
        <v/>
      </c>
      <c r="AR136" s="175"/>
      <c r="AT136" s="143"/>
      <c r="AU136" s="144"/>
      <c r="AV136" s="145"/>
      <c r="AW136" s="145"/>
      <c r="AX136" s="146"/>
      <c r="AY136" s="145"/>
      <c r="AZ136" s="147" t="str">
        <f t="shared" si="57"/>
        <v/>
      </c>
      <c r="BA136" s="148" t="str">
        <f t="shared" si="58"/>
        <v/>
      </c>
      <c r="BB136" s="147" t="str">
        <f t="shared" si="59"/>
        <v/>
      </c>
      <c r="BD136" s="143"/>
      <c r="BE136" s="144"/>
      <c r="BF136" s="145"/>
      <c r="BG136" s="145"/>
      <c r="BH136" s="146"/>
      <c r="BI136" s="145"/>
      <c r="BJ136" s="147" t="str">
        <f t="shared" si="60"/>
        <v/>
      </c>
      <c r="BK136" s="148" t="str">
        <f t="shared" si="61"/>
        <v/>
      </c>
      <c r="BL136" s="147" t="str">
        <f t="shared" si="62"/>
        <v/>
      </c>
      <c r="BN136" s="175"/>
      <c r="BP136" s="143"/>
      <c r="BQ136" s="144"/>
      <c r="BR136" s="145"/>
      <c r="BS136" s="145"/>
      <c r="BT136" s="146"/>
      <c r="BU136" s="145"/>
      <c r="BV136" s="147" t="str">
        <f t="shared" si="63"/>
        <v/>
      </c>
      <c r="BW136" s="148" t="str">
        <f t="shared" si="64"/>
        <v/>
      </c>
      <c r="BX136" s="147" t="str">
        <f t="shared" si="65"/>
        <v/>
      </c>
      <c r="BZ136" s="143"/>
      <c r="CA136" s="144"/>
      <c r="CB136" s="145"/>
      <c r="CC136" s="145"/>
      <c r="CD136" s="146"/>
      <c r="CE136" s="145"/>
      <c r="CF136" s="147" t="str">
        <f t="shared" si="66"/>
        <v/>
      </c>
      <c r="CG136" s="148" t="str">
        <f t="shared" si="67"/>
        <v/>
      </c>
      <c r="CH136" s="147" t="str">
        <f t="shared" si="68"/>
        <v/>
      </c>
      <c r="CJ136" s="175"/>
      <c r="CL136" s="143"/>
      <c r="CM136" s="144"/>
      <c r="CN136" s="145"/>
      <c r="CO136" s="145"/>
      <c r="CP136" s="146"/>
      <c r="CQ136" s="145"/>
      <c r="CR136" s="147" t="str">
        <f t="shared" si="69"/>
        <v/>
      </c>
      <c r="CS136" s="148" t="str">
        <f t="shared" si="70"/>
        <v/>
      </c>
      <c r="CT136" s="147" t="str">
        <f t="shared" si="71"/>
        <v/>
      </c>
      <c r="CV136" s="143"/>
      <c r="CW136" s="144"/>
      <c r="CX136" s="145"/>
      <c r="CY136" s="145"/>
      <c r="CZ136" s="146"/>
      <c r="DA136" s="145"/>
      <c r="DB136" s="147" t="str">
        <f t="shared" si="72"/>
        <v/>
      </c>
      <c r="DC136" s="148" t="str">
        <f t="shared" si="73"/>
        <v/>
      </c>
      <c r="DD136" s="147" t="str">
        <f t="shared" si="74"/>
        <v/>
      </c>
      <c r="DF136" s="175"/>
      <c r="DH136" s="143"/>
      <c r="DI136" s="144"/>
      <c r="DJ136" s="145"/>
      <c r="DK136" s="145"/>
      <c r="DL136" s="146"/>
      <c r="DM136" s="145"/>
      <c r="DN136" s="147" t="str">
        <f t="shared" si="75"/>
        <v/>
      </c>
      <c r="DO136" s="148" t="str">
        <f t="shared" si="76"/>
        <v/>
      </c>
      <c r="DP136" s="147" t="str">
        <f t="shared" si="77"/>
        <v/>
      </c>
      <c r="DR136" s="143"/>
      <c r="DS136" s="144"/>
      <c r="DT136" s="145"/>
      <c r="DU136" s="145"/>
      <c r="DV136" s="146"/>
      <c r="DW136" s="145"/>
      <c r="DX136" s="147" t="str">
        <f t="shared" si="78"/>
        <v/>
      </c>
      <c r="DY136" s="148" t="str">
        <f t="shared" si="79"/>
        <v/>
      </c>
      <c r="DZ136" s="147" t="str">
        <f t="shared" si="80"/>
        <v/>
      </c>
      <c r="EB136" s="175"/>
      <c r="ED136" s="143"/>
      <c r="EE136" s="144"/>
      <c r="EF136" s="145"/>
      <c r="EG136" s="145"/>
      <c r="EH136" s="146"/>
      <c r="EI136" s="145"/>
      <c r="EJ136" s="147" t="str">
        <f t="shared" si="81"/>
        <v/>
      </c>
      <c r="EK136" s="148" t="str">
        <f t="shared" si="82"/>
        <v/>
      </c>
      <c r="EL136" s="147" t="str">
        <f t="shared" si="83"/>
        <v/>
      </c>
      <c r="EN136" s="143"/>
      <c r="EO136" s="144"/>
      <c r="EP136" s="145"/>
      <c r="EQ136" s="145"/>
      <c r="ER136" s="146"/>
      <c r="ES136" s="145"/>
      <c r="ET136" s="147" t="str">
        <f t="shared" si="84"/>
        <v/>
      </c>
      <c r="EU136" s="148" t="str">
        <f t="shared" si="85"/>
        <v/>
      </c>
      <c r="EV136" s="147" t="str">
        <f t="shared" si="86"/>
        <v/>
      </c>
      <c r="EX136" s="175"/>
      <c r="EZ136" s="143"/>
      <c r="FA136" s="144"/>
      <c r="FB136" s="145"/>
      <c r="FC136" s="145"/>
      <c r="FD136" s="146"/>
      <c r="FE136" s="145"/>
      <c r="FF136" s="147" t="str">
        <f t="shared" si="87"/>
        <v/>
      </c>
      <c r="FG136" s="148" t="str">
        <f t="shared" si="88"/>
        <v/>
      </c>
      <c r="FH136" s="147" t="str">
        <f t="shared" si="89"/>
        <v/>
      </c>
      <c r="FJ136" s="175"/>
    </row>
    <row r="137" spans="2:166" x14ac:dyDescent="0.2">
      <c r="B137" s="143"/>
      <c r="C137" s="144"/>
      <c r="D137" s="145"/>
      <c r="E137" s="145"/>
      <c r="F137" s="146"/>
      <c r="G137" s="145"/>
      <c r="H137" s="147" t="str">
        <f t="shared" si="45"/>
        <v/>
      </c>
      <c r="I137" s="148" t="str">
        <f t="shared" si="46"/>
        <v/>
      </c>
      <c r="J137" s="147" t="str">
        <f t="shared" si="47"/>
        <v/>
      </c>
      <c r="L137" s="143"/>
      <c r="M137" s="144"/>
      <c r="N137" s="145"/>
      <c r="O137" s="145"/>
      <c r="P137" s="146"/>
      <c r="Q137" s="145"/>
      <c r="R137" s="147" t="str">
        <f t="shared" si="48"/>
        <v/>
      </c>
      <c r="S137" s="148" t="str">
        <f t="shared" si="49"/>
        <v/>
      </c>
      <c r="T137" s="147" t="str">
        <f t="shared" si="50"/>
        <v/>
      </c>
      <c r="V137" s="175"/>
      <c r="X137" s="143"/>
      <c r="Y137" s="144"/>
      <c r="Z137" s="145"/>
      <c r="AA137" s="145"/>
      <c r="AB137" s="146"/>
      <c r="AC137" s="145"/>
      <c r="AD137" s="147" t="str">
        <f t="shared" si="51"/>
        <v/>
      </c>
      <c r="AE137" s="148" t="str">
        <f t="shared" si="52"/>
        <v/>
      </c>
      <c r="AF137" s="147" t="str">
        <f t="shared" si="53"/>
        <v/>
      </c>
      <c r="AH137" s="143"/>
      <c r="AI137" s="144"/>
      <c r="AJ137" s="145"/>
      <c r="AK137" s="145"/>
      <c r="AL137" s="146"/>
      <c r="AM137" s="145"/>
      <c r="AN137" s="147" t="str">
        <f t="shared" si="54"/>
        <v/>
      </c>
      <c r="AO137" s="148" t="str">
        <f t="shared" si="55"/>
        <v/>
      </c>
      <c r="AP137" s="147" t="str">
        <f t="shared" si="56"/>
        <v/>
      </c>
      <c r="AR137" s="175"/>
      <c r="AT137" s="143"/>
      <c r="AU137" s="144"/>
      <c r="AV137" s="145"/>
      <c r="AW137" s="145"/>
      <c r="AX137" s="146"/>
      <c r="AY137" s="145"/>
      <c r="AZ137" s="147" t="str">
        <f t="shared" si="57"/>
        <v/>
      </c>
      <c r="BA137" s="148" t="str">
        <f t="shared" si="58"/>
        <v/>
      </c>
      <c r="BB137" s="147" t="str">
        <f t="shared" si="59"/>
        <v/>
      </c>
      <c r="BD137" s="143"/>
      <c r="BE137" s="144"/>
      <c r="BF137" s="145"/>
      <c r="BG137" s="145"/>
      <c r="BH137" s="146"/>
      <c r="BI137" s="145"/>
      <c r="BJ137" s="147" t="str">
        <f t="shared" si="60"/>
        <v/>
      </c>
      <c r="BK137" s="148" t="str">
        <f t="shared" si="61"/>
        <v/>
      </c>
      <c r="BL137" s="147" t="str">
        <f t="shared" si="62"/>
        <v/>
      </c>
      <c r="BN137" s="175"/>
      <c r="BP137" s="143"/>
      <c r="BQ137" s="144"/>
      <c r="BR137" s="145"/>
      <c r="BS137" s="145"/>
      <c r="BT137" s="146"/>
      <c r="BU137" s="145"/>
      <c r="BV137" s="147" t="str">
        <f t="shared" si="63"/>
        <v/>
      </c>
      <c r="BW137" s="148" t="str">
        <f t="shared" si="64"/>
        <v/>
      </c>
      <c r="BX137" s="147" t="str">
        <f t="shared" si="65"/>
        <v/>
      </c>
      <c r="BZ137" s="143"/>
      <c r="CA137" s="144"/>
      <c r="CB137" s="145"/>
      <c r="CC137" s="145"/>
      <c r="CD137" s="146"/>
      <c r="CE137" s="145"/>
      <c r="CF137" s="147" t="str">
        <f t="shared" si="66"/>
        <v/>
      </c>
      <c r="CG137" s="148" t="str">
        <f t="shared" si="67"/>
        <v/>
      </c>
      <c r="CH137" s="147" t="str">
        <f t="shared" si="68"/>
        <v/>
      </c>
      <c r="CJ137" s="175"/>
      <c r="CL137" s="143"/>
      <c r="CM137" s="144"/>
      <c r="CN137" s="145"/>
      <c r="CO137" s="145"/>
      <c r="CP137" s="146"/>
      <c r="CQ137" s="145"/>
      <c r="CR137" s="147" t="str">
        <f t="shared" si="69"/>
        <v/>
      </c>
      <c r="CS137" s="148" t="str">
        <f t="shared" si="70"/>
        <v/>
      </c>
      <c r="CT137" s="147" t="str">
        <f t="shared" si="71"/>
        <v/>
      </c>
      <c r="CV137" s="143"/>
      <c r="CW137" s="144"/>
      <c r="CX137" s="145"/>
      <c r="CY137" s="145"/>
      <c r="CZ137" s="146"/>
      <c r="DA137" s="145"/>
      <c r="DB137" s="147" t="str">
        <f t="shared" si="72"/>
        <v/>
      </c>
      <c r="DC137" s="148" t="str">
        <f t="shared" si="73"/>
        <v/>
      </c>
      <c r="DD137" s="147" t="str">
        <f t="shared" si="74"/>
        <v/>
      </c>
      <c r="DF137" s="175"/>
      <c r="DH137" s="143"/>
      <c r="DI137" s="144"/>
      <c r="DJ137" s="145"/>
      <c r="DK137" s="145"/>
      <c r="DL137" s="146"/>
      <c r="DM137" s="145"/>
      <c r="DN137" s="147" t="str">
        <f t="shared" si="75"/>
        <v/>
      </c>
      <c r="DO137" s="148" t="str">
        <f t="shared" si="76"/>
        <v/>
      </c>
      <c r="DP137" s="147" t="str">
        <f t="shared" si="77"/>
        <v/>
      </c>
      <c r="DR137" s="143"/>
      <c r="DS137" s="144"/>
      <c r="DT137" s="145"/>
      <c r="DU137" s="145"/>
      <c r="DV137" s="146"/>
      <c r="DW137" s="145"/>
      <c r="DX137" s="147" t="str">
        <f t="shared" si="78"/>
        <v/>
      </c>
      <c r="DY137" s="148" t="str">
        <f t="shared" si="79"/>
        <v/>
      </c>
      <c r="DZ137" s="147" t="str">
        <f t="shared" si="80"/>
        <v/>
      </c>
      <c r="EB137" s="175"/>
      <c r="ED137" s="143"/>
      <c r="EE137" s="144"/>
      <c r="EF137" s="145"/>
      <c r="EG137" s="145"/>
      <c r="EH137" s="146"/>
      <c r="EI137" s="145"/>
      <c r="EJ137" s="147" t="str">
        <f t="shared" si="81"/>
        <v/>
      </c>
      <c r="EK137" s="148" t="str">
        <f t="shared" si="82"/>
        <v/>
      </c>
      <c r="EL137" s="147" t="str">
        <f t="shared" si="83"/>
        <v/>
      </c>
      <c r="EN137" s="143"/>
      <c r="EO137" s="144"/>
      <c r="EP137" s="145"/>
      <c r="EQ137" s="145"/>
      <c r="ER137" s="146"/>
      <c r="ES137" s="145"/>
      <c r="ET137" s="147" t="str">
        <f t="shared" si="84"/>
        <v/>
      </c>
      <c r="EU137" s="148" t="str">
        <f t="shared" si="85"/>
        <v/>
      </c>
      <c r="EV137" s="147" t="str">
        <f t="shared" si="86"/>
        <v/>
      </c>
      <c r="EX137" s="175"/>
      <c r="EZ137" s="143"/>
      <c r="FA137" s="144"/>
      <c r="FB137" s="145"/>
      <c r="FC137" s="145"/>
      <c r="FD137" s="146"/>
      <c r="FE137" s="145"/>
      <c r="FF137" s="147" t="str">
        <f t="shared" si="87"/>
        <v/>
      </c>
      <c r="FG137" s="148" t="str">
        <f t="shared" si="88"/>
        <v/>
      </c>
      <c r="FH137" s="147" t="str">
        <f t="shared" si="89"/>
        <v/>
      </c>
      <c r="FJ137" s="175"/>
    </row>
    <row r="138" spans="2:166" x14ac:dyDescent="0.2">
      <c r="B138" s="143"/>
      <c r="C138" s="144"/>
      <c r="D138" s="145"/>
      <c r="E138" s="145"/>
      <c r="F138" s="146"/>
      <c r="G138" s="145"/>
      <c r="H138" s="147" t="str">
        <f t="shared" si="45"/>
        <v/>
      </c>
      <c r="I138" s="148" t="str">
        <f t="shared" si="46"/>
        <v/>
      </c>
      <c r="J138" s="147" t="str">
        <f t="shared" si="47"/>
        <v/>
      </c>
      <c r="L138" s="143"/>
      <c r="M138" s="144"/>
      <c r="N138" s="145"/>
      <c r="O138" s="145"/>
      <c r="P138" s="146"/>
      <c r="Q138" s="145"/>
      <c r="R138" s="147" t="str">
        <f t="shared" si="48"/>
        <v/>
      </c>
      <c r="S138" s="148" t="str">
        <f t="shared" si="49"/>
        <v/>
      </c>
      <c r="T138" s="147" t="str">
        <f t="shared" si="50"/>
        <v/>
      </c>
      <c r="V138" s="175"/>
      <c r="X138" s="143"/>
      <c r="Y138" s="144"/>
      <c r="Z138" s="145"/>
      <c r="AA138" s="145"/>
      <c r="AB138" s="146"/>
      <c r="AC138" s="145"/>
      <c r="AD138" s="147" t="str">
        <f t="shared" si="51"/>
        <v/>
      </c>
      <c r="AE138" s="148" t="str">
        <f t="shared" si="52"/>
        <v/>
      </c>
      <c r="AF138" s="147" t="str">
        <f t="shared" si="53"/>
        <v/>
      </c>
      <c r="AH138" s="143"/>
      <c r="AI138" s="144"/>
      <c r="AJ138" s="145"/>
      <c r="AK138" s="145"/>
      <c r="AL138" s="146"/>
      <c r="AM138" s="145"/>
      <c r="AN138" s="147" t="str">
        <f t="shared" si="54"/>
        <v/>
      </c>
      <c r="AO138" s="148" t="str">
        <f t="shared" si="55"/>
        <v/>
      </c>
      <c r="AP138" s="147" t="str">
        <f t="shared" si="56"/>
        <v/>
      </c>
      <c r="AR138" s="175"/>
      <c r="AT138" s="143"/>
      <c r="AU138" s="144"/>
      <c r="AV138" s="145"/>
      <c r="AW138" s="145"/>
      <c r="AX138" s="146"/>
      <c r="AY138" s="145"/>
      <c r="AZ138" s="147" t="str">
        <f t="shared" si="57"/>
        <v/>
      </c>
      <c r="BA138" s="148" t="str">
        <f t="shared" si="58"/>
        <v/>
      </c>
      <c r="BB138" s="147" t="str">
        <f t="shared" si="59"/>
        <v/>
      </c>
      <c r="BD138" s="143"/>
      <c r="BE138" s="144"/>
      <c r="BF138" s="145"/>
      <c r="BG138" s="145"/>
      <c r="BH138" s="146"/>
      <c r="BI138" s="145"/>
      <c r="BJ138" s="147" t="str">
        <f t="shared" si="60"/>
        <v/>
      </c>
      <c r="BK138" s="148" t="str">
        <f t="shared" si="61"/>
        <v/>
      </c>
      <c r="BL138" s="147" t="str">
        <f t="shared" si="62"/>
        <v/>
      </c>
      <c r="BN138" s="175"/>
      <c r="BP138" s="143"/>
      <c r="BQ138" s="144"/>
      <c r="BR138" s="145"/>
      <c r="BS138" s="145"/>
      <c r="BT138" s="146"/>
      <c r="BU138" s="145"/>
      <c r="BV138" s="147" t="str">
        <f t="shared" si="63"/>
        <v/>
      </c>
      <c r="BW138" s="148" t="str">
        <f t="shared" si="64"/>
        <v/>
      </c>
      <c r="BX138" s="147" t="str">
        <f t="shared" si="65"/>
        <v/>
      </c>
      <c r="BZ138" s="143"/>
      <c r="CA138" s="144"/>
      <c r="CB138" s="145"/>
      <c r="CC138" s="145"/>
      <c r="CD138" s="146"/>
      <c r="CE138" s="145"/>
      <c r="CF138" s="147" t="str">
        <f t="shared" si="66"/>
        <v/>
      </c>
      <c r="CG138" s="148" t="str">
        <f t="shared" si="67"/>
        <v/>
      </c>
      <c r="CH138" s="147" t="str">
        <f t="shared" si="68"/>
        <v/>
      </c>
      <c r="CJ138" s="175"/>
      <c r="CL138" s="143"/>
      <c r="CM138" s="144"/>
      <c r="CN138" s="145"/>
      <c r="CO138" s="145"/>
      <c r="CP138" s="146"/>
      <c r="CQ138" s="145"/>
      <c r="CR138" s="147" t="str">
        <f t="shared" si="69"/>
        <v/>
      </c>
      <c r="CS138" s="148" t="str">
        <f t="shared" si="70"/>
        <v/>
      </c>
      <c r="CT138" s="147" t="str">
        <f t="shared" si="71"/>
        <v/>
      </c>
      <c r="CV138" s="143"/>
      <c r="CW138" s="144"/>
      <c r="CX138" s="145"/>
      <c r="CY138" s="145"/>
      <c r="CZ138" s="146"/>
      <c r="DA138" s="145"/>
      <c r="DB138" s="147" t="str">
        <f t="shared" si="72"/>
        <v/>
      </c>
      <c r="DC138" s="148" t="str">
        <f t="shared" si="73"/>
        <v/>
      </c>
      <c r="DD138" s="147" t="str">
        <f t="shared" si="74"/>
        <v/>
      </c>
      <c r="DF138" s="175"/>
      <c r="DH138" s="143"/>
      <c r="DI138" s="144"/>
      <c r="DJ138" s="145"/>
      <c r="DK138" s="145"/>
      <c r="DL138" s="146"/>
      <c r="DM138" s="145"/>
      <c r="DN138" s="147" t="str">
        <f t="shared" si="75"/>
        <v/>
      </c>
      <c r="DO138" s="148" t="str">
        <f t="shared" si="76"/>
        <v/>
      </c>
      <c r="DP138" s="147" t="str">
        <f t="shared" si="77"/>
        <v/>
      </c>
      <c r="DR138" s="143"/>
      <c r="DS138" s="144"/>
      <c r="DT138" s="145"/>
      <c r="DU138" s="145"/>
      <c r="DV138" s="146"/>
      <c r="DW138" s="145"/>
      <c r="DX138" s="147" t="str">
        <f t="shared" si="78"/>
        <v/>
      </c>
      <c r="DY138" s="148" t="str">
        <f t="shared" si="79"/>
        <v/>
      </c>
      <c r="DZ138" s="147" t="str">
        <f t="shared" si="80"/>
        <v/>
      </c>
      <c r="EB138" s="175"/>
      <c r="ED138" s="143"/>
      <c r="EE138" s="144"/>
      <c r="EF138" s="145"/>
      <c r="EG138" s="145"/>
      <c r="EH138" s="146"/>
      <c r="EI138" s="145"/>
      <c r="EJ138" s="147" t="str">
        <f t="shared" si="81"/>
        <v/>
      </c>
      <c r="EK138" s="148" t="str">
        <f t="shared" si="82"/>
        <v/>
      </c>
      <c r="EL138" s="147" t="str">
        <f t="shared" si="83"/>
        <v/>
      </c>
      <c r="EN138" s="143"/>
      <c r="EO138" s="144"/>
      <c r="EP138" s="145"/>
      <c r="EQ138" s="145"/>
      <c r="ER138" s="146"/>
      <c r="ES138" s="145"/>
      <c r="ET138" s="147" t="str">
        <f t="shared" si="84"/>
        <v/>
      </c>
      <c r="EU138" s="148" t="str">
        <f t="shared" si="85"/>
        <v/>
      </c>
      <c r="EV138" s="147" t="str">
        <f t="shared" si="86"/>
        <v/>
      </c>
      <c r="EX138" s="175"/>
      <c r="EZ138" s="143"/>
      <c r="FA138" s="144"/>
      <c r="FB138" s="145"/>
      <c r="FC138" s="145"/>
      <c r="FD138" s="146"/>
      <c r="FE138" s="145"/>
      <c r="FF138" s="147" t="str">
        <f t="shared" si="87"/>
        <v/>
      </c>
      <c r="FG138" s="148" t="str">
        <f t="shared" si="88"/>
        <v/>
      </c>
      <c r="FH138" s="147" t="str">
        <f t="shared" si="89"/>
        <v/>
      </c>
      <c r="FJ138" s="175"/>
    </row>
    <row r="139" spans="2:166" x14ac:dyDescent="0.2">
      <c r="B139" s="143"/>
      <c r="C139" s="144"/>
      <c r="D139" s="145"/>
      <c r="E139" s="145"/>
      <c r="F139" s="146"/>
      <c r="G139" s="145"/>
      <c r="H139" s="147" t="str">
        <f t="shared" ref="H139:H178" si="90">+IFERROR(F139/G139,"")</f>
        <v/>
      </c>
      <c r="I139" s="148" t="str">
        <f t="shared" ref="I139:I178" si="91">+IFERROR(G139/D139,"")</f>
        <v/>
      </c>
      <c r="J139" s="147" t="str">
        <f t="shared" ref="J139:J178" si="92">+IFERROR(F139/D139,"")</f>
        <v/>
      </c>
      <c r="L139" s="143"/>
      <c r="M139" s="144"/>
      <c r="N139" s="145"/>
      <c r="O139" s="145"/>
      <c r="P139" s="146"/>
      <c r="Q139" s="145"/>
      <c r="R139" s="147" t="str">
        <f t="shared" ref="R139:R178" si="93">+IFERROR(P139/Q139,"")</f>
        <v/>
      </c>
      <c r="S139" s="148" t="str">
        <f t="shared" ref="S139:S178" si="94">+IFERROR(Q139/N139,"")</f>
        <v/>
      </c>
      <c r="T139" s="147" t="str">
        <f t="shared" ref="T139:T178" si="95">+IFERROR(P139/N139,"")</f>
        <v/>
      </c>
      <c r="V139" s="175"/>
      <c r="X139" s="143"/>
      <c r="Y139" s="144"/>
      <c r="Z139" s="145"/>
      <c r="AA139" s="145"/>
      <c r="AB139" s="146"/>
      <c r="AC139" s="145"/>
      <c r="AD139" s="147" t="str">
        <f t="shared" ref="AD139:AD178" si="96">+IFERROR(AB139/AC139,"")</f>
        <v/>
      </c>
      <c r="AE139" s="148" t="str">
        <f t="shared" ref="AE139:AE178" si="97">+IFERROR(AC139/Z139,"")</f>
        <v/>
      </c>
      <c r="AF139" s="147" t="str">
        <f t="shared" ref="AF139:AF178" si="98">+IFERROR(AB139/Z139,"")</f>
        <v/>
      </c>
      <c r="AH139" s="143"/>
      <c r="AI139" s="144"/>
      <c r="AJ139" s="145"/>
      <c r="AK139" s="145"/>
      <c r="AL139" s="146"/>
      <c r="AM139" s="145"/>
      <c r="AN139" s="147" t="str">
        <f t="shared" ref="AN139:AN178" si="99">+IFERROR(AL139/AM139,"")</f>
        <v/>
      </c>
      <c r="AO139" s="148" t="str">
        <f t="shared" ref="AO139:AO178" si="100">+IFERROR(AM139/AJ139,"")</f>
        <v/>
      </c>
      <c r="AP139" s="147" t="str">
        <f t="shared" ref="AP139:AP178" si="101">+IFERROR(AL139/AJ139,"")</f>
        <v/>
      </c>
      <c r="AR139" s="175"/>
      <c r="AT139" s="143"/>
      <c r="AU139" s="144"/>
      <c r="AV139" s="145"/>
      <c r="AW139" s="145"/>
      <c r="AX139" s="146"/>
      <c r="AY139" s="145"/>
      <c r="AZ139" s="147" t="str">
        <f t="shared" ref="AZ139:AZ178" si="102">+IFERROR(AX139/AY139,"")</f>
        <v/>
      </c>
      <c r="BA139" s="148" t="str">
        <f t="shared" ref="BA139:BA178" si="103">+IFERROR(AY139/AV139,"")</f>
        <v/>
      </c>
      <c r="BB139" s="147" t="str">
        <f t="shared" ref="BB139:BB178" si="104">+IFERROR(AX139/AV139,"")</f>
        <v/>
      </c>
      <c r="BD139" s="143"/>
      <c r="BE139" s="144"/>
      <c r="BF139" s="145"/>
      <c r="BG139" s="145"/>
      <c r="BH139" s="146"/>
      <c r="BI139" s="145"/>
      <c r="BJ139" s="147" t="str">
        <f t="shared" ref="BJ139:BJ178" si="105">+IFERROR(BH139/BI139,"")</f>
        <v/>
      </c>
      <c r="BK139" s="148" t="str">
        <f t="shared" ref="BK139:BK178" si="106">+IFERROR(BI139/BF139,"")</f>
        <v/>
      </c>
      <c r="BL139" s="147" t="str">
        <f t="shared" ref="BL139:BL178" si="107">+IFERROR(BH139/BF139,"")</f>
        <v/>
      </c>
      <c r="BN139" s="175"/>
      <c r="BP139" s="143"/>
      <c r="BQ139" s="144"/>
      <c r="BR139" s="145"/>
      <c r="BS139" s="145"/>
      <c r="BT139" s="146"/>
      <c r="BU139" s="145"/>
      <c r="BV139" s="147" t="str">
        <f t="shared" ref="BV139:BV178" si="108">+IFERROR(BT139/BU139,"")</f>
        <v/>
      </c>
      <c r="BW139" s="148" t="str">
        <f t="shared" ref="BW139:BW178" si="109">+IFERROR(BU139/BR139,"")</f>
        <v/>
      </c>
      <c r="BX139" s="147" t="str">
        <f t="shared" ref="BX139:BX178" si="110">+IFERROR(BT139/BR139,"")</f>
        <v/>
      </c>
      <c r="BZ139" s="143"/>
      <c r="CA139" s="144"/>
      <c r="CB139" s="145"/>
      <c r="CC139" s="145"/>
      <c r="CD139" s="146"/>
      <c r="CE139" s="145"/>
      <c r="CF139" s="147" t="str">
        <f t="shared" ref="CF139:CF178" si="111">+IFERROR(CD139/CE139,"")</f>
        <v/>
      </c>
      <c r="CG139" s="148" t="str">
        <f t="shared" ref="CG139:CG178" si="112">+IFERROR(CE139/CB139,"")</f>
        <v/>
      </c>
      <c r="CH139" s="147" t="str">
        <f t="shared" ref="CH139:CH178" si="113">+IFERROR(CD139/CB139,"")</f>
        <v/>
      </c>
      <c r="CJ139" s="175"/>
      <c r="CL139" s="143"/>
      <c r="CM139" s="144"/>
      <c r="CN139" s="145"/>
      <c r="CO139" s="145"/>
      <c r="CP139" s="146"/>
      <c r="CQ139" s="145"/>
      <c r="CR139" s="147" t="str">
        <f t="shared" ref="CR139:CR178" si="114">+IFERROR(CP139/CQ139,"")</f>
        <v/>
      </c>
      <c r="CS139" s="148" t="str">
        <f t="shared" ref="CS139:CS178" si="115">+IFERROR(CQ139/CN139,"")</f>
        <v/>
      </c>
      <c r="CT139" s="147" t="str">
        <f t="shared" ref="CT139:CT178" si="116">+IFERROR(CP139/CN139,"")</f>
        <v/>
      </c>
      <c r="CV139" s="143"/>
      <c r="CW139" s="144"/>
      <c r="CX139" s="145"/>
      <c r="CY139" s="145"/>
      <c r="CZ139" s="146"/>
      <c r="DA139" s="145"/>
      <c r="DB139" s="147" t="str">
        <f t="shared" ref="DB139:DB178" si="117">+IFERROR(CZ139/DA139,"")</f>
        <v/>
      </c>
      <c r="DC139" s="148" t="str">
        <f t="shared" ref="DC139:DC178" si="118">+IFERROR(DA139/CX139,"")</f>
        <v/>
      </c>
      <c r="DD139" s="147" t="str">
        <f t="shared" ref="DD139:DD178" si="119">+IFERROR(CZ139/CX139,"")</f>
        <v/>
      </c>
      <c r="DF139" s="175"/>
      <c r="DH139" s="143"/>
      <c r="DI139" s="144"/>
      <c r="DJ139" s="145"/>
      <c r="DK139" s="145"/>
      <c r="DL139" s="146"/>
      <c r="DM139" s="145"/>
      <c r="DN139" s="147" t="str">
        <f t="shared" ref="DN139:DN178" si="120">+IFERROR(DL139/DM139,"")</f>
        <v/>
      </c>
      <c r="DO139" s="148" t="str">
        <f t="shared" ref="DO139:DO178" si="121">+IFERROR(DM139/DJ139,"")</f>
        <v/>
      </c>
      <c r="DP139" s="147" t="str">
        <f t="shared" ref="DP139:DP178" si="122">+IFERROR(DL139/DJ139,"")</f>
        <v/>
      </c>
      <c r="DR139" s="143"/>
      <c r="DS139" s="144"/>
      <c r="DT139" s="145"/>
      <c r="DU139" s="145"/>
      <c r="DV139" s="146"/>
      <c r="DW139" s="145"/>
      <c r="DX139" s="147" t="str">
        <f t="shared" ref="DX139:DX178" si="123">+IFERROR(DV139/DW139,"")</f>
        <v/>
      </c>
      <c r="DY139" s="148" t="str">
        <f t="shared" ref="DY139:DY178" si="124">+IFERROR(DW139/DT139,"")</f>
        <v/>
      </c>
      <c r="DZ139" s="147" t="str">
        <f t="shared" ref="DZ139:DZ178" si="125">+IFERROR(DV139/DT139,"")</f>
        <v/>
      </c>
      <c r="EB139" s="175"/>
      <c r="ED139" s="143"/>
      <c r="EE139" s="144"/>
      <c r="EF139" s="145"/>
      <c r="EG139" s="145"/>
      <c r="EH139" s="146"/>
      <c r="EI139" s="145"/>
      <c r="EJ139" s="147" t="str">
        <f t="shared" ref="EJ139:EJ178" si="126">+IFERROR(EH139/EI139,"")</f>
        <v/>
      </c>
      <c r="EK139" s="148" t="str">
        <f t="shared" ref="EK139:EK178" si="127">+IFERROR(EI139/EF139,"")</f>
        <v/>
      </c>
      <c r="EL139" s="147" t="str">
        <f t="shared" ref="EL139:EL178" si="128">+IFERROR(EH139/EF139,"")</f>
        <v/>
      </c>
      <c r="EN139" s="143"/>
      <c r="EO139" s="144"/>
      <c r="EP139" s="145"/>
      <c r="EQ139" s="145"/>
      <c r="ER139" s="146"/>
      <c r="ES139" s="145"/>
      <c r="ET139" s="147" t="str">
        <f t="shared" ref="ET139:ET178" si="129">+IFERROR(ER139/ES139,"")</f>
        <v/>
      </c>
      <c r="EU139" s="148" t="str">
        <f t="shared" ref="EU139:EU178" si="130">+IFERROR(ES139/EP139,"")</f>
        <v/>
      </c>
      <c r="EV139" s="147" t="str">
        <f t="shared" ref="EV139:EV178" si="131">+IFERROR(ER139/EP139,"")</f>
        <v/>
      </c>
      <c r="EX139" s="175"/>
      <c r="EZ139" s="143"/>
      <c r="FA139" s="144"/>
      <c r="FB139" s="145"/>
      <c r="FC139" s="145"/>
      <c r="FD139" s="146"/>
      <c r="FE139" s="145"/>
      <c r="FF139" s="147" t="str">
        <f t="shared" ref="FF139:FF178" si="132">+IFERROR(FD139/FE139,"")</f>
        <v/>
      </c>
      <c r="FG139" s="148" t="str">
        <f t="shared" ref="FG139:FG178" si="133">+IFERROR(FE139/FB139,"")</f>
        <v/>
      </c>
      <c r="FH139" s="147" t="str">
        <f t="shared" ref="FH139:FH178" si="134">+IFERROR(FD139/FB139,"")</f>
        <v/>
      </c>
      <c r="FJ139" s="175"/>
    </row>
    <row r="140" spans="2:166" x14ac:dyDescent="0.2">
      <c r="B140" s="143"/>
      <c r="C140" s="144"/>
      <c r="D140" s="145"/>
      <c r="E140" s="145"/>
      <c r="F140" s="146"/>
      <c r="G140" s="145"/>
      <c r="H140" s="147" t="str">
        <f t="shared" si="90"/>
        <v/>
      </c>
      <c r="I140" s="148" t="str">
        <f t="shared" si="91"/>
        <v/>
      </c>
      <c r="J140" s="147" t="str">
        <f t="shared" si="92"/>
        <v/>
      </c>
      <c r="L140" s="143"/>
      <c r="M140" s="144"/>
      <c r="N140" s="145"/>
      <c r="O140" s="145"/>
      <c r="P140" s="146"/>
      <c r="Q140" s="145"/>
      <c r="R140" s="147" t="str">
        <f t="shared" si="93"/>
        <v/>
      </c>
      <c r="S140" s="148" t="str">
        <f t="shared" si="94"/>
        <v/>
      </c>
      <c r="T140" s="147" t="str">
        <f t="shared" si="95"/>
        <v/>
      </c>
      <c r="V140" s="175"/>
      <c r="X140" s="143"/>
      <c r="Y140" s="144"/>
      <c r="Z140" s="145"/>
      <c r="AA140" s="145"/>
      <c r="AB140" s="146"/>
      <c r="AC140" s="145"/>
      <c r="AD140" s="147" t="str">
        <f t="shared" si="96"/>
        <v/>
      </c>
      <c r="AE140" s="148" t="str">
        <f t="shared" si="97"/>
        <v/>
      </c>
      <c r="AF140" s="147" t="str">
        <f t="shared" si="98"/>
        <v/>
      </c>
      <c r="AH140" s="143"/>
      <c r="AI140" s="144"/>
      <c r="AJ140" s="145"/>
      <c r="AK140" s="145"/>
      <c r="AL140" s="146"/>
      <c r="AM140" s="145"/>
      <c r="AN140" s="147" t="str">
        <f t="shared" si="99"/>
        <v/>
      </c>
      <c r="AO140" s="148" t="str">
        <f t="shared" si="100"/>
        <v/>
      </c>
      <c r="AP140" s="147" t="str">
        <f t="shared" si="101"/>
        <v/>
      </c>
      <c r="AR140" s="175"/>
      <c r="AT140" s="143"/>
      <c r="AU140" s="144"/>
      <c r="AV140" s="145"/>
      <c r="AW140" s="145"/>
      <c r="AX140" s="146"/>
      <c r="AY140" s="145"/>
      <c r="AZ140" s="147" t="str">
        <f t="shared" si="102"/>
        <v/>
      </c>
      <c r="BA140" s="148" t="str">
        <f t="shared" si="103"/>
        <v/>
      </c>
      <c r="BB140" s="147" t="str">
        <f t="shared" si="104"/>
        <v/>
      </c>
      <c r="BD140" s="143"/>
      <c r="BE140" s="144"/>
      <c r="BF140" s="145"/>
      <c r="BG140" s="145"/>
      <c r="BH140" s="146"/>
      <c r="BI140" s="145"/>
      <c r="BJ140" s="147" t="str">
        <f t="shared" si="105"/>
        <v/>
      </c>
      <c r="BK140" s="148" t="str">
        <f t="shared" si="106"/>
        <v/>
      </c>
      <c r="BL140" s="147" t="str">
        <f t="shared" si="107"/>
        <v/>
      </c>
      <c r="BN140" s="175"/>
      <c r="BP140" s="143"/>
      <c r="BQ140" s="144"/>
      <c r="BR140" s="145"/>
      <c r="BS140" s="145"/>
      <c r="BT140" s="146"/>
      <c r="BU140" s="145"/>
      <c r="BV140" s="147" t="str">
        <f t="shared" si="108"/>
        <v/>
      </c>
      <c r="BW140" s="148" t="str">
        <f t="shared" si="109"/>
        <v/>
      </c>
      <c r="BX140" s="147" t="str">
        <f t="shared" si="110"/>
        <v/>
      </c>
      <c r="BZ140" s="143"/>
      <c r="CA140" s="144"/>
      <c r="CB140" s="145"/>
      <c r="CC140" s="145"/>
      <c r="CD140" s="146"/>
      <c r="CE140" s="145"/>
      <c r="CF140" s="147" t="str">
        <f t="shared" si="111"/>
        <v/>
      </c>
      <c r="CG140" s="148" t="str">
        <f t="shared" si="112"/>
        <v/>
      </c>
      <c r="CH140" s="147" t="str">
        <f t="shared" si="113"/>
        <v/>
      </c>
      <c r="CJ140" s="175"/>
      <c r="CL140" s="143"/>
      <c r="CM140" s="144"/>
      <c r="CN140" s="145"/>
      <c r="CO140" s="145"/>
      <c r="CP140" s="146"/>
      <c r="CQ140" s="145"/>
      <c r="CR140" s="147" t="str">
        <f t="shared" si="114"/>
        <v/>
      </c>
      <c r="CS140" s="148" t="str">
        <f t="shared" si="115"/>
        <v/>
      </c>
      <c r="CT140" s="147" t="str">
        <f t="shared" si="116"/>
        <v/>
      </c>
      <c r="CV140" s="143"/>
      <c r="CW140" s="144"/>
      <c r="CX140" s="145"/>
      <c r="CY140" s="145"/>
      <c r="CZ140" s="146"/>
      <c r="DA140" s="145"/>
      <c r="DB140" s="147" t="str">
        <f t="shared" si="117"/>
        <v/>
      </c>
      <c r="DC140" s="148" t="str">
        <f t="shared" si="118"/>
        <v/>
      </c>
      <c r="DD140" s="147" t="str">
        <f t="shared" si="119"/>
        <v/>
      </c>
      <c r="DF140" s="175"/>
      <c r="DH140" s="143"/>
      <c r="DI140" s="144"/>
      <c r="DJ140" s="145"/>
      <c r="DK140" s="145"/>
      <c r="DL140" s="146"/>
      <c r="DM140" s="145"/>
      <c r="DN140" s="147" t="str">
        <f t="shared" si="120"/>
        <v/>
      </c>
      <c r="DO140" s="148" t="str">
        <f t="shared" si="121"/>
        <v/>
      </c>
      <c r="DP140" s="147" t="str">
        <f t="shared" si="122"/>
        <v/>
      </c>
      <c r="DR140" s="143"/>
      <c r="DS140" s="144"/>
      <c r="DT140" s="145"/>
      <c r="DU140" s="145"/>
      <c r="DV140" s="146"/>
      <c r="DW140" s="145"/>
      <c r="DX140" s="147" t="str">
        <f t="shared" si="123"/>
        <v/>
      </c>
      <c r="DY140" s="148" t="str">
        <f t="shared" si="124"/>
        <v/>
      </c>
      <c r="DZ140" s="147" t="str">
        <f t="shared" si="125"/>
        <v/>
      </c>
      <c r="EB140" s="175"/>
      <c r="ED140" s="143"/>
      <c r="EE140" s="144"/>
      <c r="EF140" s="145"/>
      <c r="EG140" s="145"/>
      <c r="EH140" s="146"/>
      <c r="EI140" s="145"/>
      <c r="EJ140" s="147" t="str">
        <f t="shared" si="126"/>
        <v/>
      </c>
      <c r="EK140" s="148" t="str">
        <f t="shared" si="127"/>
        <v/>
      </c>
      <c r="EL140" s="147" t="str">
        <f t="shared" si="128"/>
        <v/>
      </c>
      <c r="EN140" s="143"/>
      <c r="EO140" s="144"/>
      <c r="EP140" s="145"/>
      <c r="EQ140" s="145"/>
      <c r="ER140" s="146"/>
      <c r="ES140" s="145"/>
      <c r="ET140" s="147" t="str">
        <f t="shared" si="129"/>
        <v/>
      </c>
      <c r="EU140" s="148" t="str">
        <f t="shared" si="130"/>
        <v/>
      </c>
      <c r="EV140" s="147" t="str">
        <f t="shared" si="131"/>
        <v/>
      </c>
      <c r="EX140" s="175"/>
      <c r="EZ140" s="143"/>
      <c r="FA140" s="144"/>
      <c r="FB140" s="145"/>
      <c r="FC140" s="145"/>
      <c r="FD140" s="146"/>
      <c r="FE140" s="145"/>
      <c r="FF140" s="147" t="str">
        <f t="shared" si="132"/>
        <v/>
      </c>
      <c r="FG140" s="148" t="str">
        <f t="shared" si="133"/>
        <v/>
      </c>
      <c r="FH140" s="147" t="str">
        <f t="shared" si="134"/>
        <v/>
      </c>
      <c r="FJ140" s="175"/>
    </row>
    <row r="141" spans="2:166" x14ac:dyDescent="0.2">
      <c r="B141" s="143"/>
      <c r="C141" s="144"/>
      <c r="D141" s="145"/>
      <c r="E141" s="145"/>
      <c r="F141" s="146"/>
      <c r="G141" s="145"/>
      <c r="H141" s="147" t="str">
        <f t="shared" si="90"/>
        <v/>
      </c>
      <c r="I141" s="148" t="str">
        <f t="shared" si="91"/>
        <v/>
      </c>
      <c r="J141" s="147" t="str">
        <f t="shared" si="92"/>
        <v/>
      </c>
      <c r="L141" s="143"/>
      <c r="M141" s="144"/>
      <c r="N141" s="145"/>
      <c r="O141" s="145"/>
      <c r="P141" s="146"/>
      <c r="Q141" s="145"/>
      <c r="R141" s="147" t="str">
        <f t="shared" si="93"/>
        <v/>
      </c>
      <c r="S141" s="148" t="str">
        <f t="shared" si="94"/>
        <v/>
      </c>
      <c r="T141" s="147" t="str">
        <f t="shared" si="95"/>
        <v/>
      </c>
      <c r="V141" s="175"/>
      <c r="X141" s="143"/>
      <c r="Y141" s="144"/>
      <c r="Z141" s="145"/>
      <c r="AA141" s="145"/>
      <c r="AB141" s="146"/>
      <c r="AC141" s="145"/>
      <c r="AD141" s="147" t="str">
        <f t="shared" si="96"/>
        <v/>
      </c>
      <c r="AE141" s="148" t="str">
        <f t="shared" si="97"/>
        <v/>
      </c>
      <c r="AF141" s="147" t="str">
        <f t="shared" si="98"/>
        <v/>
      </c>
      <c r="AH141" s="143"/>
      <c r="AI141" s="144"/>
      <c r="AJ141" s="145"/>
      <c r="AK141" s="145"/>
      <c r="AL141" s="146"/>
      <c r="AM141" s="145"/>
      <c r="AN141" s="147" t="str">
        <f t="shared" si="99"/>
        <v/>
      </c>
      <c r="AO141" s="148" t="str">
        <f t="shared" si="100"/>
        <v/>
      </c>
      <c r="AP141" s="147" t="str">
        <f t="shared" si="101"/>
        <v/>
      </c>
      <c r="AR141" s="175"/>
      <c r="AT141" s="143"/>
      <c r="AU141" s="144"/>
      <c r="AV141" s="145"/>
      <c r="AW141" s="145"/>
      <c r="AX141" s="146"/>
      <c r="AY141" s="145"/>
      <c r="AZ141" s="147" t="str">
        <f t="shared" si="102"/>
        <v/>
      </c>
      <c r="BA141" s="148" t="str">
        <f t="shared" si="103"/>
        <v/>
      </c>
      <c r="BB141" s="147" t="str">
        <f t="shared" si="104"/>
        <v/>
      </c>
      <c r="BD141" s="143"/>
      <c r="BE141" s="144"/>
      <c r="BF141" s="145"/>
      <c r="BG141" s="145"/>
      <c r="BH141" s="146"/>
      <c r="BI141" s="145"/>
      <c r="BJ141" s="147" t="str">
        <f t="shared" si="105"/>
        <v/>
      </c>
      <c r="BK141" s="148" t="str">
        <f t="shared" si="106"/>
        <v/>
      </c>
      <c r="BL141" s="147" t="str">
        <f t="shared" si="107"/>
        <v/>
      </c>
      <c r="BN141" s="175"/>
      <c r="BP141" s="143"/>
      <c r="BQ141" s="144"/>
      <c r="BR141" s="145"/>
      <c r="BS141" s="145"/>
      <c r="BT141" s="146"/>
      <c r="BU141" s="145"/>
      <c r="BV141" s="147" t="str">
        <f t="shared" si="108"/>
        <v/>
      </c>
      <c r="BW141" s="148" t="str">
        <f t="shared" si="109"/>
        <v/>
      </c>
      <c r="BX141" s="147" t="str">
        <f t="shared" si="110"/>
        <v/>
      </c>
      <c r="BZ141" s="143"/>
      <c r="CA141" s="144"/>
      <c r="CB141" s="145"/>
      <c r="CC141" s="145"/>
      <c r="CD141" s="146"/>
      <c r="CE141" s="145"/>
      <c r="CF141" s="147" t="str">
        <f t="shared" si="111"/>
        <v/>
      </c>
      <c r="CG141" s="148" t="str">
        <f t="shared" si="112"/>
        <v/>
      </c>
      <c r="CH141" s="147" t="str">
        <f t="shared" si="113"/>
        <v/>
      </c>
      <c r="CJ141" s="175"/>
      <c r="CL141" s="143"/>
      <c r="CM141" s="144"/>
      <c r="CN141" s="145"/>
      <c r="CO141" s="145"/>
      <c r="CP141" s="146"/>
      <c r="CQ141" s="145"/>
      <c r="CR141" s="147" t="str">
        <f t="shared" si="114"/>
        <v/>
      </c>
      <c r="CS141" s="148" t="str">
        <f t="shared" si="115"/>
        <v/>
      </c>
      <c r="CT141" s="147" t="str">
        <f t="shared" si="116"/>
        <v/>
      </c>
      <c r="CV141" s="143"/>
      <c r="CW141" s="144"/>
      <c r="CX141" s="145"/>
      <c r="CY141" s="145"/>
      <c r="CZ141" s="146"/>
      <c r="DA141" s="145"/>
      <c r="DB141" s="147" t="str">
        <f t="shared" si="117"/>
        <v/>
      </c>
      <c r="DC141" s="148" t="str">
        <f t="shared" si="118"/>
        <v/>
      </c>
      <c r="DD141" s="147" t="str">
        <f t="shared" si="119"/>
        <v/>
      </c>
      <c r="DF141" s="175"/>
      <c r="DH141" s="143"/>
      <c r="DI141" s="144"/>
      <c r="DJ141" s="145"/>
      <c r="DK141" s="145"/>
      <c r="DL141" s="146"/>
      <c r="DM141" s="145"/>
      <c r="DN141" s="147" t="str">
        <f t="shared" si="120"/>
        <v/>
      </c>
      <c r="DO141" s="148" t="str">
        <f t="shared" si="121"/>
        <v/>
      </c>
      <c r="DP141" s="147" t="str">
        <f t="shared" si="122"/>
        <v/>
      </c>
      <c r="DR141" s="143"/>
      <c r="DS141" s="144"/>
      <c r="DT141" s="145"/>
      <c r="DU141" s="145"/>
      <c r="DV141" s="146"/>
      <c r="DW141" s="145"/>
      <c r="DX141" s="147" t="str">
        <f t="shared" si="123"/>
        <v/>
      </c>
      <c r="DY141" s="148" t="str">
        <f t="shared" si="124"/>
        <v/>
      </c>
      <c r="DZ141" s="147" t="str">
        <f t="shared" si="125"/>
        <v/>
      </c>
      <c r="EB141" s="175"/>
      <c r="ED141" s="143"/>
      <c r="EE141" s="144"/>
      <c r="EF141" s="145"/>
      <c r="EG141" s="145"/>
      <c r="EH141" s="146"/>
      <c r="EI141" s="145"/>
      <c r="EJ141" s="147" t="str">
        <f t="shared" si="126"/>
        <v/>
      </c>
      <c r="EK141" s="148" t="str">
        <f t="shared" si="127"/>
        <v/>
      </c>
      <c r="EL141" s="147" t="str">
        <f t="shared" si="128"/>
        <v/>
      </c>
      <c r="EN141" s="143"/>
      <c r="EO141" s="144"/>
      <c r="EP141" s="145"/>
      <c r="EQ141" s="145"/>
      <c r="ER141" s="146"/>
      <c r="ES141" s="145"/>
      <c r="ET141" s="147" t="str">
        <f t="shared" si="129"/>
        <v/>
      </c>
      <c r="EU141" s="148" t="str">
        <f t="shared" si="130"/>
        <v/>
      </c>
      <c r="EV141" s="147" t="str">
        <f t="shared" si="131"/>
        <v/>
      </c>
      <c r="EX141" s="175"/>
      <c r="EZ141" s="143"/>
      <c r="FA141" s="144"/>
      <c r="FB141" s="145"/>
      <c r="FC141" s="145"/>
      <c r="FD141" s="146"/>
      <c r="FE141" s="145"/>
      <c r="FF141" s="147" t="str">
        <f t="shared" si="132"/>
        <v/>
      </c>
      <c r="FG141" s="148" t="str">
        <f t="shared" si="133"/>
        <v/>
      </c>
      <c r="FH141" s="147" t="str">
        <f t="shared" si="134"/>
        <v/>
      </c>
      <c r="FJ141" s="175"/>
    </row>
    <row r="142" spans="2:166" x14ac:dyDescent="0.2">
      <c r="B142" s="143"/>
      <c r="C142" s="144"/>
      <c r="D142" s="145"/>
      <c r="E142" s="145"/>
      <c r="F142" s="146"/>
      <c r="G142" s="145"/>
      <c r="H142" s="147" t="str">
        <f t="shared" si="90"/>
        <v/>
      </c>
      <c r="I142" s="148" t="str">
        <f t="shared" si="91"/>
        <v/>
      </c>
      <c r="J142" s="147" t="str">
        <f t="shared" si="92"/>
        <v/>
      </c>
      <c r="L142" s="143"/>
      <c r="M142" s="144"/>
      <c r="N142" s="145"/>
      <c r="O142" s="145"/>
      <c r="P142" s="146"/>
      <c r="Q142" s="145"/>
      <c r="R142" s="147" t="str">
        <f t="shared" si="93"/>
        <v/>
      </c>
      <c r="S142" s="148" t="str">
        <f t="shared" si="94"/>
        <v/>
      </c>
      <c r="T142" s="147" t="str">
        <f t="shared" si="95"/>
        <v/>
      </c>
      <c r="V142" s="175"/>
      <c r="X142" s="143"/>
      <c r="Y142" s="144"/>
      <c r="Z142" s="145"/>
      <c r="AA142" s="145"/>
      <c r="AB142" s="146"/>
      <c r="AC142" s="145"/>
      <c r="AD142" s="147" t="str">
        <f t="shared" si="96"/>
        <v/>
      </c>
      <c r="AE142" s="148" t="str">
        <f t="shared" si="97"/>
        <v/>
      </c>
      <c r="AF142" s="147" t="str">
        <f t="shared" si="98"/>
        <v/>
      </c>
      <c r="AH142" s="143"/>
      <c r="AI142" s="144"/>
      <c r="AJ142" s="145"/>
      <c r="AK142" s="145"/>
      <c r="AL142" s="146"/>
      <c r="AM142" s="145"/>
      <c r="AN142" s="147" t="str">
        <f t="shared" si="99"/>
        <v/>
      </c>
      <c r="AO142" s="148" t="str">
        <f t="shared" si="100"/>
        <v/>
      </c>
      <c r="AP142" s="147" t="str">
        <f t="shared" si="101"/>
        <v/>
      </c>
      <c r="AR142" s="175"/>
      <c r="AT142" s="143"/>
      <c r="AU142" s="144"/>
      <c r="AV142" s="145"/>
      <c r="AW142" s="145"/>
      <c r="AX142" s="146"/>
      <c r="AY142" s="145"/>
      <c r="AZ142" s="147" t="str">
        <f t="shared" si="102"/>
        <v/>
      </c>
      <c r="BA142" s="148" t="str">
        <f t="shared" si="103"/>
        <v/>
      </c>
      <c r="BB142" s="147" t="str">
        <f t="shared" si="104"/>
        <v/>
      </c>
      <c r="BD142" s="143"/>
      <c r="BE142" s="144"/>
      <c r="BF142" s="145"/>
      <c r="BG142" s="145"/>
      <c r="BH142" s="146"/>
      <c r="BI142" s="145"/>
      <c r="BJ142" s="147" t="str">
        <f t="shared" si="105"/>
        <v/>
      </c>
      <c r="BK142" s="148" t="str">
        <f t="shared" si="106"/>
        <v/>
      </c>
      <c r="BL142" s="147" t="str">
        <f t="shared" si="107"/>
        <v/>
      </c>
      <c r="BN142" s="175"/>
      <c r="BP142" s="143"/>
      <c r="BQ142" s="144"/>
      <c r="BR142" s="145"/>
      <c r="BS142" s="145"/>
      <c r="BT142" s="146"/>
      <c r="BU142" s="145"/>
      <c r="BV142" s="147" t="str">
        <f t="shared" si="108"/>
        <v/>
      </c>
      <c r="BW142" s="148" t="str">
        <f t="shared" si="109"/>
        <v/>
      </c>
      <c r="BX142" s="147" t="str">
        <f t="shared" si="110"/>
        <v/>
      </c>
      <c r="BZ142" s="143"/>
      <c r="CA142" s="144"/>
      <c r="CB142" s="145"/>
      <c r="CC142" s="145"/>
      <c r="CD142" s="146"/>
      <c r="CE142" s="145"/>
      <c r="CF142" s="147" t="str">
        <f t="shared" si="111"/>
        <v/>
      </c>
      <c r="CG142" s="148" t="str">
        <f t="shared" si="112"/>
        <v/>
      </c>
      <c r="CH142" s="147" t="str">
        <f t="shared" si="113"/>
        <v/>
      </c>
      <c r="CJ142" s="175"/>
      <c r="CL142" s="143"/>
      <c r="CM142" s="144"/>
      <c r="CN142" s="145"/>
      <c r="CO142" s="145"/>
      <c r="CP142" s="146"/>
      <c r="CQ142" s="145"/>
      <c r="CR142" s="147" t="str">
        <f t="shared" si="114"/>
        <v/>
      </c>
      <c r="CS142" s="148" t="str">
        <f t="shared" si="115"/>
        <v/>
      </c>
      <c r="CT142" s="147" t="str">
        <f t="shared" si="116"/>
        <v/>
      </c>
      <c r="CV142" s="143"/>
      <c r="CW142" s="144"/>
      <c r="CX142" s="145"/>
      <c r="CY142" s="145"/>
      <c r="CZ142" s="146"/>
      <c r="DA142" s="145"/>
      <c r="DB142" s="147" t="str">
        <f t="shared" si="117"/>
        <v/>
      </c>
      <c r="DC142" s="148" t="str">
        <f t="shared" si="118"/>
        <v/>
      </c>
      <c r="DD142" s="147" t="str">
        <f t="shared" si="119"/>
        <v/>
      </c>
      <c r="DF142" s="175"/>
      <c r="DH142" s="143"/>
      <c r="DI142" s="144"/>
      <c r="DJ142" s="145"/>
      <c r="DK142" s="145"/>
      <c r="DL142" s="146"/>
      <c r="DM142" s="145"/>
      <c r="DN142" s="147" t="str">
        <f t="shared" si="120"/>
        <v/>
      </c>
      <c r="DO142" s="148" t="str">
        <f t="shared" si="121"/>
        <v/>
      </c>
      <c r="DP142" s="147" t="str">
        <f t="shared" si="122"/>
        <v/>
      </c>
      <c r="DR142" s="143"/>
      <c r="DS142" s="144"/>
      <c r="DT142" s="145"/>
      <c r="DU142" s="145"/>
      <c r="DV142" s="146"/>
      <c r="DW142" s="145"/>
      <c r="DX142" s="147" t="str">
        <f t="shared" si="123"/>
        <v/>
      </c>
      <c r="DY142" s="148" t="str">
        <f t="shared" si="124"/>
        <v/>
      </c>
      <c r="DZ142" s="147" t="str">
        <f t="shared" si="125"/>
        <v/>
      </c>
      <c r="EB142" s="175"/>
      <c r="ED142" s="143"/>
      <c r="EE142" s="144"/>
      <c r="EF142" s="145"/>
      <c r="EG142" s="145"/>
      <c r="EH142" s="146"/>
      <c r="EI142" s="145"/>
      <c r="EJ142" s="147" t="str">
        <f t="shared" si="126"/>
        <v/>
      </c>
      <c r="EK142" s="148" t="str">
        <f t="shared" si="127"/>
        <v/>
      </c>
      <c r="EL142" s="147" t="str">
        <f t="shared" si="128"/>
        <v/>
      </c>
      <c r="EN142" s="143"/>
      <c r="EO142" s="144"/>
      <c r="EP142" s="145"/>
      <c r="EQ142" s="145"/>
      <c r="ER142" s="146"/>
      <c r="ES142" s="145"/>
      <c r="ET142" s="147" t="str">
        <f t="shared" si="129"/>
        <v/>
      </c>
      <c r="EU142" s="148" t="str">
        <f t="shared" si="130"/>
        <v/>
      </c>
      <c r="EV142" s="147" t="str">
        <f t="shared" si="131"/>
        <v/>
      </c>
      <c r="EX142" s="175"/>
      <c r="EZ142" s="143"/>
      <c r="FA142" s="144"/>
      <c r="FB142" s="145"/>
      <c r="FC142" s="145"/>
      <c r="FD142" s="146"/>
      <c r="FE142" s="145"/>
      <c r="FF142" s="147" t="str">
        <f t="shared" si="132"/>
        <v/>
      </c>
      <c r="FG142" s="148" t="str">
        <f t="shared" si="133"/>
        <v/>
      </c>
      <c r="FH142" s="147" t="str">
        <f t="shared" si="134"/>
        <v/>
      </c>
      <c r="FJ142" s="175"/>
    </row>
    <row r="143" spans="2:166" x14ac:dyDescent="0.2">
      <c r="B143" s="143"/>
      <c r="C143" s="144"/>
      <c r="D143" s="145"/>
      <c r="E143" s="145"/>
      <c r="F143" s="146"/>
      <c r="G143" s="145"/>
      <c r="H143" s="147" t="str">
        <f t="shared" si="90"/>
        <v/>
      </c>
      <c r="I143" s="148" t="str">
        <f t="shared" si="91"/>
        <v/>
      </c>
      <c r="J143" s="147" t="str">
        <f t="shared" si="92"/>
        <v/>
      </c>
      <c r="L143" s="143"/>
      <c r="M143" s="144"/>
      <c r="N143" s="145"/>
      <c r="O143" s="145"/>
      <c r="P143" s="146"/>
      <c r="Q143" s="145"/>
      <c r="R143" s="147" t="str">
        <f t="shared" si="93"/>
        <v/>
      </c>
      <c r="S143" s="148" t="str">
        <f t="shared" si="94"/>
        <v/>
      </c>
      <c r="T143" s="147" t="str">
        <f t="shared" si="95"/>
        <v/>
      </c>
      <c r="V143" s="175"/>
      <c r="X143" s="143"/>
      <c r="Y143" s="144"/>
      <c r="Z143" s="145"/>
      <c r="AA143" s="145"/>
      <c r="AB143" s="146"/>
      <c r="AC143" s="145"/>
      <c r="AD143" s="147" t="str">
        <f t="shared" si="96"/>
        <v/>
      </c>
      <c r="AE143" s="148" t="str">
        <f t="shared" si="97"/>
        <v/>
      </c>
      <c r="AF143" s="147" t="str">
        <f t="shared" si="98"/>
        <v/>
      </c>
      <c r="AH143" s="143"/>
      <c r="AI143" s="144"/>
      <c r="AJ143" s="145"/>
      <c r="AK143" s="145"/>
      <c r="AL143" s="146"/>
      <c r="AM143" s="145"/>
      <c r="AN143" s="147" t="str">
        <f t="shared" si="99"/>
        <v/>
      </c>
      <c r="AO143" s="148" t="str">
        <f t="shared" si="100"/>
        <v/>
      </c>
      <c r="AP143" s="147" t="str">
        <f t="shared" si="101"/>
        <v/>
      </c>
      <c r="AR143" s="175"/>
      <c r="AT143" s="143"/>
      <c r="AU143" s="144"/>
      <c r="AV143" s="145"/>
      <c r="AW143" s="145"/>
      <c r="AX143" s="146"/>
      <c r="AY143" s="145"/>
      <c r="AZ143" s="147" t="str">
        <f t="shared" si="102"/>
        <v/>
      </c>
      <c r="BA143" s="148" t="str">
        <f t="shared" si="103"/>
        <v/>
      </c>
      <c r="BB143" s="147" t="str">
        <f t="shared" si="104"/>
        <v/>
      </c>
      <c r="BD143" s="143"/>
      <c r="BE143" s="144"/>
      <c r="BF143" s="145"/>
      <c r="BG143" s="145"/>
      <c r="BH143" s="146"/>
      <c r="BI143" s="145"/>
      <c r="BJ143" s="147" t="str">
        <f t="shared" si="105"/>
        <v/>
      </c>
      <c r="BK143" s="148" t="str">
        <f t="shared" si="106"/>
        <v/>
      </c>
      <c r="BL143" s="147" t="str">
        <f t="shared" si="107"/>
        <v/>
      </c>
      <c r="BN143" s="175"/>
      <c r="BP143" s="143"/>
      <c r="BQ143" s="144"/>
      <c r="BR143" s="145"/>
      <c r="BS143" s="145"/>
      <c r="BT143" s="146"/>
      <c r="BU143" s="145"/>
      <c r="BV143" s="147" t="str">
        <f t="shared" si="108"/>
        <v/>
      </c>
      <c r="BW143" s="148" t="str">
        <f t="shared" si="109"/>
        <v/>
      </c>
      <c r="BX143" s="147" t="str">
        <f t="shared" si="110"/>
        <v/>
      </c>
      <c r="BZ143" s="143"/>
      <c r="CA143" s="144"/>
      <c r="CB143" s="145"/>
      <c r="CC143" s="145"/>
      <c r="CD143" s="146"/>
      <c r="CE143" s="145"/>
      <c r="CF143" s="147" t="str">
        <f t="shared" si="111"/>
        <v/>
      </c>
      <c r="CG143" s="148" t="str">
        <f t="shared" si="112"/>
        <v/>
      </c>
      <c r="CH143" s="147" t="str">
        <f t="shared" si="113"/>
        <v/>
      </c>
      <c r="CJ143" s="175"/>
      <c r="CL143" s="143"/>
      <c r="CM143" s="144"/>
      <c r="CN143" s="145"/>
      <c r="CO143" s="145"/>
      <c r="CP143" s="146"/>
      <c r="CQ143" s="145"/>
      <c r="CR143" s="147" t="str">
        <f t="shared" si="114"/>
        <v/>
      </c>
      <c r="CS143" s="148" t="str">
        <f t="shared" si="115"/>
        <v/>
      </c>
      <c r="CT143" s="147" t="str">
        <f t="shared" si="116"/>
        <v/>
      </c>
      <c r="CV143" s="143"/>
      <c r="CW143" s="144"/>
      <c r="CX143" s="145"/>
      <c r="CY143" s="145"/>
      <c r="CZ143" s="146"/>
      <c r="DA143" s="145"/>
      <c r="DB143" s="147" t="str">
        <f t="shared" si="117"/>
        <v/>
      </c>
      <c r="DC143" s="148" t="str">
        <f t="shared" si="118"/>
        <v/>
      </c>
      <c r="DD143" s="147" t="str">
        <f t="shared" si="119"/>
        <v/>
      </c>
      <c r="DF143" s="175"/>
      <c r="DH143" s="143"/>
      <c r="DI143" s="144"/>
      <c r="DJ143" s="145"/>
      <c r="DK143" s="145"/>
      <c r="DL143" s="146"/>
      <c r="DM143" s="145"/>
      <c r="DN143" s="147" t="str">
        <f t="shared" si="120"/>
        <v/>
      </c>
      <c r="DO143" s="148" t="str">
        <f t="shared" si="121"/>
        <v/>
      </c>
      <c r="DP143" s="147" t="str">
        <f t="shared" si="122"/>
        <v/>
      </c>
      <c r="DR143" s="143"/>
      <c r="DS143" s="144"/>
      <c r="DT143" s="145"/>
      <c r="DU143" s="145"/>
      <c r="DV143" s="146"/>
      <c r="DW143" s="145"/>
      <c r="DX143" s="147" t="str">
        <f t="shared" si="123"/>
        <v/>
      </c>
      <c r="DY143" s="148" t="str">
        <f t="shared" si="124"/>
        <v/>
      </c>
      <c r="DZ143" s="147" t="str">
        <f t="shared" si="125"/>
        <v/>
      </c>
      <c r="EB143" s="175"/>
      <c r="ED143" s="143"/>
      <c r="EE143" s="144"/>
      <c r="EF143" s="145"/>
      <c r="EG143" s="145"/>
      <c r="EH143" s="146"/>
      <c r="EI143" s="145"/>
      <c r="EJ143" s="147" t="str">
        <f t="shared" si="126"/>
        <v/>
      </c>
      <c r="EK143" s="148" t="str">
        <f t="shared" si="127"/>
        <v/>
      </c>
      <c r="EL143" s="147" t="str">
        <f t="shared" si="128"/>
        <v/>
      </c>
      <c r="EN143" s="143"/>
      <c r="EO143" s="144"/>
      <c r="EP143" s="145"/>
      <c r="EQ143" s="145"/>
      <c r="ER143" s="146"/>
      <c r="ES143" s="145"/>
      <c r="ET143" s="147" t="str">
        <f t="shared" si="129"/>
        <v/>
      </c>
      <c r="EU143" s="148" t="str">
        <f t="shared" si="130"/>
        <v/>
      </c>
      <c r="EV143" s="147" t="str">
        <f t="shared" si="131"/>
        <v/>
      </c>
      <c r="EX143" s="175"/>
      <c r="EZ143" s="143"/>
      <c r="FA143" s="144"/>
      <c r="FB143" s="145"/>
      <c r="FC143" s="145"/>
      <c r="FD143" s="146"/>
      <c r="FE143" s="145"/>
      <c r="FF143" s="147" t="str">
        <f t="shared" si="132"/>
        <v/>
      </c>
      <c r="FG143" s="148" t="str">
        <f t="shared" si="133"/>
        <v/>
      </c>
      <c r="FH143" s="147" t="str">
        <f t="shared" si="134"/>
        <v/>
      </c>
      <c r="FJ143" s="175"/>
    </row>
    <row r="144" spans="2:166" x14ac:dyDescent="0.2">
      <c r="B144" s="143"/>
      <c r="C144" s="144"/>
      <c r="D144" s="145"/>
      <c r="E144" s="145"/>
      <c r="F144" s="146"/>
      <c r="G144" s="145"/>
      <c r="H144" s="147" t="str">
        <f t="shared" si="90"/>
        <v/>
      </c>
      <c r="I144" s="148" t="str">
        <f t="shared" si="91"/>
        <v/>
      </c>
      <c r="J144" s="147" t="str">
        <f t="shared" si="92"/>
        <v/>
      </c>
      <c r="L144" s="143"/>
      <c r="M144" s="144"/>
      <c r="N144" s="145"/>
      <c r="O144" s="145"/>
      <c r="P144" s="146"/>
      <c r="Q144" s="145"/>
      <c r="R144" s="147" t="str">
        <f t="shared" si="93"/>
        <v/>
      </c>
      <c r="S144" s="148" t="str">
        <f t="shared" si="94"/>
        <v/>
      </c>
      <c r="T144" s="147" t="str">
        <f t="shared" si="95"/>
        <v/>
      </c>
      <c r="V144" s="175"/>
      <c r="X144" s="143"/>
      <c r="Y144" s="144"/>
      <c r="Z144" s="145"/>
      <c r="AA144" s="145"/>
      <c r="AB144" s="146"/>
      <c r="AC144" s="145"/>
      <c r="AD144" s="147" t="str">
        <f t="shared" si="96"/>
        <v/>
      </c>
      <c r="AE144" s="148" t="str">
        <f t="shared" si="97"/>
        <v/>
      </c>
      <c r="AF144" s="147" t="str">
        <f t="shared" si="98"/>
        <v/>
      </c>
      <c r="AH144" s="143"/>
      <c r="AI144" s="144"/>
      <c r="AJ144" s="145"/>
      <c r="AK144" s="145"/>
      <c r="AL144" s="146"/>
      <c r="AM144" s="145"/>
      <c r="AN144" s="147" t="str">
        <f t="shared" si="99"/>
        <v/>
      </c>
      <c r="AO144" s="148" t="str">
        <f t="shared" si="100"/>
        <v/>
      </c>
      <c r="AP144" s="147" t="str">
        <f t="shared" si="101"/>
        <v/>
      </c>
      <c r="AR144" s="175"/>
      <c r="AT144" s="143"/>
      <c r="AU144" s="144"/>
      <c r="AV144" s="145"/>
      <c r="AW144" s="145"/>
      <c r="AX144" s="146"/>
      <c r="AY144" s="145"/>
      <c r="AZ144" s="147" t="str">
        <f t="shared" si="102"/>
        <v/>
      </c>
      <c r="BA144" s="148" t="str">
        <f t="shared" si="103"/>
        <v/>
      </c>
      <c r="BB144" s="147" t="str">
        <f t="shared" si="104"/>
        <v/>
      </c>
      <c r="BD144" s="143"/>
      <c r="BE144" s="144"/>
      <c r="BF144" s="145"/>
      <c r="BG144" s="145"/>
      <c r="BH144" s="146"/>
      <c r="BI144" s="145"/>
      <c r="BJ144" s="147" t="str">
        <f t="shared" si="105"/>
        <v/>
      </c>
      <c r="BK144" s="148" t="str">
        <f t="shared" si="106"/>
        <v/>
      </c>
      <c r="BL144" s="147" t="str">
        <f t="shared" si="107"/>
        <v/>
      </c>
      <c r="BN144" s="175"/>
      <c r="BP144" s="143"/>
      <c r="BQ144" s="144"/>
      <c r="BR144" s="145"/>
      <c r="BS144" s="145"/>
      <c r="BT144" s="146"/>
      <c r="BU144" s="145"/>
      <c r="BV144" s="147" t="str">
        <f t="shared" si="108"/>
        <v/>
      </c>
      <c r="BW144" s="148" t="str">
        <f t="shared" si="109"/>
        <v/>
      </c>
      <c r="BX144" s="147" t="str">
        <f t="shared" si="110"/>
        <v/>
      </c>
      <c r="BZ144" s="143"/>
      <c r="CA144" s="144"/>
      <c r="CB144" s="145"/>
      <c r="CC144" s="145"/>
      <c r="CD144" s="146"/>
      <c r="CE144" s="145"/>
      <c r="CF144" s="147" t="str">
        <f t="shared" si="111"/>
        <v/>
      </c>
      <c r="CG144" s="148" t="str">
        <f t="shared" si="112"/>
        <v/>
      </c>
      <c r="CH144" s="147" t="str">
        <f t="shared" si="113"/>
        <v/>
      </c>
      <c r="CJ144" s="175"/>
      <c r="CL144" s="143"/>
      <c r="CM144" s="144"/>
      <c r="CN144" s="145"/>
      <c r="CO144" s="145"/>
      <c r="CP144" s="146"/>
      <c r="CQ144" s="145"/>
      <c r="CR144" s="147" t="str">
        <f t="shared" si="114"/>
        <v/>
      </c>
      <c r="CS144" s="148" t="str">
        <f t="shared" si="115"/>
        <v/>
      </c>
      <c r="CT144" s="147" t="str">
        <f t="shared" si="116"/>
        <v/>
      </c>
      <c r="CV144" s="143"/>
      <c r="CW144" s="144"/>
      <c r="CX144" s="145"/>
      <c r="CY144" s="145"/>
      <c r="CZ144" s="146"/>
      <c r="DA144" s="145"/>
      <c r="DB144" s="147" t="str">
        <f t="shared" si="117"/>
        <v/>
      </c>
      <c r="DC144" s="148" t="str">
        <f t="shared" si="118"/>
        <v/>
      </c>
      <c r="DD144" s="147" t="str">
        <f t="shared" si="119"/>
        <v/>
      </c>
      <c r="DF144" s="175"/>
      <c r="DH144" s="143"/>
      <c r="DI144" s="144"/>
      <c r="DJ144" s="145"/>
      <c r="DK144" s="145"/>
      <c r="DL144" s="146"/>
      <c r="DM144" s="145"/>
      <c r="DN144" s="147" t="str">
        <f t="shared" si="120"/>
        <v/>
      </c>
      <c r="DO144" s="148" t="str">
        <f t="shared" si="121"/>
        <v/>
      </c>
      <c r="DP144" s="147" t="str">
        <f t="shared" si="122"/>
        <v/>
      </c>
      <c r="DR144" s="143"/>
      <c r="DS144" s="144"/>
      <c r="DT144" s="145"/>
      <c r="DU144" s="145"/>
      <c r="DV144" s="146"/>
      <c r="DW144" s="145"/>
      <c r="DX144" s="147" t="str">
        <f t="shared" si="123"/>
        <v/>
      </c>
      <c r="DY144" s="148" t="str">
        <f t="shared" si="124"/>
        <v/>
      </c>
      <c r="DZ144" s="147" t="str">
        <f t="shared" si="125"/>
        <v/>
      </c>
      <c r="EB144" s="175"/>
      <c r="ED144" s="143"/>
      <c r="EE144" s="144"/>
      <c r="EF144" s="145"/>
      <c r="EG144" s="145"/>
      <c r="EH144" s="146"/>
      <c r="EI144" s="145"/>
      <c r="EJ144" s="147" t="str">
        <f t="shared" si="126"/>
        <v/>
      </c>
      <c r="EK144" s="148" t="str">
        <f t="shared" si="127"/>
        <v/>
      </c>
      <c r="EL144" s="147" t="str">
        <f t="shared" si="128"/>
        <v/>
      </c>
      <c r="EN144" s="143"/>
      <c r="EO144" s="144"/>
      <c r="EP144" s="145"/>
      <c r="EQ144" s="145"/>
      <c r="ER144" s="146"/>
      <c r="ES144" s="145"/>
      <c r="ET144" s="147" t="str">
        <f t="shared" si="129"/>
        <v/>
      </c>
      <c r="EU144" s="148" t="str">
        <f t="shared" si="130"/>
        <v/>
      </c>
      <c r="EV144" s="147" t="str">
        <f t="shared" si="131"/>
        <v/>
      </c>
      <c r="EX144" s="175"/>
      <c r="EZ144" s="143"/>
      <c r="FA144" s="144"/>
      <c r="FB144" s="145"/>
      <c r="FC144" s="145"/>
      <c r="FD144" s="146"/>
      <c r="FE144" s="145"/>
      <c r="FF144" s="147" t="str">
        <f t="shared" si="132"/>
        <v/>
      </c>
      <c r="FG144" s="148" t="str">
        <f t="shared" si="133"/>
        <v/>
      </c>
      <c r="FH144" s="147" t="str">
        <f t="shared" si="134"/>
        <v/>
      </c>
      <c r="FJ144" s="175"/>
    </row>
    <row r="145" spans="2:166" x14ac:dyDescent="0.2">
      <c r="B145" s="143"/>
      <c r="C145" s="144"/>
      <c r="D145" s="145"/>
      <c r="E145" s="145"/>
      <c r="F145" s="146"/>
      <c r="G145" s="145"/>
      <c r="H145" s="147" t="str">
        <f t="shared" si="90"/>
        <v/>
      </c>
      <c r="I145" s="148" t="str">
        <f t="shared" si="91"/>
        <v/>
      </c>
      <c r="J145" s="147" t="str">
        <f t="shared" si="92"/>
        <v/>
      </c>
      <c r="L145" s="143"/>
      <c r="M145" s="144"/>
      <c r="N145" s="145"/>
      <c r="O145" s="145"/>
      <c r="P145" s="146"/>
      <c r="Q145" s="145"/>
      <c r="R145" s="147" t="str">
        <f t="shared" si="93"/>
        <v/>
      </c>
      <c r="S145" s="148" t="str">
        <f t="shared" si="94"/>
        <v/>
      </c>
      <c r="T145" s="147" t="str">
        <f t="shared" si="95"/>
        <v/>
      </c>
      <c r="V145" s="175"/>
      <c r="X145" s="143"/>
      <c r="Y145" s="144"/>
      <c r="Z145" s="145"/>
      <c r="AA145" s="145"/>
      <c r="AB145" s="146"/>
      <c r="AC145" s="145"/>
      <c r="AD145" s="147" t="str">
        <f t="shared" si="96"/>
        <v/>
      </c>
      <c r="AE145" s="148" t="str">
        <f t="shared" si="97"/>
        <v/>
      </c>
      <c r="AF145" s="147" t="str">
        <f t="shared" si="98"/>
        <v/>
      </c>
      <c r="AH145" s="143"/>
      <c r="AI145" s="144"/>
      <c r="AJ145" s="145"/>
      <c r="AK145" s="145"/>
      <c r="AL145" s="146"/>
      <c r="AM145" s="145"/>
      <c r="AN145" s="147" t="str">
        <f t="shared" si="99"/>
        <v/>
      </c>
      <c r="AO145" s="148" t="str">
        <f t="shared" si="100"/>
        <v/>
      </c>
      <c r="AP145" s="147" t="str">
        <f t="shared" si="101"/>
        <v/>
      </c>
      <c r="AR145" s="175"/>
      <c r="AT145" s="143"/>
      <c r="AU145" s="144"/>
      <c r="AV145" s="145"/>
      <c r="AW145" s="145"/>
      <c r="AX145" s="146"/>
      <c r="AY145" s="145"/>
      <c r="AZ145" s="147" t="str">
        <f t="shared" si="102"/>
        <v/>
      </c>
      <c r="BA145" s="148" t="str">
        <f t="shared" si="103"/>
        <v/>
      </c>
      <c r="BB145" s="147" t="str">
        <f t="shared" si="104"/>
        <v/>
      </c>
      <c r="BD145" s="143"/>
      <c r="BE145" s="144"/>
      <c r="BF145" s="145"/>
      <c r="BG145" s="145"/>
      <c r="BH145" s="146"/>
      <c r="BI145" s="145"/>
      <c r="BJ145" s="147" t="str">
        <f t="shared" si="105"/>
        <v/>
      </c>
      <c r="BK145" s="148" t="str">
        <f t="shared" si="106"/>
        <v/>
      </c>
      <c r="BL145" s="147" t="str">
        <f t="shared" si="107"/>
        <v/>
      </c>
      <c r="BN145" s="175"/>
      <c r="BP145" s="143"/>
      <c r="BQ145" s="144"/>
      <c r="BR145" s="145"/>
      <c r="BS145" s="145"/>
      <c r="BT145" s="146"/>
      <c r="BU145" s="145"/>
      <c r="BV145" s="147" t="str">
        <f t="shared" si="108"/>
        <v/>
      </c>
      <c r="BW145" s="148" t="str">
        <f t="shared" si="109"/>
        <v/>
      </c>
      <c r="BX145" s="147" t="str">
        <f t="shared" si="110"/>
        <v/>
      </c>
      <c r="BZ145" s="143"/>
      <c r="CA145" s="144"/>
      <c r="CB145" s="145"/>
      <c r="CC145" s="145"/>
      <c r="CD145" s="146"/>
      <c r="CE145" s="145"/>
      <c r="CF145" s="147" t="str">
        <f t="shared" si="111"/>
        <v/>
      </c>
      <c r="CG145" s="148" t="str">
        <f t="shared" si="112"/>
        <v/>
      </c>
      <c r="CH145" s="147" t="str">
        <f t="shared" si="113"/>
        <v/>
      </c>
      <c r="CJ145" s="175"/>
      <c r="CL145" s="143"/>
      <c r="CM145" s="144"/>
      <c r="CN145" s="145"/>
      <c r="CO145" s="145"/>
      <c r="CP145" s="146"/>
      <c r="CQ145" s="145"/>
      <c r="CR145" s="147" t="str">
        <f t="shared" si="114"/>
        <v/>
      </c>
      <c r="CS145" s="148" t="str">
        <f t="shared" si="115"/>
        <v/>
      </c>
      <c r="CT145" s="147" t="str">
        <f t="shared" si="116"/>
        <v/>
      </c>
      <c r="CV145" s="143"/>
      <c r="CW145" s="144"/>
      <c r="CX145" s="145"/>
      <c r="CY145" s="145"/>
      <c r="CZ145" s="146"/>
      <c r="DA145" s="145"/>
      <c r="DB145" s="147" t="str">
        <f t="shared" si="117"/>
        <v/>
      </c>
      <c r="DC145" s="148" t="str">
        <f t="shared" si="118"/>
        <v/>
      </c>
      <c r="DD145" s="147" t="str">
        <f t="shared" si="119"/>
        <v/>
      </c>
      <c r="DF145" s="175"/>
      <c r="DH145" s="143"/>
      <c r="DI145" s="144"/>
      <c r="DJ145" s="145"/>
      <c r="DK145" s="145"/>
      <c r="DL145" s="146"/>
      <c r="DM145" s="145"/>
      <c r="DN145" s="147" t="str">
        <f t="shared" si="120"/>
        <v/>
      </c>
      <c r="DO145" s="148" t="str">
        <f t="shared" si="121"/>
        <v/>
      </c>
      <c r="DP145" s="147" t="str">
        <f t="shared" si="122"/>
        <v/>
      </c>
      <c r="DR145" s="143"/>
      <c r="DS145" s="144"/>
      <c r="DT145" s="145"/>
      <c r="DU145" s="145"/>
      <c r="DV145" s="146"/>
      <c r="DW145" s="145"/>
      <c r="DX145" s="147" t="str">
        <f t="shared" si="123"/>
        <v/>
      </c>
      <c r="DY145" s="148" t="str">
        <f t="shared" si="124"/>
        <v/>
      </c>
      <c r="DZ145" s="147" t="str">
        <f t="shared" si="125"/>
        <v/>
      </c>
      <c r="EB145" s="175"/>
      <c r="ED145" s="143"/>
      <c r="EE145" s="144"/>
      <c r="EF145" s="145"/>
      <c r="EG145" s="145"/>
      <c r="EH145" s="146"/>
      <c r="EI145" s="145"/>
      <c r="EJ145" s="147" t="str">
        <f t="shared" si="126"/>
        <v/>
      </c>
      <c r="EK145" s="148" t="str">
        <f t="shared" si="127"/>
        <v/>
      </c>
      <c r="EL145" s="147" t="str">
        <f t="shared" si="128"/>
        <v/>
      </c>
      <c r="EN145" s="143"/>
      <c r="EO145" s="144"/>
      <c r="EP145" s="145"/>
      <c r="EQ145" s="145"/>
      <c r="ER145" s="146"/>
      <c r="ES145" s="145"/>
      <c r="ET145" s="147" t="str">
        <f t="shared" si="129"/>
        <v/>
      </c>
      <c r="EU145" s="148" t="str">
        <f t="shared" si="130"/>
        <v/>
      </c>
      <c r="EV145" s="147" t="str">
        <f t="shared" si="131"/>
        <v/>
      </c>
      <c r="EX145" s="175"/>
      <c r="EZ145" s="143"/>
      <c r="FA145" s="144"/>
      <c r="FB145" s="145"/>
      <c r="FC145" s="145"/>
      <c r="FD145" s="146"/>
      <c r="FE145" s="145"/>
      <c r="FF145" s="147" t="str">
        <f t="shared" si="132"/>
        <v/>
      </c>
      <c r="FG145" s="148" t="str">
        <f t="shared" si="133"/>
        <v/>
      </c>
      <c r="FH145" s="147" t="str">
        <f t="shared" si="134"/>
        <v/>
      </c>
      <c r="FJ145" s="175"/>
    </row>
    <row r="146" spans="2:166" x14ac:dyDescent="0.2">
      <c r="B146" s="143"/>
      <c r="C146" s="144"/>
      <c r="D146" s="145"/>
      <c r="E146" s="145"/>
      <c r="F146" s="146"/>
      <c r="G146" s="145"/>
      <c r="H146" s="147" t="str">
        <f t="shared" si="90"/>
        <v/>
      </c>
      <c r="I146" s="148" t="str">
        <f t="shared" si="91"/>
        <v/>
      </c>
      <c r="J146" s="147" t="str">
        <f t="shared" si="92"/>
        <v/>
      </c>
      <c r="L146" s="143"/>
      <c r="M146" s="144"/>
      <c r="N146" s="145"/>
      <c r="O146" s="145"/>
      <c r="P146" s="146"/>
      <c r="Q146" s="145"/>
      <c r="R146" s="147" t="str">
        <f t="shared" si="93"/>
        <v/>
      </c>
      <c r="S146" s="148" t="str">
        <f t="shared" si="94"/>
        <v/>
      </c>
      <c r="T146" s="147" t="str">
        <f t="shared" si="95"/>
        <v/>
      </c>
      <c r="V146" s="175"/>
      <c r="X146" s="143"/>
      <c r="Y146" s="144"/>
      <c r="Z146" s="145"/>
      <c r="AA146" s="145"/>
      <c r="AB146" s="146"/>
      <c r="AC146" s="145"/>
      <c r="AD146" s="147" t="str">
        <f t="shared" si="96"/>
        <v/>
      </c>
      <c r="AE146" s="148" t="str">
        <f t="shared" si="97"/>
        <v/>
      </c>
      <c r="AF146" s="147" t="str">
        <f t="shared" si="98"/>
        <v/>
      </c>
      <c r="AH146" s="143"/>
      <c r="AI146" s="144"/>
      <c r="AJ146" s="145"/>
      <c r="AK146" s="145"/>
      <c r="AL146" s="146"/>
      <c r="AM146" s="145"/>
      <c r="AN146" s="147" t="str">
        <f t="shared" si="99"/>
        <v/>
      </c>
      <c r="AO146" s="148" t="str">
        <f t="shared" si="100"/>
        <v/>
      </c>
      <c r="AP146" s="147" t="str">
        <f t="shared" si="101"/>
        <v/>
      </c>
      <c r="AR146" s="175"/>
      <c r="AT146" s="143"/>
      <c r="AU146" s="144"/>
      <c r="AV146" s="145"/>
      <c r="AW146" s="145"/>
      <c r="AX146" s="146"/>
      <c r="AY146" s="145"/>
      <c r="AZ146" s="147" t="str">
        <f t="shared" si="102"/>
        <v/>
      </c>
      <c r="BA146" s="148" t="str">
        <f t="shared" si="103"/>
        <v/>
      </c>
      <c r="BB146" s="147" t="str">
        <f t="shared" si="104"/>
        <v/>
      </c>
      <c r="BD146" s="143"/>
      <c r="BE146" s="144"/>
      <c r="BF146" s="145"/>
      <c r="BG146" s="145"/>
      <c r="BH146" s="146"/>
      <c r="BI146" s="145"/>
      <c r="BJ146" s="147" t="str">
        <f t="shared" si="105"/>
        <v/>
      </c>
      <c r="BK146" s="148" t="str">
        <f t="shared" si="106"/>
        <v/>
      </c>
      <c r="BL146" s="147" t="str">
        <f t="shared" si="107"/>
        <v/>
      </c>
      <c r="BN146" s="175"/>
      <c r="BP146" s="143"/>
      <c r="BQ146" s="144"/>
      <c r="BR146" s="145"/>
      <c r="BS146" s="145"/>
      <c r="BT146" s="146"/>
      <c r="BU146" s="145"/>
      <c r="BV146" s="147" t="str">
        <f t="shared" si="108"/>
        <v/>
      </c>
      <c r="BW146" s="148" t="str">
        <f t="shared" si="109"/>
        <v/>
      </c>
      <c r="BX146" s="147" t="str">
        <f t="shared" si="110"/>
        <v/>
      </c>
      <c r="BZ146" s="143"/>
      <c r="CA146" s="144"/>
      <c r="CB146" s="145"/>
      <c r="CC146" s="145"/>
      <c r="CD146" s="146"/>
      <c r="CE146" s="145"/>
      <c r="CF146" s="147" t="str">
        <f t="shared" si="111"/>
        <v/>
      </c>
      <c r="CG146" s="148" t="str">
        <f t="shared" si="112"/>
        <v/>
      </c>
      <c r="CH146" s="147" t="str">
        <f t="shared" si="113"/>
        <v/>
      </c>
      <c r="CJ146" s="175"/>
      <c r="CL146" s="143"/>
      <c r="CM146" s="144"/>
      <c r="CN146" s="145"/>
      <c r="CO146" s="145"/>
      <c r="CP146" s="146"/>
      <c r="CQ146" s="145"/>
      <c r="CR146" s="147" t="str">
        <f t="shared" si="114"/>
        <v/>
      </c>
      <c r="CS146" s="148" t="str">
        <f t="shared" si="115"/>
        <v/>
      </c>
      <c r="CT146" s="147" t="str">
        <f t="shared" si="116"/>
        <v/>
      </c>
      <c r="CV146" s="143"/>
      <c r="CW146" s="144"/>
      <c r="CX146" s="145"/>
      <c r="CY146" s="145"/>
      <c r="CZ146" s="146"/>
      <c r="DA146" s="145"/>
      <c r="DB146" s="147" t="str">
        <f t="shared" si="117"/>
        <v/>
      </c>
      <c r="DC146" s="148" t="str">
        <f t="shared" si="118"/>
        <v/>
      </c>
      <c r="DD146" s="147" t="str">
        <f t="shared" si="119"/>
        <v/>
      </c>
      <c r="DF146" s="175"/>
      <c r="DH146" s="143"/>
      <c r="DI146" s="144"/>
      <c r="DJ146" s="145"/>
      <c r="DK146" s="145"/>
      <c r="DL146" s="146"/>
      <c r="DM146" s="145"/>
      <c r="DN146" s="147" t="str">
        <f t="shared" si="120"/>
        <v/>
      </c>
      <c r="DO146" s="148" t="str">
        <f t="shared" si="121"/>
        <v/>
      </c>
      <c r="DP146" s="147" t="str">
        <f t="shared" si="122"/>
        <v/>
      </c>
      <c r="DR146" s="143"/>
      <c r="DS146" s="144"/>
      <c r="DT146" s="145"/>
      <c r="DU146" s="145"/>
      <c r="DV146" s="146"/>
      <c r="DW146" s="145"/>
      <c r="DX146" s="147" t="str">
        <f t="shared" si="123"/>
        <v/>
      </c>
      <c r="DY146" s="148" t="str">
        <f t="shared" si="124"/>
        <v/>
      </c>
      <c r="DZ146" s="147" t="str">
        <f t="shared" si="125"/>
        <v/>
      </c>
      <c r="EB146" s="175"/>
      <c r="ED146" s="143"/>
      <c r="EE146" s="144"/>
      <c r="EF146" s="145"/>
      <c r="EG146" s="145"/>
      <c r="EH146" s="146"/>
      <c r="EI146" s="145"/>
      <c r="EJ146" s="147" t="str">
        <f t="shared" si="126"/>
        <v/>
      </c>
      <c r="EK146" s="148" t="str">
        <f t="shared" si="127"/>
        <v/>
      </c>
      <c r="EL146" s="147" t="str">
        <f t="shared" si="128"/>
        <v/>
      </c>
      <c r="EN146" s="143"/>
      <c r="EO146" s="144"/>
      <c r="EP146" s="145"/>
      <c r="EQ146" s="145"/>
      <c r="ER146" s="146"/>
      <c r="ES146" s="145"/>
      <c r="ET146" s="147" t="str">
        <f t="shared" si="129"/>
        <v/>
      </c>
      <c r="EU146" s="148" t="str">
        <f t="shared" si="130"/>
        <v/>
      </c>
      <c r="EV146" s="147" t="str">
        <f t="shared" si="131"/>
        <v/>
      </c>
      <c r="EX146" s="175"/>
      <c r="EZ146" s="143"/>
      <c r="FA146" s="144"/>
      <c r="FB146" s="145"/>
      <c r="FC146" s="145"/>
      <c r="FD146" s="146"/>
      <c r="FE146" s="145"/>
      <c r="FF146" s="147" t="str">
        <f t="shared" si="132"/>
        <v/>
      </c>
      <c r="FG146" s="148" t="str">
        <f t="shared" si="133"/>
        <v/>
      </c>
      <c r="FH146" s="147" t="str">
        <f t="shared" si="134"/>
        <v/>
      </c>
      <c r="FJ146" s="175"/>
    </row>
    <row r="147" spans="2:166" x14ac:dyDescent="0.2">
      <c r="B147" s="143"/>
      <c r="C147" s="144"/>
      <c r="D147" s="145"/>
      <c r="E147" s="145"/>
      <c r="F147" s="146"/>
      <c r="G147" s="145"/>
      <c r="H147" s="147" t="str">
        <f t="shared" si="90"/>
        <v/>
      </c>
      <c r="I147" s="148" t="str">
        <f t="shared" si="91"/>
        <v/>
      </c>
      <c r="J147" s="147" t="str">
        <f t="shared" si="92"/>
        <v/>
      </c>
      <c r="L147" s="143"/>
      <c r="M147" s="144"/>
      <c r="N147" s="145"/>
      <c r="O147" s="145"/>
      <c r="P147" s="146"/>
      <c r="Q147" s="145"/>
      <c r="R147" s="147" t="str">
        <f t="shared" si="93"/>
        <v/>
      </c>
      <c r="S147" s="148" t="str">
        <f t="shared" si="94"/>
        <v/>
      </c>
      <c r="T147" s="147" t="str">
        <f t="shared" si="95"/>
        <v/>
      </c>
      <c r="V147" s="175"/>
      <c r="X147" s="143"/>
      <c r="Y147" s="144"/>
      <c r="Z147" s="145"/>
      <c r="AA147" s="145"/>
      <c r="AB147" s="146"/>
      <c r="AC147" s="145"/>
      <c r="AD147" s="147" t="str">
        <f t="shared" si="96"/>
        <v/>
      </c>
      <c r="AE147" s="148" t="str">
        <f t="shared" si="97"/>
        <v/>
      </c>
      <c r="AF147" s="147" t="str">
        <f t="shared" si="98"/>
        <v/>
      </c>
      <c r="AH147" s="143"/>
      <c r="AI147" s="144"/>
      <c r="AJ147" s="145"/>
      <c r="AK147" s="145"/>
      <c r="AL147" s="146"/>
      <c r="AM147" s="145"/>
      <c r="AN147" s="147" t="str">
        <f t="shared" si="99"/>
        <v/>
      </c>
      <c r="AO147" s="148" t="str">
        <f t="shared" si="100"/>
        <v/>
      </c>
      <c r="AP147" s="147" t="str">
        <f t="shared" si="101"/>
        <v/>
      </c>
      <c r="AR147" s="175"/>
      <c r="AT147" s="143"/>
      <c r="AU147" s="144"/>
      <c r="AV147" s="145"/>
      <c r="AW147" s="145"/>
      <c r="AX147" s="146"/>
      <c r="AY147" s="145"/>
      <c r="AZ147" s="147" t="str">
        <f t="shared" si="102"/>
        <v/>
      </c>
      <c r="BA147" s="148" t="str">
        <f t="shared" si="103"/>
        <v/>
      </c>
      <c r="BB147" s="147" t="str">
        <f t="shared" si="104"/>
        <v/>
      </c>
      <c r="BD147" s="143"/>
      <c r="BE147" s="144"/>
      <c r="BF147" s="145"/>
      <c r="BG147" s="145"/>
      <c r="BH147" s="146"/>
      <c r="BI147" s="145"/>
      <c r="BJ147" s="147" t="str">
        <f t="shared" si="105"/>
        <v/>
      </c>
      <c r="BK147" s="148" t="str">
        <f t="shared" si="106"/>
        <v/>
      </c>
      <c r="BL147" s="147" t="str">
        <f t="shared" si="107"/>
        <v/>
      </c>
      <c r="BN147" s="175"/>
      <c r="BP147" s="143"/>
      <c r="BQ147" s="144"/>
      <c r="BR147" s="145"/>
      <c r="BS147" s="145"/>
      <c r="BT147" s="146"/>
      <c r="BU147" s="145"/>
      <c r="BV147" s="147" t="str">
        <f t="shared" si="108"/>
        <v/>
      </c>
      <c r="BW147" s="148" t="str">
        <f t="shared" si="109"/>
        <v/>
      </c>
      <c r="BX147" s="147" t="str">
        <f t="shared" si="110"/>
        <v/>
      </c>
      <c r="BZ147" s="143"/>
      <c r="CA147" s="144"/>
      <c r="CB147" s="145"/>
      <c r="CC147" s="145"/>
      <c r="CD147" s="146"/>
      <c r="CE147" s="145"/>
      <c r="CF147" s="147" t="str">
        <f t="shared" si="111"/>
        <v/>
      </c>
      <c r="CG147" s="148" t="str">
        <f t="shared" si="112"/>
        <v/>
      </c>
      <c r="CH147" s="147" t="str">
        <f t="shared" si="113"/>
        <v/>
      </c>
      <c r="CJ147" s="175"/>
      <c r="CL147" s="143"/>
      <c r="CM147" s="144"/>
      <c r="CN147" s="145"/>
      <c r="CO147" s="145"/>
      <c r="CP147" s="146"/>
      <c r="CQ147" s="145"/>
      <c r="CR147" s="147" t="str">
        <f t="shared" si="114"/>
        <v/>
      </c>
      <c r="CS147" s="148" t="str">
        <f t="shared" si="115"/>
        <v/>
      </c>
      <c r="CT147" s="147" t="str">
        <f t="shared" si="116"/>
        <v/>
      </c>
      <c r="CV147" s="143"/>
      <c r="CW147" s="144"/>
      <c r="CX147" s="145"/>
      <c r="CY147" s="145"/>
      <c r="CZ147" s="146"/>
      <c r="DA147" s="145"/>
      <c r="DB147" s="147" t="str">
        <f t="shared" si="117"/>
        <v/>
      </c>
      <c r="DC147" s="148" t="str">
        <f t="shared" si="118"/>
        <v/>
      </c>
      <c r="DD147" s="147" t="str">
        <f t="shared" si="119"/>
        <v/>
      </c>
      <c r="DF147" s="175"/>
      <c r="DH147" s="143"/>
      <c r="DI147" s="144"/>
      <c r="DJ147" s="145"/>
      <c r="DK147" s="145"/>
      <c r="DL147" s="146"/>
      <c r="DM147" s="145"/>
      <c r="DN147" s="147" t="str">
        <f t="shared" si="120"/>
        <v/>
      </c>
      <c r="DO147" s="148" t="str">
        <f t="shared" si="121"/>
        <v/>
      </c>
      <c r="DP147" s="147" t="str">
        <f t="shared" si="122"/>
        <v/>
      </c>
      <c r="DR147" s="143"/>
      <c r="DS147" s="144"/>
      <c r="DT147" s="145"/>
      <c r="DU147" s="145"/>
      <c r="DV147" s="146"/>
      <c r="DW147" s="145"/>
      <c r="DX147" s="147" t="str">
        <f t="shared" si="123"/>
        <v/>
      </c>
      <c r="DY147" s="148" t="str">
        <f t="shared" si="124"/>
        <v/>
      </c>
      <c r="DZ147" s="147" t="str">
        <f t="shared" si="125"/>
        <v/>
      </c>
      <c r="EB147" s="175"/>
      <c r="ED147" s="143"/>
      <c r="EE147" s="144"/>
      <c r="EF147" s="145"/>
      <c r="EG147" s="145"/>
      <c r="EH147" s="146"/>
      <c r="EI147" s="145"/>
      <c r="EJ147" s="147" t="str">
        <f t="shared" si="126"/>
        <v/>
      </c>
      <c r="EK147" s="148" t="str">
        <f t="shared" si="127"/>
        <v/>
      </c>
      <c r="EL147" s="147" t="str">
        <f t="shared" si="128"/>
        <v/>
      </c>
      <c r="EN147" s="143"/>
      <c r="EO147" s="144"/>
      <c r="EP147" s="145"/>
      <c r="EQ147" s="145"/>
      <c r="ER147" s="146"/>
      <c r="ES147" s="145"/>
      <c r="ET147" s="147" t="str">
        <f t="shared" si="129"/>
        <v/>
      </c>
      <c r="EU147" s="148" t="str">
        <f t="shared" si="130"/>
        <v/>
      </c>
      <c r="EV147" s="147" t="str">
        <f t="shared" si="131"/>
        <v/>
      </c>
      <c r="EX147" s="175"/>
      <c r="EZ147" s="143"/>
      <c r="FA147" s="144"/>
      <c r="FB147" s="145"/>
      <c r="FC147" s="145"/>
      <c r="FD147" s="146"/>
      <c r="FE147" s="145"/>
      <c r="FF147" s="147" t="str">
        <f t="shared" si="132"/>
        <v/>
      </c>
      <c r="FG147" s="148" t="str">
        <f t="shared" si="133"/>
        <v/>
      </c>
      <c r="FH147" s="147" t="str">
        <f t="shared" si="134"/>
        <v/>
      </c>
      <c r="FJ147" s="175"/>
    </row>
    <row r="148" spans="2:166" x14ac:dyDescent="0.2">
      <c r="B148" s="143"/>
      <c r="C148" s="144"/>
      <c r="D148" s="145"/>
      <c r="E148" s="145"/>
      <c r="F148" s="146"/>
      <c r="G148" s="145"/>
      <c r="H148" s="147" t="str">
        <f t="shared" si="90"/>
        <v/>
      </c>
      <c r="I148" s="148" t="str">
        <f t="shared" si="91"/>
        <v/>
      </c>
      <c r="J148" s="147" t="str">
        <f t="shared" si="92"/>
        <v/>
      </c>
      <c r="L148" s="143"/>
      <c r="M148" s="144"/>
      <c r="N148" s="145"/>
      <c r="O148" s="145"/>
      <c r="P148" s="146"/>
      <c r="Q148" s="145"/>
      <c r="R148" s="147" t="str">
        <f t="shared" si="93"/>
        <v/>
      </c>
      <c r="S148" s="148" t="str">
        <f t="shared" si="94"/>
        <v/>
      </c>
      <c r="T148" s="147" t="str">
        <f t="shared" si="95"/>
        <v/>
      </c>
      <c r="V148" s="175"/>
      <c r="X148" s="143"/>
      <c r="Y148" s="144"/>
      <c r="Z148" s="145"/>
      <c r="AA148" s="145"/>
      <c r="AB148" s="146"/>
      <c r="AC148" s="145"/>
      <c r="AD148" s="147" t="str">
        <f t="shared" si="96"/>
        <v/>
      </c>
      <c r="AE148" s="148" t="str">
        <f t="shared" si="97"/>
        <v/>
      </c>
      <c r="AF148" s="147" t="str">
        <f t="shared" si="98"/>
        <v/>
      </c>
      <c r="AH148" s="143"/>
      <c r="AI148" s="144"/>
      <c r="AJ148" s="145"/>
      <c r="AK148" s="145"/>
      <c r="AL148" s="146"/>
      <c r="AM148" s="145"/>
      <c r="AN148" s="147" t="str">
        <f t="shared" si="99"/>
        <v/>
      </c>
      <c r="AO148" s="148" t="str">
        <f t="shared" si="100"/>
        <v/>
      </c>
      <c r="AP148" s="147" t="str">
        <f t="shared" si="101"/>
        <v/>
      </c>
      <c r="AR148" s="175"/>
      <c r="AT148" s="143"/>
      <c r="AU148" s="144"/>
      <c r="AV148" s="145"/>
      <c r="AW148" s="145"/>
      <c r="AX148" s="146"/>
      <c r="AY148" s="145"/>
      <c r="AZ148" s="147" t="str">
        <f t="shared" si="102"/>
        <v/>
      </c>
      <c r="BA148" s="148" t="str">
        <f t="shared" si="103"/>
        <v/>
      </c>
      <c r="BB148" s="147" t="str">
        <f t="shared" si="104"/>
        <v/>
      </c>
      <c r="BD148" s="143"/>
      <c r="BE148" s="144"/>
      <c r="BF148" s="145"/>
      <c r="BG148" s="145"/>
      <c r="BH148" s="146"/>
      <c r="BI148" s="145"/>
      <c r="BJ148" s="147" t="str">
        <f t="shared" si="105"/>
        <v/>
      </c>
      <c r="BK148" s="148" t="str">
        <f t="shared" si="106"/>
        <v/>
      </c>
      <c r="BL148" s="147" t="str">
        <f t="shared" si="107"/>
        <v/>
      </c>
      <c r="BN148" s="175"/>
      <c r="BP148" s="143"/>
      <c r="BQ148" s="144"/>
      <c r="BR148" s="145"/>
      <c r="BS148" s="145"/>
      <c r="BT148" s="146"/>
      <c r="BU148" s="145"/>
      <c r="BV148" s="147" t="str">
        <f t="shared" si="108"/>
        <v/>
      </c>
      <c r="BW148" s="148" t="str">
        <f t="shared" si="109"/>
        <v/>
      </c>
      <c r="BX148" s="147" t="str">
        <f t="shared" si="110"/>
        <v/>
      </c>
      <c r="BZ148" s="143"/>
      <c r="CA148" s="144"/>
      <c r="CB148" s="145"/>
      <c r="CC148" s="145"/>
      <c r="CD148" s="146"/>
      <c r="CE148" s="145"/>
      <c r="CF148" s="147" t="str">
        <f t="shared" si="111"/>
        <v/>
      </c>
      <c r="CG148" s="148" t="str">
        <f t="shared" si="112"/>
        <v/>
      </c>
      <c r="CH148" s="147" t="str">
        <f t="shared" si="113"/>
        <v/>
      </c>
      <c r="CJ148" s="175"/>
      <c r="CL148" s="143"/>
      <c r="CM148" s="144"/>
      <c r="CN148" s="145"/>
      <c r="CO148" s="145"/>
      <c r="CP148" s="146"/>
      <c r="CQ148" s="145"/>
      <c r="CR148" s="147" t="str">
        <f t="shared" si="114"/>
        <v/>
      </c>
      <c r="CS148" s="148" t="str">
        <f t="shared" si="115"/>
        <v/>
      </c>
      <c r="CT148" s="147" t="str">
        <f t="shared" si="116"/>
        <v/>
      </c>
      <c r="CV148" s="143"/>
      <c r="CW148" s="144"/>
      <c r="CX148" s="145"/>
      <c r="CY148" s="145"/>
      <c r="CZ148" s="146"/>
      <c r="DA148" s="145"/>
      <c r="DB148" s="147" t="str">
        <f t="shared" si="117"/>
        <v/>
      </c>
      <c r="DC148" s="148" t="str">
        <f t="shared" si="118"/>
        <v/>
      </c>
      <c r="DD148" s="147" t="str">
        <f t="shared" si="119"/>
        <v/>
      </c>
      <c r="DF148" s="175"/>
      <c r="DH148" s="143"/>
      <c r="DI148" s="144"/>
      <c r="DJ148" s="145"/>
      <c r="DK148" s="145"/>
      <c r="DL148" s="146"/>
      <c r="DM148" s="145"/>
      <c r="DN148" s="147" t="str">
        <f t="shared" si="120"/>
        <v/>
      </c>
      <c r="DO148" s="148" t="str">
        <f t="shared" si="121"/>
        <v/>
      </c>
      <c r="DP148" s="147" t="str">
        <f t="shared" si="122"/>
        <v/>
      </c>
      <c r="DR148" s="143"/>
      <c r="DS148" s="144"/>
      <c r="DT148" s="145"/>
      <c r="DU148" s="145"/>
      <c r="DV148" s="146"/>
      <c r="DW148" s="145"/>
      <c r="DX148" s="147" t="str">
        <f t="shared" si="123"/>
        <v/>
      </c>
      <c r="DY148" s="148" t="str">
        <f t="shared" si="124"/>
        <v/>
      </c>
      <c r="DZ148" s="147" t="str">
        <f t="shared" si="125"/>
        <v/>
      </c>
      <c r="EB148" s="175"/>
      <c r="ED148" s="143"/>
      <c r="EE148" s="144"/>
      <c r="EF148" s="145"/>
      <c r="EG148" s="145"/>
      <c r="EH148" s="146"/>
      <c r="EI148" s="145"/>
      <c r="EJ148" s="147" t="str">
        <f t="shared" si="126"/>
        <v/>
      </c>
      <c r="EK148" s="148" t="str">
        <f t="shared" si="127"/>
        <v/>
      </c>
      <c r="EL148" s="147" t="str">
        <f t="shared" si="128"/>
        <v/>
      </c>
      <c r="EN148" s="143"/>
      <c r="EO148" s="144"/>
      <c r="EP148" s="145"/>
      <c r="EQ148" s="145"/>
      <c r="ER148" s="146"/>
      <c r="ES148" s="145"/>
      <c r="ET148" s="147" t="str">
        <f t="shared" si="129"/>
        <v/>
      </c>
      <c r="EU148" s="148" t="str">
        <f t="shared" si="130"/>
        <v/>
      </c>
      <c r="EV148" s="147" t="str">
        <f t="shared" si="131"/>
        <v/>
      </c>
      <c r="EX148" s="175"/>
      <c r="EZ148" s="143"/>
      <c r="FA148" s="144"/>
      <c r="FB148" s="145"/>
      <c r="FC148" s="145"/>
      <c r="FD148" s="146"/>
      <c r="FE148" s="145"/>
      <c r="FF148" s="147" t="str">
        <f t="shared" si="132"/>
        <v/>
      </c>
      <c r="FG148" s="148" t="str">
        <f t="shared" si="133"/>
        <v/>
      </c>
      <c r="FH148" s="147" t="str">
        <f t="shared" si="134"/>
        <v/>
      </c>
      <c r="FJ148" s="175"/>
    </row>
    <row r="149" spans="2:166" x14ac:dyDescent="0.2">
      <c r="B149" s="143"/>
      <c r="C149" s="144"/>
      <c r="D149" s="145"/>
      <c r="E149" s="145"/>
      <c r="F149" s="146"/>
      <c r="G149" s="145"/>
      <c r="H149" s="147" t="str">
        <f t="shared" si="90"/>
        <v/>
      </c>
      <c r="I149" s="148" t="str">
        <f t="shared" si="91"/>
        <v/>
      </c>
      <c r="J149" s="147" t="str">
        <f t="shared" si="92"/>
        <v/>
      </c>
      <c r="L149" s="143"/>
      <c r="M149" s="144"/>
      <c r="N149" s="145"/>
      <c r="O149" s="145"/>
      <c r="P149" s="146"/>
      <c r="Q149" s="145"/>
      <c r="R149" s="147" t="str">
        <f t="shared" si="93"/>
        <v/>
      </c>
      <c r="S149" s="148" t="str">
        <f t="shared" si="94"/>
        <v/>
      </c>
      <c r="T149" s="147" t="str">
        <f t="shared" si="95"/>
        <v/>
      </c>
      <c r="V149" s="175"/>
      <c r="X149" s="143"/>
      <c r="Y149" s="144"/>
      <c r="Z149" s="145"/>
      <c r="AA149" s="145"/>
      <c r="AB149" s="146"/>
      <c r="AC149" s="145"/>
      <c r="AD149" s="147" t="str">
        <f t="shared" si="96"/>
        <v/>
      </c>
      <c r="AE149" s="148" t="str">
        <f t="shared" si="97"/>
        <v/>
      </c>
      <c r="AF149" s="147" t="str">
        <f t="shared" si="98"/>
        <v/>
      </c>
      <c r="AH149" s="143"/>
      <c r="AI149" s="144"/>
      <c r="AJ149" s="145"/>
      <c r="AK149" s="145"/>
      <c r="AL149" s="146"/>
      <c r="AM149" s="145"/>
      <c r="AN149" s="147" t="str">
        <f t="shared" si="99"/>
        <v/>
      </c>
      <c r="AO149" s="148" t="str">
        <f t="shared" si="100"/>
        <v/>
      </c>
      <c r="AP149" s="147" t="str">
        <f t="shared" si="101"/>
        <v/>
      </c>
      <c r="AR149" s="175"/>
      <c r="AT149" s="143"/>
      <c r="AU149" s="144"/>
      <c r="AV149" s="145"/>
      <c r="AW149" s="145"/>
      <c r="AX149" s="146"/>
      <c r="AY149" s="145"/>
      <c r="AZ149" s="147" t="str">
        <f t="shared" si="102"/>
        <v/>
      </c>
      <c r="BA149" s="148" t="str">
        <f t="shared" si="103"/>
        <v/>
      </c>
      <c r="BB149" s="147" t="str">
        <f t="shared" si="104"/>
        <v/>
      </c>
      <c r="BD149" s="143"/>
      <c r="BE149" s="144"/>
      <c r="BF149" s="145"/>
      <c r="BG149" s="145"/>
      <c r="BH149" s="146"/>
      <c r="BI149" s="145"/>
      <c r="BJ149" s="147" t="str">
        <f t="shared" si="105"/>
        <v/>
      </c>
      <c r="BK149" s="148" t="str">
        <f t="shared" si="106"/>
        <v/>
      </c>
      <c r="BL149" s="147" t="str">
        <f t="shared" si="107"/>
        <v/>
      </c>
      <c r="BN149" s="175"/>
      <c r="BP149" s="143"/>
      <c r="BQ149" s="144"/>
      <c r="BR149" s="145"/>
      <c r="BS149" s="145"/>
      <c r="BT149" s="146"/>
      <c r="BU149" s="145"/>
      <c r="BV149" s="147" t="str">
        <f t="shared" si="108"/>
        <v/>
      </c>
      <c r="BW149" s="148" t="str">
        <f t="shared" si="109"/>
        <v/>
      </c>
      <c r="BX149" s="147" t="str">
        <f t="shared" si="110"/>
        <v/>
      </c>
      <c r="BZ149" s="143"/>
      <c r="CA149" s="144"/>
      <c r="CB149" s="145"/>
      <c r="CC149" s="145"/>
      <c r="CD149" s="146"/>
      <c r="CE149" s="145"/>
      <c r="CF149" s="147" t="str">
        <f t="shared" si="111"/>
        <v/>
      </c>
      <c r="CG149" s="148" t="str">
        <f t="shared" si="112"/>
        <v/>
      </c>
      <c r="CH149" s="147" t="str">
        <f t="shared" si="113"/>
        <v/>
      </c>
      <c r="CJ149" s="175"/>
      <c r="CL149" s="143"/>
      <c r="CM149" s="144"/>
      <c r="CN149" s="145"/>
      <c r="CO149" s="145"/>
      <c r="CP149" s="146"/>
      <c r="CQ149" s="145"/>
      <c r="CR149" s="147" t="str">
        <f t="shared" si="114"/>
        <v/>
      </c>
      <c r="CS149" s="148" t="str">
        <f t="shared" si="115"/>
        <v/>
      </c>
      <c r="CT149" s="147" t="str">
        <f t="shared" si="116"/>
        <v/>
      </c>
      <c r="CV149" s="143"/>
      <c r="CW149" s="144"/>
      <c r="CX149" s="145"/>
      <c r="CY149" s="145"/>
      <c r="CZ149" s="146"/>
      <c r="DA149" s="145"/>
      <c r="DB149" s="147" t="str">
        <f t="shared" si="117"/>
        <v/>
      </c>
      <c r="DC149" s="148" t="str">
        <f t="shared" si="118"/>
        <v/>
      </c>
      <c r="DD149" s="147" t="str">
        <f t="shared" si="119"/>
        <v/>
      </c>
      <c r="DF149" s="175"/>
      <c r="DH149" s="143"/>
      <c r="DI149" s="144"/>
      <c r="DJ149" s="145"/>
      <c r="DK149" s="145"/>
      <c r="DL149" s="146"/>
      <c r="DM149" s="145"/>
      <c r="DN149" s="147" t="str">
        <f t="shared" si="120"/>
        <v/>
      </c>
      <c r="DO149" s="148" t="str">
        <f t="shared" si="121"/>
        <v/>
      </c>
      <c r="DP149" s="147" t="str">
        <f t="shared" si="122"/>
        <v/>
      </c>
      <c r="DR149" s="143"/>
      <c r="DS149" s="144"/>
      <c r="DT149" s="145"/>
      <c r="DU149" s="145"/>
      <c r="DV149" s="146"/>
      <c r="DW149" s="145"/>
      <c r="DX149" s="147" t="str">
        <f t="shared" si="123"/>
        <v/>
      </c>
      <c r="DY149" s="148" t="str">
        <f t="shared" si="124"/>
        <v/>
      </c>
      <c r="DZ149" s="147" t="str">
        <f t="shared" si="125"/>
        <v/>
      </c>
      <c r="EB149" s="175"/>
      <c r="ED149" s="143"/>
      <c r="EE149" s="144"/>
      <c r="EF149" s="145"/>
      <c r="EG149" s="145"/>
      <c r="EH149" s="146"/>
      <c r="EI149" s="145"/>
      <c r="EJ149" s="147" t="str">
        <f t="shared" si="126"/>
        <v/>
      </c>
      <c r="EK149" s="148" t="str">
        <f t="shared" si="127"/>
        <v/>
      </c>
      <c r="EL149" s="147" t="str">
        <f t="shared" si="128"/>
        <v/>
      </c>
      <c r="EN149" s="143"/>
      <c r="EO149" s="144"/>
      <c r="EP149" s="145"/>
      <c r="EQ149" s="145"/>
      <c r="ER149" s="146"/>
      <c r="ES149" s="145"/>
      <c r="ET149" s="147" t="str">
        <f t="shared" si="129"/>
        <v/>
      </c>
      <c r="EU149" s="148" t="str">
        <f t="shared" si="130"/>
        <v/>
      </c>
      <c r="EV149" s="147" t="str">
        <f t="shared" si="131"/>
        <v/>
      </c>
      <c r="EX149" s="175"/>
      <c r="EZ149" s="143"/>
      <c r="FA149" s="144"/>
      <c r="FB149" s="145"/>
      <c r="FC149" s="145"/>
      <c r="FD149" s="146"/>
      <c r="FE149" s="145"/>
      <c r="FF149" s="147" t="str">
        <f t="shared" si="132"/>
        <v/>
      </c>
      <c r="FG149" s="148" t="str">
        <f t="shared" si="133"/>
        <v/>
      </c>
      <c r="FH149" s="147" t="str">
        <f t="shared" si="134"/>
        <v/>
      </c>
      <c r="FJ149" s="175"/>
    </row>
    <row r="150" spans="2:166" x14ac:dyDescent="0.2">
      <c r="B150" s="143"/>
      <c r="C150" s="144"/>
      <c r="D150" s="145"/>
      <c r="E150" s="145"/>
      <c r="F150" s="146"/>
      <c r="G150" s="145"/>
      <c r="H150" s="147" t="str">
        <f t="shared" si="90"/>
        <v/>
      </c>
      <c r="I150" s="148" t="str">
        <f t="shared" si="91"/>
        <v/>
      </c>
      <c r="J150" s="147" t="str">
        <f t="shared" si="92"/>
        <v/>
      </c>
      <c r="L150" s="143"/>
      <c r="M150" s="144"/>
      <c r="N150" s="145"/>
      <c r="O150" s="145"/>
      <c r="P150" s="146"/>
      <c r="Q150" s="145"/>
      <c r="R150" s="147" t="str">
        <f t="shared" si="93"/>
        <v/>
      </c>
      <c r="S150" s="148" t="str">
        <f t="shared" si="94"/>
        <v/>
      </c>
      <c r="T150" s="147" t="str">
        <f t="shared" si="95"/>
        <v/>
      </c>
      <c r="V150" s="175"/>
      <c r="X150" s="143"/>
      <c r="Y150" s="144"/>
      <c r="Z150" s="145"/>
      <c r="AA150" s="145"/>
      <c r="AB150" s="146"/>
      <c r="AC150" s="145"/>
      <c r="AD150" s="147" t="str">
        <f t="shared" si="96"/>
        <v/>
      </c>
      <c r="AE150" s="148" t="str">
        <f t="shared" si="97"/>
        <v/>
      </c>
      <c r="AF150" s="147" t="str">
        <f t="shared" si="98"/>
        <v/>
      </c>
      <c r="AH150" s="143"/>
      <c r="AI150" s="144"/>
      <c r="AJ150" s="145"/>
      <c r="AK150" s="145"/>
      <c r="AL150" s="146"/>
      <c r="AM150" s="145"/>
      <c r="AN150" s="147" t="str">
        <f t="shared" si="99"/>
        <v/>
      </c>
      <c r="AO150" s="148" t="str">
        <f t="shared" si="100"/>
        <v/>
      </c>
      <c r="AP150" s="147" t="str">
        <f t="shared" si="101"/>
        <v/>
      </c>
      <c r="AR150" s="175"/>
      <c r="AT150" s="143"/>
      <c r="AU150" s="144"/>
      <c r="AV150" s="145"/>
      <c r="AW150" s="145"/>
      <c r="AX150" s="146"/>
      <c r="AY150" s="145"/>
      <c r="AZ150" s="147" t="str">
        <f t="shared" si="102"/>
        <v/>
      </c>
      <c r="BA150" s="148" t="str">
        <f t="shared" si="103"/>
        <v/>
      </c>
      <c r="BB150" s="147" t="str">
        <f t="shared" si="104"/>
        <v/>
      </c>
      <c r="BD150" s="143"/>
      <c r="BE150" s="144"/>
      <c r="BF150" s="145"/>
      <c r="BG150" s="145"/>
      <c r="BH150" s="146"/>
      <c r="BI150" s="145"/>
      <c r="BJ150" s="147" t="str">
        <f t="shared" si="105"/>
        <v/>
      </c>
      <c r="BK150" s="148" t="str">
        <f t="shared" si="106"/>
        <v/>
      </c>
      <c r="BL150" s="147" t="str">
        <f t="shared" si="107"/>
        <v/>
      </c>
      <c r="BN150" s="175"/>
      <c r="BP150" s="143"/>
      <c r="BQ150" s="144"/>
      <c r="BR150" s="145"/>
      <c r="BS150" s="145"/>
      <c r="BT150" s="146"/>
      <c r="BU150" s="145"/>
      <c r="BV150" s="147" t="str">
        <f t="shared" si="108"/>
        <v/>
      </c>
      <c r="BW150" s="148" t="str">
        <f t="shared" si="109"/>
        <v/>
      </c>
      <c r="BX150" s="147" t="str">
        <f t="shared" si="110"/>
        <v/>
      </c>
      <c r="BZ150" s="143"/>
      <c r="CA150" s="144"/>
      <c r="CB150" s="145"/>
      <c r="CC150" s="145"/>
      <c r="CD150" s="146"/>
      <c r="CE150" s="145"/>
      <c r="CF150" s="147" t="str">
        <f t="shared" si="111"/>
        <v/>
      </c>
      <c r="CG150" s="148" t="str">
        <f t="shared" si="112"/>
        <v/>
      </c>
      <c r="CH150" s="147" t="str">
        <f t="shared" si="113"/>
        <v/>
      </c>
      <c r="CJ150" s="175"/>
      <c r="CL150" s="143"/>
      <c r="CM150" s="144"/>
      <c r="CN150" s="145"/>
      <c r="CO150" s="145"/>
      <c r="CP150" s="146"/>
      <c r="CQ150" s="145"/>
      <c r="CR150" s="147" t="str">
        <f t="shared" si="114"/>
        <v/>
      </c>
      <c r="CS150" s="148" t="str">
        <f t="shared" si="115"/>
        <v/>
      </c>
      <c r="CT150" s="147" t="str">
        <f t="shared" si="116"/>
        <v/>
      </c>
      <c r="CV150" s="143"/>
      <c r="CW150" s="144"/>
      <c r="CX150" s="145"/>
      <c r="CY150" s="145"/>
      <c r="CZ150" s="146"/>
      <c r="DA150" s="145"/>
      <c r="DB150" s="147" t="str">
        <f t="shared" si="117"/>
        <v/>
      </c>
      <c r="DC150" s="148" t="str">
        <f t="shared" si="118"/>
        <v/>
      </c>
      <c r="DD150" s="147" t="str">
        <f t="shared" si="119"/>
        <v/>
      </c>
      <c r="DF150" s="175"/>
      <c r="DH150" s="143"/>
      <c r="DI150" s="144"/>
      <c r="DJ150" s="145"/>
      <c r="DK150" s="145"/>
      <c r="DL150" s="146"/>
      <c r="DM150" s="145"/>
      <c r="DN150" s="147" t="str">
        <f t="shared" si="120"/>
        <v/>
      </c>
      <c r="DO150" s="148" t="str">
        <f t="shared" si="121"/>
        <v/>
      </c>
      <c r="DP150" s="147" t="str">
        <f t="shared" si="122"/>
        <v/>
      </c>
      <c r="DR150" s="143"/>
      <c r="DS150" s="144"/>
      <c r="DT150" s="145"/>
      <c r="DU150" s="145"/>
      <c r="DV150" s="146"/>
      <c r="DW150" s="145"/>
      <c r="DX150" s="147" t="str">
        <f t="shared" si="123"/>
        <v/>
      </c>
      <c r="DY150" s="148" t="str">
        <f t="shared" si="124"/>
        <v/>
      </c>
      <c r="DZ150" s="147" t="str">
        <f t="shared" si="125"/>
        <v/>
      </c>
      <c r="EB150" s="175"/>
      <c r="ED150" s="143"/>
      <c r="EE150" s="144"/>
      <c r="EF150" s="145"/>
      <c r="EG150" s="145"/>
      <c r="EH150" s="146"/>
      <c r="EI150" s="145"/>
      <c r="EJ150" s="147" t="str">
        <f t="shared" si="126"/>
        <v/>
      </c>
      <c r="EK150" s="148" t="str">
        <f t="shared" si="127"/>
        <v/>
      </c>
      <c r="EL150" s="147" t="str">
        <f t="shared" si="128"/>
        <v/>
      </c>
      <c r="EN150" s="143"/>
      <c r="EO150" s="144"/>
      <c r="EP150" s="145"/>
      <c r="EQ150" s="145"/>
      <c r="ER150" s="146"/>
      <c r="ES150" s="145"/>
      <c r="ET150" s="147" t="str">
        <f t="shared" si="129"/>
        <v/>
      </c>
      <c r="EU150" s="148" t="str">
        <f t="shared" si="130"/>
        <v/>
      </c>
      <c r="EV150" s="147" t="str">
        <f t="shared" si="131"/>
        <v/>
      </c>
      <c r="EX150" s="175"/>
      <c r="EZ150" s="143"/>
      <c r="FA150" s="144"/>
      <c r="FB150" s="145"/>
      <c r="FC150" s="145"/>
      <c r="FD150" s="146"/>
      <c r="FE150" s="145"/>
      <c r="FF150" s="147" t="str">
        <f t="shared" si="132"/>
        <v/>
      </c>
      <c r="FG150" s="148" t="str">
        <f t="shared" si="133"/>
        <v/>
      </c>
      <c r="FH150" s="147" t="str">
        <f t="shared" si="134"/>
        <v/>
      </c>
      <c r="FJ150" s="175"/>
    </row>
    <row r="151" spans="2:166" x14ac:dyDescent="0.2">
      <c r="B151" s="143"/>
      <c r="C151" s="144"/>
      <c r="D151" s="145"/>
      <c r="E151" s="145"/>
      <c r="F151" s="146"/>
      <c r="G151" s="145"/>
      <c r="H151" s="147" t="str">
        <f t="shared" si="90"/>
        <v/>
      </c>
      <c r="I151" s="148" t="str">
        <f t="shared" si="91"/>
        <v/>
      </c>
      <c r="J151" s="147" t="str">
        <f t="shared" si="92"/>
        <v/>
      </c>
      <c r="L151" s="143"/>
      <c r="M151" s="144"/>
      <c r="N151" s="145"/>
      <c r="O151" s="145"/>
      <c r="P151" s="146"/>
      <c r="Q151" s="145"/>
      <c r="R151" s="147" t="str">
        <f t="shared" si="93"/>
        <v/>
      </c>
      <c r="S151" s="148" t="str">
        <f t="shared" si="94"/>
        <v/>
      </c>
      <c r="T151" s="147" t="str">
        <f t="shared" si="95"/>
        <v/>
      </c>
      <c r="V151" s="175"/>
      <c r="X151" s="143"/>
      <c r="Y151" s="144"/>
      <c r="Z151" s="145"/>
      <c r="AA151" s="145"/>
      <c r="AB151" s="146"/>
      <c r="AC151" s="145"/>
      <c r="AD151" s="147" t="str">
        <f t="shared" si="96"/>
        <v/>
      </c>
      <c r="AE151" s="148" t="str">
        <f t="shared" si="97"/>
        <v/>
      </c>
      <c r="AF151" s="147" t="str">
        <f t="shared" si="98"/>
        <v/>
      </c>
      <c r="AH151" s="143"/>
      <c r="AI151" s="144"/>
      <c r="AJ151" s="145"/>
      <c r="AK151" s="145"/>
      <c r="AL151" s="146"/>
      <c r="AM151" s="145"/>
      <c r="AN151" s="147" t="str">
        <f t="shared" si="99"/>
        <v/>
      </c>
      <c r="AO151" s="148" t="str">
        <f t="shared" si="100"/>
        <v/>
      </c>
      <c r="AP151" s="147" t="str">
        <f t="shared" si="101"/>
        <v/>
      </c>
      <c r="AR151" s="175"/>
      <c r="AT151" s="143"/>
      <c r="AU151" s="144"/>
      <c r="AV151" s="145"/>
      <c r="AW151" s="145"/>
      <c r="AX151" s="146"/>
      <c r="AY151" s="145"/>
      <c r="AZ151" s="147" t="str">
        <f t="shared" si="102"/>
        <v/>
      </c>
      <c r="BA151" s="148" t="str">
        <f t="shared" si="103"/>
        <v/>
      </c>
      <c r="BB151" s="147" t="str">
        <f t="shared" si="104"/>
        <v/>
      </c>
      <c r="BD151" s="143"/>
      <c r="BE151" s="144"/>
      <c r="BF151" s="145"/>
      <c r="BG151" s="145"/>
      <c r="BH151" s="146"/>
      <c r="BI151" s="145"/>
      <c r="BJ151" s="147" t="str">
        <f t="shared" si="105"/>
        <v/>
      </c>
      <c r="BK151" s="148" t="str">
        <f t="shared" si="106"/>
        <v/>
      </c>
      <c r="BL151" s="147" t="str">
        <f t="shared" si="107"/>
        <v/>
      </c>
      <c r="BN151" s="175"/>
      <c r="BP151" s="143"/>
      <c r="BQ151" s="144"/>
      <c r="BR151" s="145"/>
      <c r="BS151" s="145"/>
      <c r="BT151" s="146"/>
      <c r="BU151" s="145"/>
      <c r="BV151" s="147" t="str">
        <f t="shared" si="108"/>
        <v/>
      </c>
      <c r="BW151" s="148" t="str">
        <f t="shared" si="109"/>
        <v/>
      </c>
      <c r="BX151" s="147" t="str">
        <f t="shared" si="110"/>
        <v/>
      </c>
      <c r="BZ151" s="143"/>
      <c r="CA151" s="144"/>
      <c r="CB151" s="145"/>
      <c r="CC151" s="145"/>
      <c r="CD151" s="146"/>
      <c r="CE151" s="145"/>
      <c r="CF151" s="147" t="str">
        <f t="shared" si="111"/>
        <v/>
      </c>
      <c r="CG151" s="148" t="str">
        <f t="shared" si="112"/>
        <v/>
      </c>
      <c r="CH151" s="147" t="str">
        <f t="shared" si="113"/>
        <v/>
      </c>
      <c r="CJ151" s="175"/>
      <c r="CL151" s="143"/>
      <c r="CM151" s="144"/>
      <c r="CN151" s="145"/>
      <c r="CO151" s="145"/>
      <c r="CP151" s="146"/>
      <c r="CQ151" s="145"/>
      <c r="CR151" s="147" t="str">
        <f t="shared" si="114"/>
        <v/>
      </c>
      <c r="CS151" s="148" t="str">
        <f t="shared" si="115"/>
        <v/>
      </c>
      <c r="CT151" s="147" t="str">
        <f t="shared" si="116"/>
        <v/>
      </c>
      <c r="CV151" s="143"/>
      <c r="CW151" s="144"/>
      <c r="CX151" s="145"/>
      <c r="CY151" s="145"/>
      <c r="CZ151" s="146"/>
      <c r="DA151" s="145"/>
      <c r="DB151" s="147" t="str">
        <f t="shared" si="117"/>
        <v/>
      </c>
      <c r="DC151" s="148" t="str">
        <f t="shared" si="118"/>
        <v/>
      </c>
      <c r="DD151" s="147" t="str">
        <f t="shared" si="119"/>
        <v/>
      </c>
      <c r="DF151" s="175"/>
      <c r="DH151" s="143"/>
      <c r="DI151" s="144"/>
      <c r="DJ151" s="145"/>
      <c r="DK151" s="145"/>
      <c r="DL151" s="146"/>
      <c r="DM151" s="145"/>
      <c r="DN151" s="147" t="str">
        <f t="shared" si="120"/>
        <v/>
      </c>
      <c r="DO151" s="148" t="str">
        <f t="shared" si="121"/>
        <v/>
      </c>
      <c r="DP151" s="147" t="str">
        <f t="shared" si="122"/>
        <v/>
      </c>
      <c r="DR151" s="143"/>
      <c r="DS151" s="144"/>
      <c r="DT151" s="145"/>
      <c r="DU151" s="145"/>
      <c r="DV151" s="146"/>
      <c r="DW151" s="145"/>
      <c r="DX151" s="147" t="str">
        <f t="shared" si="123"/>
        <v/>
      </c>
      <c r="DY151" s="148" t="str">
        <f t="shared" si="124"/>
        <v/>
      </c>
      <c r="DZ151" s="147" t="str">
        <f t="shared" si="125"/>
        <v/>
      </c>
      <c r="EB151" s="175"/>
      <c r="ED151" s="143"/>
      <c r="EE151" s="144"/>
      <c r="EF151" s="145"/>
      <c r="EG151" s="145"/>
      <c r="EH151" s="146"/>
      <c r="EI151" s="145"/>
      <c r="EJ151" s="147" t="str">
        <f t="shared" si="126"/>
        <v/>
      </c>
      <c r="EK151" s="148" t="str">
        <f t="shared" si="127"/>
        <v/>
      </c>
      <c r="EL151" s="147" t="str">
        <f t="shared" si="128"/>
        <v/>
      </c>
      <c r="EN151" s="143"/>
      <c r="EO151" s="144"/>
      <c r="EP151" s="145"/>
      <c r="EQ151" s="145"/>
      <c r="ER151" s="146"/>
      <c r="ES151" s="145"/>
      <c r="ET151" s="147" t="str">
        <f t="shared" si="129"/>
        <v/>
      </c>
      <c r="EU151" s="148" t="str">
        <f t="shared" si="130"/>
        <v/>
      </c>
      <c r="EV151" s="147" t="str">
        <f t="shared" si="131"/>
        <v/>
      </c>
      <c r="EX151" s="175"/>
      <c r="EZ151" s="143"/>
      <c r="FA151" s="144"/>
      <c r="FB151" s="145"/>
      <c r="FC151" s="145"/>
      <c r="FD151" s="146"/>
      <c r="FE151" s="145"/>
      <c r="FF151" s="147" t="str">
        <f t="shared" si="132"/>
        <v/>
      </c>
      <c r="FG151" s="148" t="str">
        <f t="shared" si="133"/>
        <v/>
      </c>
      <c r="FH151" s="147" t="str">
        <f t="shared" si="134"/>
        <v/>
      </c>
      <c r="FJ151" s="175"/>
    </row>
    <row r="152" spans="2:166" x14ac:dyDescent="0.2">
      <c r="B152" s="143"/>
      <c r="C152" s="144"/>
      <c r="D152" s="145"/>
      <c r="E152" s="145"/>
      <c r="F152" s="146"/>
      <c r="G152" s="145"/>
      <c r="H152" s="147" t="str">
        <f t="shared" si="90"/>
        <v/>
      </c>
      <c r="I152" s="148" t="str">
        <f t="shared" si="91"/>
        <v/>
      </c>
      <c r="J152" s="147" t="str">
        <f t="shared" si="92"/>
        <v/>
      </c>
      <c r="L152" s="143"/>
      <c r="M152" s="144"/>
      <c r="N152" s="145"/>
      <c r="O152" s="145"/>
      <c r="P152" s="146"/>
      <c r="Q152" s="145"/>
      <c r="R152" s="147" t="str">
        <f t="shared" si="93"/>
        <v/>
      </c>
      <c r="S152" s="148" t="str">
        <f t="shared" si="94"/>
        <v/>
      </c>
      <c r="T152" s="147" t="str">
        <f t="shared" si="95"/>
        <v/>
      </c>
      <c r="V152" s="175"/>
      <c r="X152" s="143"/>
      <c r="Y152" s="144"/>
      <c r="Z152" s="145"/>
      <c r="AA152" s="145"/>
      <c r="AB152" s="146"/>
      <c r="AC152" s="145"/>
      <c r="AD152" s="147" t="str">
        <f t="shared" si="96"/>
        <v/>
      </c>
      <c r="AE152" s="148" t="str">
        <f t="shared" si="97"/>
        <v/>
      </c>
      <c r="AF152" s="147" t="str">
        <f t="shared" si="98"/>
        <v/>
      </c>
      <c r="AH152" s="143"/>
      <c r="AI152" s="144"/>
      <c r="AJ152" s="145"/>
      <c r="AK152" s="145"/>
      <c r="AL152" s="146"/>
      <c r="AM152" s="145"/>
      <c r="AN152" s="147" t="str">
        <f t="shared" si="99"/>
        <v/>
      </c>
      <c r="AO152" s="148" t="str">
        <f t="shared" si="100"/>
        <v/>
      </c>
      <c r="AP152" s="147" t="str">
        <f t="shared" si="101"/>
        <v/>
      </c>
      <c r="AR152" s="175"/>
      <c r="AT152" s="143"/>
      <c r="AU152" s="144"/>
      <c r="AV152" s="145"/>
      <c r="AW152" s="145"/>
      <c r="AX152" s="146"/>
      <c r="AY152" s="145"/>
      <c r="AZ152" s="147" t="str">
        <f t="shared" si="102"/>
        <v/>
      </c>
      <c r="BA152" s="148" t="str">
        <f t="shared" si="103"/>
        <v/>
      </c>
      <c r="BB152" s="147" t="str">
        <f t="shared" si="104"/>
        <v/>
      </c>
      <c r="BD152" s="143"/>
      <c r="BE152" s="144"/>
      <c r="BF152" s="145"/>
      <c r="BG152" s="145"/>
      <c r="BH152" s="146"/>
      <c r="BI152" s="145"/>
      <c r="BJ152" s="147" t="str">
        <f t="shared" si="105"/>
        <v/>
      </c>
      <c r="BK152" s="148" t="str">
        <f t="shared" si="106"/>
        <v/>
      </c>
      <c r="BL152" s="147" t="str">
        <f t="shared" si="107"/>
        <v/>
      </c>
      <c r="BN152" s="175"/>
      <c r="BP152" s="143"/>
      <c r="BQ152" s="144"/>
      <c r="BR152" s="145"/>
      <c r="BS152" s="145"/>
      <c r="BT152" s="146"/>
      <c r="BU152" s="145"/>
      <c r="BV152" s="147" t="str">
        <f t="shared" si="108"/>
        <v/>
      </c>
      <c r="BW152" s="148" t="str">
        <f t="shared" si="109"/>
        <v/>
      </c>
      <c r="BX152" s="147" t="str">
        <f t="shared" si="110"/>
        <v/>
      </c>
      <c r="BZ152" s="143"/>
      <c r="CA152" s="144"/>
      <c r="CB152" s="145"/>
      <c r="CC152" s="145"/>
      <c r="CD152" s="146"/>
      <c r="CE152" s="145"/>
      <c r="CF152" s="147" t="str">
        <f t="shared" si="111"/>
        <v/>
      </c>
      <c r="CG152" s="148" t="str">
        <f t="shared" si="112"/>
        <v/>
      </c>
      <c r="CH152" s="147" t="str">
        <f t="shared" si="113"/>
        <v/>
      </c>
      <c r="CJ152" s="175"/>
      <c r="CL152" s="143"/>
      <c r="CM152" s="144"/>
      <c r="CN152" s="145"/>
      <c r="CO152" s="145"/>
      <c r="CP152" s="146"/>
      <c r="CQ152" s="145"/>
      <c r="CR152" s="147" t="str">
        <f t="shared" si="114"/>
        <v/>
      </c>
      <c r="CS152" s="148" t="str">
        <f t="shared" si="115"/>
        <v/>
      </c>
      <c r="CT152" s="147" t="str">
        <f t="shared" si="116"/>
        <v/>
      </c>
      <c r="CV152" s="143"/>
      <c r="CW152" s="144"/>
      <c r="CX152" s="145"/>
      <c r="CY152" s="145"/>
      <c r="CZ152" s="146"/>
      <c r="DA152" s="145"/>
      <c r="DB152" s="147" t="str">
        <f t="shared" si="117"/>
        <v/>
      </c>
      <c r="DC152" s="148" t="str">
        <f t="shared" si="118"/>
        <v/>
      </c>
      <c r="DD152" s="147" t="str">
        <f t="shared" si="119"/>
        <v/>
      </c>
      <c r="DF152" s="175"/>
      <c r="DH152" s="143"/>
      <c r="DI152" s="144"/>
      <c r="DJ152" s="145"/>
      <c r="DK152" s="145"/>
      <c r="DL152" s="146"/>
      <c r="DM152" s="145"/>
      <c r="DN152" s="147" t="str">
        <f t="shared" si="120"/>
        <v/>
      </c>
      <c r="DO152" s="148" t="str">
        <f t="shared" si="121"/>
        <v/>
      </c>
      <c r="DP152" s="147" t="str">
        <f t="shared" si="122"/>
        <v/>
      </c>
      <c r="DR152" s="143"/>
      <c r="DS152" s="144"/>
      <c r="DT152" s="145"/>
      <c r="DU152" s="145"/>
      <c r="DV152" s="146"/>
      <c r="DW152" s="145"/>
      <c r="DX152" s="147" t="str">
        <f t="shared" si="123"/>
        <v/>
      </c>
      <c r="DY152" s="148" t="str">
        <f t="shared" si="124"/>
        <v/>
      </c>
      <c r="DZ152" s="147" t="str">
        <f t="shared" si="125"/>
        <v/>
      </c>
      <c r="EB152" s="175"/>
      <c r="ED152" s="143"/>
      <c r="EE152" s="144"/>
      <c r="EF152" s="145"/>
      <c r="EG152" s="145"/>
      <c r="EH152" s="146"/>
      <c r="EI152" s="145"/>
      <c r="EJ152" s="147" t="str">
        <f t="shared" si="126"/>
        <v/>
      </c>
      <c r="EK152" s="148" t="str">
        <f t="shared" si="127"/>
        <v/>
      </c>
      <c r="EL152" s="147" t="str">
        <f t="shared" si="128"/>
        <v/>
      </c>
      <c r="EN152" s="143"/>
      <c r="EO152" s="144"/>
      <c r="EP152" s="145"/>
      <c r="EQ152" s="145"/>
      <c r="ER152" s="146"/>
      <c r="ES152" s="145"/>
      <c r="ET152" s="147" t="str">
        <f t="shared" si="129"/>
        <v/>
      </c>
      <c r="EU152" s="148" t="str">
        <f t="shared" si="130"/>
        <v/>
      </c>
      <c r="EV152" s="147" t="str">
        <f t="shared" si="131"/>
        <v/>
      </c>
      <c r="EX152" s="175"/>
      <c r="EZ152" s="143"/>
      <c r="FA152" s="144"/>
      <c r="FB152" s="145"/>
      <c r="FC152" s="145"/>
      <c r="FD152" s="146"/>
      <c r="FE152" s="145"/>
      <c r="FF152" s="147" t="str">
        <f t="shared" si="132"/>
        <v/>
      </c>
      <c r="FG152" s="148" t="str">
        <f t="shared" si="133"/>
        <v/>
      </c>
      <c r="FH152" s="147" t="str">
        <f t="shared" si="134"/>
        <v/>
      </c>
      <c r="FJ152" s="175"/>
    </row>
    <row r="153" spans="2:166" x14ac:dyDescent="0.2">
      <c r="B153" s="143"/>
      <c r="C153" s="144"/>
      <c r="D153" s="145"/>
      <c r="E153" s="145"/>
      <c r="F153" s="146"/>
      <c r="G153" s="145"/>
      <c r="H153" s="147" t="str">
        <f t="shared" si="90"/>
        <v/>
      </c>
      <c r="I153" s="148" t="str">
        <f t="shared" si="91"/>
        <v/>
      </c>
      <c r="J153" s="147" t="str">
        <f t="shared" si="92"/>
        <v/>
      </c>
      <c r="L153" s="143"/>
      <c r="M153" s="144"/>
      <c r="N153" s="145"/>
      <c r="O153" s="145"/>
      <c r="P153" s="146"/>
      <c r="Q153" s="145"/>
      <c r="R153" s="147" t="str">
        <f t="shared" si="93"/>
        <v/>
      </c>
      <c r="S153" s="148" t="str">
        <f t="shared" si="94"/>
        <v/>
      </c>
      <c r="T153" s="147" t="str">
        <f t="shared" si="95"/>
        <v/>
      </c>
      <c r="V153" s="175"/>
      <c r="X153" s="143"/>
      <c r="Y153" s="144"/>
      <c r="Z153" s="145"/>
      <c r="AA153" s="145"/>
      <c r="AB153" s="146"/>
      <c r="AC153" s="145"/>
      <c r="AD153" s="147" t="str">
        <f t="shared" si="96"/>
        <v/>
      </c>
      <c r="AE153" s="148" t="str">
        <f t="shared" si="97"/>
        <v/>
      </c>
      <c r="AF153" s="147" t="str">
        <f t="shared" si="98"/>
        <v/>
      </c>
      <c r="AH153" s="143"/>
      <c r="AI153" s="144"/>
      <c r="AJ153" s="145"/>
      <c r="AK153" s="145"/>
      <c r="AL153" s="146"/>
      <c r="AM153" s="145"/>
      <c r="AN153" s="147" t="str">
        <f t="shared" si="99"/>
        <v/>
      </c>
      <c r="AO153" s="148" t="str">
        <f t="shared" si="100"/>
        <v/>
      </c>
      <c r="AP153" s="147" t="str">
        <f t="shared" si="101"/>
        <v/>
      </c>
      <c r="AR153" s="175"/>
      <c r="AT153" s="143"/>
      <c r="AU153" s="144"/>
      <c r="AV153" s="145"/>
      <c r="AW153" s="145"/>
      <c r="AX153" s="146"/>
      <c r="AY153" s="145"/>
      <c r="AZ153" s="147" t="str">
        <f t="shared" si="102"/>
        <v/>
      </c>
      <c r="BA153" s="148" t="str">
        <f t="shared" si="103"/>
        <v/>
      </c>
      <c r="BB153" s="147" t="str">
        <f t="shared" si="104"/>
        <v/>
      </c>
      <c r="BD153" s="143"/>
      <c r="BE153" s="144"/>
      <c r="BF153" s="145"/>
      <c r="BG153" s="145"/>
      <c r="BH153" s="146"/>
      <c r="BI153" s="145"/>
      <c r="BJ153" s="147" t="str">
        <f t="shared" si="105"/>
        <v/>
      </c>
      <c r="BK153" s="148" t="str">
        <f t="shared" si="106"/>
        <v/>
      </c>
      <c r="BL153" s="147" t="str">
        <f t="shared" si="107"/>
        <v/>
      </c>
      <c r="BN153" s="175"/>
      <c r="BP153" s="143"/>
      <c r="BQ153" s="144"/>
      <c r="BR153" s="145"/>
      <c r="BS153" s="145"/>
      <c r="BT153" s="146"/>
      <c r="BU153" s="145"/>
      <c r="BV153" s="147" t="str">
        <f t="shared" si="108"/>
        <v/>
      </c>
      <c r="BW153" s="148" t="str">
        <f t="shared" si="109"/>
        <v/>
      </c>
      <c r="BX153" s="147" t="str">
        <f t="shared" si="110"/>
        <v/>
      </c>
      <c r="BZ153" s="143"/>
      <c r="CA153" s="144"/>
      <c r="CB153" s="145"/>
      <c r="CC153" s="145"/>
      <c r="CD153" s="146"/>
      <c r="CE153" s="145"/>
      <c r="CF153" s="147" t="str">
        <f t="shared" si="111"/>
        <v/>
      </c>
      <c r="CG153" s="148" t="str">
        <f t="shared" si="112"/>
        <v/>
      </c>
      <c r="CH153" s="147" t="str">
        <f t="shared" si="113"/>
        <v/>
      </c>
      <c r="CJ153" s="175"/>
      <c r="CL153" s="143"/>
      <c r="CM153" s="144"/>
      <c r="CN153" s="145"/>
      <c r="CO153" s="145"/>
      <c r="CP153" s="146"/>
      <c r="CQ153" s="145"/>
      <c r="CR153" s="147" t="str">
        <f t="shared" si="114"/>
        <v/>
      </c>
      <c r="CS153" s="148" t="str">
        <f t="shared" si="115"/>
        <v/>
      </c>
      <c r="CT153" s="147" t="str">
        <f t="shared" si="116"/>
        <v/>
      </c>
      <c r="CV153" s="143"/>
      <c r="CW153" s="144"/>
      <c r="CX153" s="145"/>
      <c r="CY153" s="145"/>
      <c r="CZ153" s="146"/>
      <c r="DA153" s="145"/>
      <c r="DB153" s="147" t="str">
        <f t="shared" si="117"/>
        <v/>
      </c>
      <c r="DC153" s="148" t="str">
        <f t="shared" si="118"/>
        <v/>
      </c>
      <c r="DD153" s="147" t="str">
        <f t="shared" si="119"/>
        <v/>
      </c>
      <c r="DF153" s="175"/>
      <c r="DH153" s="143"/>
      <c r="DI153" s="144"/>
      <c r="DJ153" s="145"/>
      <c r="DK153" s="145"/>
      <c r="DL153" s="146"/>
      <c r="DM153" s="145"/>
      <c r="DN153" s="147" t="str">
        <f t="shared" si="120"/>
        <v/>
      </c>
      <c r="DO153" s="148" t="str">
        <f t="shared" si="121"/>
        <v/>
      </c>
      <c r="DP153" s="147" t="str">
        <f t="shared" si="122"/>
        <v/>
      </c>
      <c r="DR153" s="143"/>
      <c r="DS153" s="144"/>
      <c r="DT153" s="145"/>
      <c r="DU153" s="145"/>
      <c r="DV153" s="146"/>
      <c r="DW153" s="145"/>
      <c r="DX153" s="147" t="str">
        <f t="shared" si="123"/>
        <v/>
      </c>
      <c r="DY153" s="148" t="str">
        <f t="shared" si="124"/>
        <v/>
      </c>
      <c r="DZ153" s="147" t="str">
        <f t="shared" si="125"/>
        <v/>
      </c>
      <c r="EB153" s="175"/>
      <c r="ED153" s="143"/>
      <c r="EE153" s="144"/>
      <c r="EF153" s="145"/>
      <c r="EG153" s="145"/>
      <c r="EH153" s="146"/>
      <c r="EI153" s="145"/>
      <c r="EJ153" s="147" t="str">
        <f t="shared" si="126"/>
        <v/>
      </c>
      <c r="EK153" s="148" t="str">
        <f t="shared" si="127"/>
        <v/>
      </c>
      <c r="EL153" s="147" t="str">
        <f t="shared" si="128"/>
        <v/>
      </c>
      <c r="EN153" s="143"/>
      <c r="EO153" s="144"/>
      <c r="EP153" s="145"/>
      <c r="EQ153" s="145"/>
      <c r="ER153" s="146"/>
      <c r="ES153" s="145"/>
      <c r="ET153" s="147" t="str">
        <f t="shared" si="129"/>
        <v/>
      </c>
      <c r="EU153" s="148" t="str">
        <f t="shared" si="130"/>
        <v/>
      </c>
      <c r="EV153" s="147" t="str">
        <f t="shared" si="131"/>
        <v/>
      </c>
      <c r="EX153" s="175"/>
      <c r="EZ153" s="143"/>
      <c r="FA153" s="144"/>
      <c r="FB153" s="145"/>
      <c r="FC153" s="145"/>
      <c r="FD153" s="146"/>
      <c r="FE153" s="145"/>
      <c r="FF153" s="147" t="str">
        <f t="shared" si="132"/>
        <v/>
      </c>
      <c r="FG153" s="148" t="str">
        <f t="shared" si="133"/>
        <v/>
      </c>
      <c r="FH153" s="147" t="str">
        <f t="shared" si="134"/>
        <v/>
      </c>
      <c r="FJ153" s="175"/>
    </row>
    <row r="154" spans="2:166" x14ac:dyDescent="0.2">
      <c r="B154" s="143"/>
      <c r="C154" s="144"/>
      <c r="D154" s="145"/>
      <c r="E154" s="145"/>
      <c r="F154" s="146"/>
      <c r="G154" s="145"/>
      <c r="H154" s="147" t="str">
        <f t="shared" si="90"/>
        <v/>
      </c>
      <c r="I154" s="148" t="str">
        <f t="shared" si="91"/>
        <v/>
      </c>
      <c r="J154" s="147" t="str">
        <f t="shared" si="92"/>
        <v/>
      </c>
      <c r="L154" s="143"/>
      <c r="M154" s="144"/>
      <c r="N154" s="145"/>
      <c r="O154" s="145"/>
      <c r="P154" s="146"/>
      <c r="Q154" s="145"/>
      <c r="R154" s="147" t="str">
        <f t="shared" si="93"/>
        <v/>
      </c>
      <c r="S154" s="148" t="str">
        <f t="shared" si="94"/>
        <v/>
      </c>
      <c r="T154" s="147" t="str">
        <f t="shared" si="95"/>
        <v/>
      </c>
      <c r="V154" s="175"/>
      <c r="X154" s="143"/>
      <c r="Y154" s="144"/>
      <c r="Z154" s="145"/>
      <c r="AA154" s="145"/>
      <c r="AB154" s="146"/>
      <c r="AC154" s="145"/>
      <c r="AD154" s="147" t="str">
        <f t="shared" si="96"/>
        <v/>
      </c>
      <c r="AE154" s="148" t="str">
        <f t="shared" si="97"/>
        <v/>
      </c>
      <c r="AF154" s="147" t="str">
        <f t="shared" si="98"/>
        <v/>
      </c>
      <c r="AH154" s="143"/>
      <c r="AI154" s="144"/>
      <c r="AJ154" s="145"/>
      <c r="AK154" s="145"/>
      <c r="AL154" s="146"/>
      <c r="AM154" s="145"/>
      <c r="AN154" s="147" t="str">
        <f t="shared" si="99"/>
        <v/>
      </c>
      <c r="AO154" s="148" t="str">
        <f t="shared" si="100"/>
        <v/>
      </c>
      <c r="AP154" s="147" t="str">
        <f t="shared" si="101"/>
        <v/>
      </c>
      <c r="AR154" s="175"/>
      <c r="AT154" s="143"/>
      <c r="AU154" s="144"/>
      <c r="AV154" s="145"/>
      <c r="AW154" s="145"/>
      <c r="AX154" s="146"/>
      <c r="AY154" s="145"/>
      <c r="AZ154" s="147" t="str">
        <f t="shared" si="102"/>
        <v/>
      </c>
      <c r="BA154" s="148" t="str">
        <f t="shared" si="103"/>
        <v/>
      </c>
      <c r="BB154" s="147" t="str">
        <f t="shared" si="104"/>
        <v/>
      </c>
      <c r="BD154" s="143"/>
      <c r="BE154" s="144"/>
      <c r="BF154" s="145"/>
      <c r="BG154" s="145"/>
      <c r="BH154" s="146"/>
      <c r="BI154" s="145"/>
      <c r="BJ154" s="147" t="str">
        <f t="shared" si="105"/>
        <v/>
      </c>
      <c r="BK154" s="148" t="str">
        <f t="shared" si="106"/>
        <v/>
      </c>
      <c r="BL154" s="147" t="str">
        <f t="shared" si="107"/>
        <v/>
      </c>
      <c r="BN154" s="175"/>
      <c r="BP154" s="143"/>
      <c r="BQ154" s="144"/>
      <c r="BR154" s="145"/>
      <c r="BS154" s="145"/>
      <c r="BT154" s="146"/>
      <c r="BU154" s="145"/>
      <c r="BV154" s="147" t="str">
        <f t="shared" si="108"/>
        <v/>
      </c>
      <c r="BW154" s="148" t="str">
        <f t="shared" si="109"/>
        <v/>
      </c>
      <c r="BX154" s="147" t="str">
        <f t="shared" si="110"/>
        <v/>
      </c>
      <c r="BZ154" s="143"/>
      <c r="CA154" s="144"/>
      <c r="CB154" s="145"/>
      <c r="CC154" s="145"/>
      <c r="CD154" s="146"/>
      <c r="CE154" s="145"/>
      <c r="CF154" s="147" t="str">
        <f t="shared" si="111"/>
        <v/>
      </c>
      <c r="CG154" s="148" t="str">
        <f t="shared" si="112"/>
        <v/>
      </c>
      <c r="CH154" s="147" t="str">
        <f t="shared" si="113"/>
        <v/>
      </c>
      <c r="CJ154" s="175"/>
      <c r="CL154" s="143"/>
      <c r="CM154" s="144"/>
      <c r="CN154" s="145"/>
      <c r="CO154" s="145"/>
      <c r="CP154" s="146"/>
      <c r="CQ154" s="145"/>
      <c r="CR154" s="147" t="str">
        <f t="shared" si="114"/>
        <v/>
      </c>
      <c r="CS154" s="148" t="str">
        <f t="shared" si="115"/>
        <v/>
      </c>
      <c r="CT154" s="147" t="str">
        <f t="shared" si="116"/>
        <v/>
      </c>
      <c r="CV154" s="143"/>
      <c r="CW154" s="144"/>
      <c r="CX154" s="145"/>
      <c r="CY154" s="145"/>
      <c r="CZ154" s="146"/>
      <c r="DA154" s="145"/>
      <c r="DB154" s="147" t="str">
        <f t="shared" si="117"/>
        <v/>
      </c>
      <c r="DC154" s="148" t="str">
        <f t="shared" si="118"/>
        <v/>
      </c>
      <c r="DD154" s="147" t="str">
        <f t="shared" si="119"/>
        <v/>
      </c>
      <c r="DF154" s="175"/>
      <c r="DH154" s="143"/>
      <c r="DI154" s="144"/>
      <c r="DJ154" s="145"/>
      <c r="DK154" s="145"/>
      <c r="DL154" s="146"/>
      <c r="DM154" s="145"/>
      <c r="DN154" s="147" t="str">
        <f t="shared" si="120"/>
        <v/>
      </c>
      <c r="DO154" s="148" t="str">
        <f t="shared" si="121"/>
        <v/>
      </c>
      <c r="DP154" s="147" t="str">
        <f t="shared" si="122"/>
        <v/>
      </c>
      <c r="DR154" s="143"/>
      <c r="DS154" s="144"/>
      <c r="DT154" s="145"/>
      <c r="DU154" s="145"/>
      <c r="DV154" s="146"/>
      <c r="DW154" s="145"/>
      <c r="DX154" s="147" t="str">
        <f t="shared" si="123"/>
        <v/>
      </c>
      <c r="DY154" s="148" t="str">
        <f t="shared" si="124"/>
        <v/>
      </c>
      <c r="DZ154" s="147" t="str">
        <f t="shared" si="125"/>
        <v/>
      </c>
      <c r="EB154" s="175"/>
      <c r="ED154" s="143"/>
      <c r="EE154" s="144"/>
      <c r="EF154" s="145"/>
      <c r="EG154" s="145"/>
      <c r="EH154" s="146"/>
      <c r="EI154" s="145"/>
      <c r="EJ154" s="147" t="str">
        <f t="shared" si="126"/>
        <v/>
      </c>
      <c r="EK154" s="148" t="str">
        <f t="shared" si="127"/>
        <v/>
      </c>
      <c r="EL154" s="147" t="str">
        <f t="shared" si="128"/>
        <v/>
      </c>
      <c r="EN154" s="143"/>
      <c r="EO154" s="144"/>
      <c r="EP154" s="145"/>
      <c r="EQ154" s="145"/>
      <c r="ER154" s="146"/>
      <c r="ES154" s="145"/>
      <c r="ET154" s="147" t="str">
        <f t="shared" si="129"/>
        <v/>
      </c>
      <c r="EU154" s="148" t="str">
        <f t="shared" si="130"/>
        <v/>
      </c>
      <c r="EV154" s="147" t="str">
        <f t="shared" si="131"/>
        <v/>
      </c>
      <c r="EX154" s="175"/>
      <c r="EZ154" s="143"/>
      <c r="FA154" s="144"/>
      <c r="FB154" s="145"/>
      <c r="FC154" s="145"/>
      <c r="FD154" s="146"/>
      <c r="FE154" s="145"/>
      <c r="FF154" s="147" t="str">
        <f t="shared" si="132"/>
        <v/>
      </c>
      <c r="FG154" s="148" t="str">
        <f t="shared" si="133"/>
        <v/>
      </c>
      <c r="FH154" s="147" t="str">
        <f t="shared" si="134"/>
        <v/>
      </c>
      <c r="FJ154" s="175"/>
    </row>
    <row r="155" spans="2:166" x14ac:dyDescent="0.2">
      <c r="B155" s="143"/>
      <c r="C155" s="144"/>
      <c r="D155" s="145"/>
      <c r="E155" s="145"/>
      <c r="F155" s="146"/>
      <c r="G155" s="145"/>
      <c r="H155" s="147" t="str">
        <f t="shared" si="90"/>
        <v/>
      </c>
      <c r="I155" s="148" t="str">
        <f t="shared" si="91"/>
        <v/>
      </c>
      <c r="J155" s="147" t="str">
        <f t="shared" si="92"/>
        <v/>
      </c>
      <c r="L155" s="143"/>
      <c r="M155" s="144"/>
      <c r="N155" s="145"/>
      <c r="O155" s="145"/>
      <c r="P155" s="146"/>
      <c r="Q155" s="145"/>
      <c r="R155" s="147" t="str">
        <f t="shared" si="93"/>
        <v/>
      </c>
      <c r="S155" s="148" t="str">
        <f t="shared" si="94"/>
        <v/>
      </c>
      <c r="T155" s="147" t="str">
        <f t="shared" si="95"/>
        <v/>
      </c>
      <c r="V155" s="175"/>
      <c r="X155" s="143"/>
      <c r="Y155" s="144"/>
      <c r="Z155" s="145"/>
      <c r="AA155" s="145"/>
      <c r="AB155" s="146"/>
      <c r="AC155" s="145"/>
      <c r="AD155" s="147" t="str">
        <f t="shared" si="96"/>
        <v/>
      </c>
      <c r="AE155" s="148" t="str">
        <f t="shared" si="97"/>
        <v/>
      </c>
      <c r="AF155" s="147" t="str">
        <f t="shared" si="98"/>
        <v/>
      </c>
      <c r="AH155" s="143"/>
      <c r="AI155" s="144"/>
      <c r="AJ155" s="145"/>
      <c r="AK155" s="145"/>
      <c r="AL155" s="146"/>
      <c r="AM155" s="145"/>
      <c r="AN155" s="147" t="str">
        <f t="shared" si="99"/>
        <v/>
      </c>
      <c r="AO155" s="148" t="str">
        <f t="shared" si="100"/>
        <v/>
      </c>
      <c r="AP155" s="147" t="str">
        <f t="shared" si="101"/>
        <v/>
      </c>
      <c r="AR155" s="175"/>
      <c r="AT155" s="143"/>
      <c r="AU155" s="144"/>
      <c r="AV155" s="145"/>
      <c r="AW155" s="145"/>
      <c r="AX155" s="146"/>
      <c r="AY155" s="145"/>
      <c r="AZ155" s="147" t="str">
        <f t="shared" si="102"/>
        <v/>
      </c>
      <c r="BA155" s="148" t="str">
        <f t="shared" si="103"/>
        <v/>
      </c>
      <c r="BB155" s="147" t="str">
        <f t="shared" si="104"/>
        <v/>
      </c>
      <c r="BD155" s="143"/>
      <c r="BE155" s="144"/>
      <c r="BF155" s="145"/>
      <c r="BG155" s="145"/>
      <c r="BH155" s="146"/>
      <c r="BI155" s="145"/>
      <c r="BJ155" s="147" t="str">
        <f t="shared" si="105"/>
        <v/>
      </c>
      <c r="BK155" s="148" t="str">
        <f t="shared" si="106"/>
        <v/>
      </c>
      <c r="BL155" s="147" t="str">
        <f t="shared" si="107"/>
        <v/>
      </c>
      <c r="BN155" s="175"/>
      <c r="BP155" s="143"/>
      <c r="BQ155" s="144"/>
      <c r="BR155" s="145"/>
      <c r="BS155" s="145"/>
      <c r="BT155" s="146"/>
      <c r="BU155" s="145"/>
      <c r="BV155" s="147" t="str">
        <f t="shared" si="108"/>
        <v/>
      </c>
      <c r="BW155" s="148" t="str">
        <f t="shared" si="109"/>
        <v/>
      </c>
      <c r="BX155" s="147" t="str">
        <f t="shared" si="110"/>
        <v/>
      </c>
      <c r="BZ155" s="143"/>
      <c r="CA155" s="144"/>
      <c r="CB155" s="145"/>
      <c r="CC155" s="145"/>
      <c r="CD155" s="146"/>
      <c r="CE155" s="145"/>
      <c r="CF155" s="147" t="str">
        <f t="shared" si="111"/>
        <v/>
      </c>
      <c r="CG155" s="148" t="str">
        <f t="shared" si="112"/>
        <v/>
      </c>
      <c r="CH155" s="147" t="str">
        <f t="shared" si="113"/>
        <v/>
      </c>
      <c r="CJ155" s="175"/>
      <c r="CL155" s="143"/>
      <c r="CM155" s="144"/>
      <c r="CN155" s="145"/>
      <c r="CO155" s="145"/>
      <c r="CP155" s="146"/>
      <c r="CQ155" s="145"/>
      <c r="CR155" s="147" t="str">
        <f t="shared" si="114"/>
        <v/>
      </c>
      <c r="CS155" s="148" t="str">
        <f t="shared" si="115"/>
        <v/>
      </c>
      <c r="CT155" s="147" t="str">
        <f t="shared" si="116"/>
        <v/>
      </c>
      <c r="CV155" s="143"/>
      <c r="CW155" s="144"/>
      <c r="CX155" s="145"/>
      <c r="CY155" s="145"/>
      <c r="CZ155" s="146"/>
      <c r="DA155" s="145"/>
      <c r="DB155" s="147" t="str">
        <f t="shared" si="117"/>
        <v/>
      </c>
      <c r="DC155" s="148" t="str">
        <f t="shared" si="118"/>
        <v/>
      </c>
      <c r="DD155" s="147" t="str">
        <f t="shared" si="119"/>
        <v/>
      </c>
      <c r="DF155" s="175"/>
      <c r="DH155" s="143"/>
      <c r="DI155" s="144"/>
      <c r="DJ155" s="145"/>
      <c r="DK155" s="145"/>
      <c r="DL155" s="146"/>
      <c r="DM155" s="145"/>
      <c r="DN155" s="147" t="str">
        <f t="shared" si="120"/>
        <v/>
      </c>
      <c r="DO155" s="148" t="str">
        <f t="shared" si="121"/>
        <v/>
      </c>
      <c r="DP155" s="147" t="str">
        <f t="shared" si="122"/>
        <v/>
      </c>
      <c r="DR155" s="143"/>
      <c r="DS155" s="144"/>
      <c r="DT155" s="145"/>
      <c r="DU155" s="145"/>
      <c r="DV155" s="146"/>
      <c r="DW155" s="145"/>
      <c r="DX155" s="147" t="str">
        <f t="shared" si="123"/>
        <v/>
      </c>
      <c r="DY155" s="148" t="str">
        <f t="shared" si="124"/>
        <v/>
      </c>
      <c r="DZ155" s="147" t="str">
        <f t="shared" si="125"/>
        <v/>
      </c>
      <c r="EB155" s="175"/>
      <c r="ED155" s="143"/>
      <c r="EE155" s="144"/>
      <c r="EF155" s="145"/>
      <c r="EG155" s="145"/>
      <c r="EH155" s="146"/>
      <c r="EI155" s="145"/>
      <c r="EJ155" s="147" t="str">
        <f t="shared" si="126"/>
        <v/>
      </c>
      <c r="EK155" s="148" t="str">
        <f t="shared" si="127"/>
        <v/>
      </c>
      <c r="EL155" s="147" t="str">
        <f t="shared" si="128"/>
        <v/>
      </c>
      <c r="EN155" s="143"/>
      <c r="EO155" s="144"/>
      <c r="EP155" s="145"/>
      <c r="EQ155" s="145"/>
      <c r="ER155" s="146"/>
      <c r="ES155" s="145"/>
      <c r="ET155" s="147" t="str">
        <f t="shared" si="129"/>
        <v/>
      </c>
      <c r="EU155" s="148" t="str">
        <f t="shared" si="130"/>
        <v/>
      </c>
      <c r="EV155" s="147" t="str">
        <f t="shared" si="131"/>
        <v/>
      </c>
      <c r="EX155" s="175"/>
      <c r="EZ155" s="143"/>
      <c r="FA155" s="144"/>
      <c r="FB155" s="145"/>
      <c r="FC155" s="145"/>
      <c r="FD155" s="146"/>
      <c r="FE155" s="145"/>
      <c r="FF155" s="147" t="str">
        <f t="shared" si="132"/>
        <v/>
      </c>
      <c r="FG155" s="148" t="str">
        <f t="shared" si="133"/>
        <v/>
      </c>
      <c r="FH155" s="147" t="str">
        <f t="shared" si="134"/>
        <v/>
      </c>
      <c r="FJ155" s="175"/>
    </row>
    <row r="156" spans="2:166" x14ac:dyDescent="0.2">
      <c r="B156" s="143"/>
      <c r="C156" s="144"/>
      <c r="D156" s="145"/>
      <c r="E156" s="145"/>
      <c r="F156" s="146"/>
      <c r="G156" s="145"/>
      <c r="H156" s="147" t="str">
        <f t="shared" si="90"/>
        <v/>
      </c>
      <c r="I156" s="148" t="str">
        <f t="shared" si="91"/>
        <v/>
      </c>
      <c r="J156" s="147" t="str">
        <f t="shared" si="92"/>
        <v/>
      </c>
      <c r="L156" s="143"/>
      <c r="M156" s="144"/>
      <c r="N156" s="145"/>
      <c r="O156" s="145"/>
      <c r="P156" s="146"/>
      <c r="Q156" s="145"/>
      <c r="R156" s="147" t="str">
        <f t="shared" si="93"/>
        <v/>
      </c>
      <c r="S156" s="148" t="str">
        <f t="shared" si="94"/>
        <v/>
      </c>
      <c r="T156" s="147" t="str">
        <f t="shared" si="95"/>
        <v/>
      </c>
      <c r="V156" s="175"/>
      <c r="X156" s="143"/>
      <c r="Y156" s="144"/>
      <c r="Z156" s="145"/>
      <c r="AA156" s="145"/>
      <c r="AB156" s="146"/>
      <c r="AC156" s="145"/>
      <c r="AD156" s="147" t="str">
        <f t="shared" si="96"/>
        <v/>
      </c>
      <c r="AE156" s="148" t="str">
        <f t="shared" si="97"/>
        <v/>
      </c>
      <c r="AF156" s="147" t="str">
        <f t="shared" si="98"/>
        <v/>
      </c>
      <c r="AH156" s="143"/>
      <c r="AI156" s="144"/>
      <c r="AJ156" s="145"/>
      <c r="AK156" s="145"/>
      <c r="AL156" s="146"/>
      <c r="AM156" s="145"/>
      <c r="AN156" s="147" t="str">
        <f t="shared" si="99"/>
        <v/>
      </c>
      <c r="AO156" s="148" t="str">
        <f t="shared" si="100"/>
        <v/>
      </c>
      <c r="AP156" s="147" t="str">
        <f t="shared" si="101"/>
        <v/>
      </c>
      <c r="AR156" s="175"/>
      <c r="AT156" s="143"/>
      <c r="AU156" s="144"/>
      <c r="AV156" s="145"/>
      <c r="AW156" s="145"/>
      <c r="AX156" s="146"/>
      <c r="AY156" s="145"/>
      <c r="AZ156" s="147" t="str">
        <f t="shared" si="102"/>
        <v/>
      </c>
      <c r="BA156" s="148" t="str">
        <f t="shared" si="103"/>
        <v/>
      </c>
      <c r="BB156" s="147" t="str">
        <f t="shared" si="104"/>
        <v/>
      </c>
      <c r="BD156" s="143"/>
      <c r="BE156" s="144"/>
      <c r="BF156" s="145"/>
      <c r="BG156" s="145"/>
      <c r="BH156" s="146"/>
      <c r="BI156" s="145"/>
      <c r="BJ156" s="147" t="str">
        <f t="shared" si="105"/>
        <v/>
      </c>
      <c r="BK156" s="148" t="str">
        <f t="shared" si="106"/>
        <v/>
      </c>
      <c r="BL156" s="147" t="str">
        <f t="shared" si="107"/>
        <v/>
      </c>
      <c r="BN156" s="175"/>
      <c r="BP156" s="143"/>
      <c r="BQ156" s="144"/>
      <c r="BR156" s="145"/>
      <c r="BS156" s="145"/>
      <c r="BT156" s="146"/>
      <c r="BU156" s="145"/>
      <c r="BV156" s="147" t="str">
        <f t="shared" si="108"/>
        <v/>
      </c>
      <c r="BW156" s="148" t="str">
        <f t="shared" si="109"/>
        <v/>
      </c>
      <c r="BX156" s="147" t="str">
        <f t="shared" si="110"/>
        <v/>
      </c>
      <c r="BZ156" s="143"/>
      <c r="CA156" s="144"/>
      <c r="CB156" s="145"/>
      <c r="CC156" s="145"/>
      <c r="CD156" s="146"/>
      <c r="CE156" s="145"/>
      <c r="CF156" s="147" t="str">
        <f t="shared" si="111"/>
        <v/>
      </c>
      <c r="CG156" s="148" t="str">
        <f t="shared" si="112"/>
        <v/>
      </c>
      <c r="CH156" s="147" t="str">
        <f t="shared" si="113"/>
        <v/>
      </c>
      <c r="CJ156" s="175"/>
      <c r="CL156" s="143"/>
      <c r="CM156" s="144"/>
      <c r="CN156" s="145"/>
      <c r="CO156" s="145"/>
      <c r="CP156" s="146"/>
      <c r="CQ156" s="145"/>
      <c r="CR156" s="147" t="str">
        <f t="shared" si="114"/>
        <v/>
      </c>
      <c r="CS156" s="148" t="str">
        <f t="shared" si="115"/>
        <v/>
      </c>
      <c r="CT156" s="147" t="str">
        <f t="shared" si="116"/>
        <v/>
      </c>
      <c r="CV156" s="143"/>
      <c r="CW156" s="144"/>
      <c r="CX156" s="145"/>
      <c r="CY156" s="145"/>
      <c r="CZ156" s="146"/>
      <c r="DA156" s="145"/>
      <c r="DB156" s="147" t="str">
        <f t="shared" si="117"/>
        <v/>
      </c>
      <c r="DC156" s="148" t="str">
        <f t="shared" si="118"/>
        <v/>
      </c>
      <c r="DD156" s="147" t="str">
        <f t="shared" si="119"/>
        <v/>
      </c>
      <c r="DF156" s="175"/>
      <c r="DH156" s="143"/>
      <c r="DI156" s="144"/>
      <c r="DJ156" s="145"/>
      <c r="DK156" s="145"/>
      <c r="DL156" s="146"/>
      <c r="DM156" s="145"/>
      <c r="DN156" s="147" t="str">
        <f t="shared" si="120"/>
        <v/>
      </c>
      <c r="DO156" s="148" t="str">
        <f t="shared" si="121"/>
        <v/>
      </c>
      <c r="DP156" s="147" t="str">
        <f t="shared" si="122"/>
        <v/>
      </c>
      <c r="DR156" s="143"/>
      <c r="DS156" s="144"/>
      <c r="DT156" s="145"/>
      <c r="DU156" s="145"/>
      <c r="DV156" s="146"/>
      <c r="DW156" s="145"/>
      <c r="DX156" s="147" t="str">
        <f t="shared" si="123"/>
        <v/>
      </c>
      <c r="DY156" s="148" t="str">
        <f t="shared" si="124"/>
        <v/>
      </c>
      <c r="DZ156" s="147" t="str">
        <f t="shared" si="125"/>
        <v/>
      </c>
      <c r="EB156" s="175"/>
      <c r="ED156" s="143"/>
      <c r="EE156" s="144"/>
      <c r="EF156" s="145"/>
      <c r="EG156" s="145"/>
      <c r="EH156" s="146"/>
      <c r="EI156" s="145"/>
      <c r="EJ156" s="147" t="str">
        <f t="shared" si="126"/>
        <v/>
      </c>
      <c r="EK156" s="148" t="str">
        <f t="shared" si="127"/>
        <v/>
      </c>
      <c r="EL156" s="147" t="str">
        <f t="shared" si="128"/>
        <v/>
      </c>
      <c r="EN156" s="143"/>
      <c r="EO156" s="144"/>
      <c r="EP156" s="145"/>
      <c r="EQ156" s="145"/>
      <c r="ER156" s="146"/>
      <c r="ES156" s="145"/>
      <c r="ET156" s="147" t="str">
        <f t="shared" si="129"/>
        <v/>
      </c>
      <c r="EU156" s="148" t="str">
        <f t="shared" si="130"/>
        <v/>
      </c>
      <c r="EV156" s="147" t="str">
        <f t="shared" si="131"/>
        <v/>
      </c>
      <c r="EX156" s="175"/>
      <c r="EZ156" s="143"/>
      <c r="FA156" s="144"/>
      <c r="FB156" s="145"/>
      <c r="FC156" s="145"/>
      <c r="FD156" s="146"/>
      <c r="FE156" s="145"/>
      <c r="FF156" s="147" t="str">
        <f t="shared" si="132"/>
        <v/>
      </c>
      <c r="FG156" s="148" t="str">
        <f t="shared" si="133"/>
        <v/>
      </c>
      <c r="FH156" s="147" t="str">
        <f t="shared" si="134"/>
        <v/>
      </c>
      <c r="FJ156" s="175"/>
    </row>
    <row r="157" spans="2:166" x14ac:dyDescent="0.2">
      <c r="B157" s="143"/>
      <c r="C157" s="144"/>
      <c r="D157" s="145"/>
      <c r="E157" s="145"/>
      <c r="F157" s="146"/>
      <c r="G157" s="145"/>
      <c r="H157" s="147" t="str">
        <f t="shared" si="90"/>
        <v/>
      </c>
      <c r="I157" s="148" t="str">
        <f t="shared" si="91"/>
        <v/>
      </c>
      <c r="J157" s="147" t="str">
        <f t="shared" si="92"/>
        <v/>
      </c>
      <c r="L157" s="143"/>
      <c r="M157" s="144"/>
      <c r="N157" s="145"/>
      <c r="O157" s="145"/>
      <c r="P157" s="146"/>
      <c r="Q157" s="145"/>
      <c r="R157" s="147" t="str">
        <f t="shared" si="93"/>
        <v/>
      </c>
      <c r="S157" s="148" t="str">
        <f t="shared" si="94"/>
        <v/>
      </c>
      <c r="T157" s="147" t="str">
        <f t="shared" si="95"/>
        <v/>
      </c>
      <c r="V157" s="175"/>
      <c r="X157" s="143"/>
      <c r="Y157" s="144"/>
      <c r="Z157" s="145"/>
      <c r="AA157" s="145"/>
      <c r="AB157" s="146"/>
      <c r="AC157" s="145"/>
      <c r="AD157" s="147" t="str">
        <f t="shared" si="96"/>
        <v/>
      </c>
      <c r="AE157" s="148" t="str">
        <f t="shared" si="97"/>
        <v/>
      </c>
      <c r="AF157" s="147" t="str">
        <f t="shared" si="98"/>
        <v/>
      </c>
      <c r="AH157" s="143"/>
      <c r="AI157" s="144"/>
      <c r="AJ157" s="145"/>
      <c r="AK157" s="145"/>
      <c r="AL157" s="146"/>
      <c r="AM157" s="145"/>
      <c r="AN157" s="147" t="str">
        <f t="shared" si="99"/>
        <v/>
      </c>
      <c r="AO157" s="148" t="str">
        <f t="shared" si="100"/>
        <v/>
      </c>
      <c r="AP157" s="147" t="str">
        <f t="shared" si="101"/>
        <v/>
      </c>
      <c r="AR157" s="175"/>
      <c r="AT157" s="143"/>
      <c r="AU157" s="144"/>
      <c r="AV157" s="145"/>
      <c r="AW157" s="145"/>
      <c r="AX157" s="146"/>
      <c r="AY157" s="145"/>
      <c r="AZ157" s="147" t="str">
        <f t="shared" si="102"/>
        <v/>
      </c>
      <c r="BA157" s="148" t="str">
        <f t="shared" si="103"/>
        <v/>
      </c>
      <c r="BB157" s="147" t="str">
        <f t="shared" si="104"/>
        <v/>
      </c>
      <c r="BD157" s="143"/>
      <c r="BE157" s="144"/>
      <c r="BF157" s="145"/>
      <c r="BG157" s="145"/>
      <c r="BH157" s="146"/>
      <c r="BI157" s="145"/>
      <c r="BJ157" s="147" t="str">
        <f t="shared" si="105"/>
        <v/>
      </c>
      <c r="BK157" s="148" t="str">
        <f t="shared" si="106"/>
        <v/>
      </c>
      <c r="BL157" s="147" t="str">
        <f t="shared" si="107"/>
        <v/>
      </c>
      <c r="BN157" s="175"/>
      <c r="BP157" s="143"/>
      <c r="BQ157" s="144"/>
      <c r="BR157" s="145"/>
      <c r="BS157" s="145"/>
      <c r="BT157" s="146"/>
      <c r="BU157" s="145"/>
      <c r="BV157" s="147" t="str">
        <f t="shared" si="108"/>
        <v/>
      </c>
      <c r="BW157" s="148" t="str">
        <f t="shared" si="109"/>
        <v/>
      </c>
      <c r="BX157" s="147" t="str">
        <f t="shared" si="110"/>
        <v/>
      </c>
      <c r="BZ157" s="143"/>
      <c r="CA157" s="144"/>
      <c r="CB157" s="145"/>
      <c r="CC157" s="145"/>
      <c r="CD157" s="146"/>
      <c r="CE157" s="145"/>
      <c r="CF157" s="147" t="str">
        <f t="shared" si="111"/>
        <v/>
      </c>
      <c r="CG157" s="148" t="str">
        <f t="shared" si="112"/>
        <v/>
      </c>
      <c r="CH157" s="147" t="str">
        <f t="shared" si="113"/>
        <v/>
      </c>
      <c r="CJ157" s="175"/>
      <c r="CL157" s="143"/>
      <c r="CM157" s="144"/>
      <c r="CN157" s="145"/>
      <c r="CO157" s="145"/>
      <c r="CP157" s="146"/>
      <c r="CQ157" s="145"/>
      <c r="CR157" s="147" t="str">
        <f t="shared" si="114"/>
        <v/>
      </c>
      <c r="CS157" s="148" t="str">
        <f t="shared" si="115"/>
        <v/>
      </c>
      <c r="CT157" s="147" t="str">
        <f t="shared" si="116"/>
        <v/>
      </c>
      <c r="CV157" s="143"/>
      <c r="CW157" s="144"/>
      <c r="CX157" s="145"/>
      <c r="CY157" s="145"/>
      <c r="CZ157" s="146"/>
      <c r="DA157" s="145"/>
      <c r="DB157" s="147" t="str">
        <f t="shared" si="117"/>
        <v/>
      </c>
      <c r="DC157" s="148" t="str">
        <f t="shared" si="118"/>
        <v/>
      </c>
      <c r="DD157" s="147" t="str">
        <f t="shared" si="119"/>
        <v/>
      </c>
      <c r="DF157" s="175"/>
      <c r="DH157" s="143"/>
      <c r="DI157" s="144"/>
      <c r="DJ157" s="145"/>
      <c r="DK157" s="145"/>
      <c r="DL157" s="146"/>
      <c r="DM157" s="145"/>
      <c r="DN157" s="147" t="str">
        <f t="shared" si="120"/>
        <v/>
      </c>
      <c r="DO157" s="148" t="str">
        <f t="shared" si="121"/>
        <v/>
      </c>
      <c r="DP157" s="147" t="str">
        <f t="shared" si="122"/>
        <v/>
      </c>
      <c r="DR157" s="143"/>
      <c r="DS157" s="144"/>
      <c r="DT157" s="145"/>
      <c r="DU157" s="145"/>
      <c r="DV157" s="146"/>
      <c r="DW157" s="145"/>
      <c r="DX157" s="147" t="str">
        <f t="shared" si="123"/>
        <v/>
      </c>
      <c r="DY157" s="148" t="str">
        <f t="shared" si="124"/>
        <v/>
      </c>
      <c r="DZ157" s="147" t="str">
        <f t="shared" si="125"/>
        <v/>
      </c>
      <c r="EB157" s="175"/>
      <c r="ED157" s="143"/>
      <c r="EE157" s="144"/>
      <c r="EF157" s="145"/>
      <c r="EG157" s="145"/>
      <c r="EH157" s="146"/>
      <c r="EI157" s="145"/>
      <c r="EJ157" s="147" t="str">
        <f t="shared" si="126"/>
        <v/>
      </c>
      <c r="EK157" s="148" t="str">
        <f t="shared" si="127"/>
        <v/>
      </c>
      <c r="EL157" s="147" t="str">
        <f t="shared" si="128"/>
        <v/>
      </c>
      <c r="EN157" s="143"/>
      <c r="EO157" s="144"/>
      <c r="EP157" s="145"/>
      <c r="EQ157" s="145"/>
      <c r="ER157" s="146"/>
      <c r="ES157" s="145"/>
      <c r="ET157" s="147" t="str">
        <f t="shared" si="129"/>
        <v/>
      </c>
      <c r="EU157" s="148" t="str">
        <f t="shared" si="130"/>
        <v/>
      </c>
      <c r="EV157" s="147" t="str">
        <f t="shared" si="131"/>
        <v/>
      </c>
      <c r="EX157" s="175"/>
      <c r="EZ157" s="143"/>
      <c r="FA157" s="144"/>
      <c r="FB157" s="145"/>
      <c r="FC157" s="145"/>
      <c r="FD157" s="146"/>
      <c r="FE157" s="145"/>
      <c r="FF157" s="147" t="str">
        <f t="shared" si="132"/>
        <v/>
      </c>
      <c r="FG157" s="148" t="str">
        <f t="shared" si="133"/>
        <v/>
      </c>
      <c r="FH157" s="147" t="str">
        <f t="shared" si="134"/>
        <v/>
      </c>
      <c r="FJ157" s="175"/>
    </row>
    <row r="158" spans="2:166" x14ac:dyDescent="0.2">
      <c r="B158" s="143"/>
      <c r="C158" s="144"/>
      <c r="D158" s="145"/>
      <c r="E158" s="145"/>
      <c r="F158" s="146"/>
      <c r="G158" s="145"/>
      <c r="H158" s="147" t="str">
        <f t="shared" si="90"/>
        <v/>
      </c>
      <c r="I158" s="148" t="str">
        <f t="shared" si="91"/>
        <v/>
      </c>
      <c r="J158" s="147" t="str">
        <f t="shared" si="92"/>
        <v/>
      </c>
      <c r="L158" s="143"/>
      <c r="M158" s="144"/>
      <c r="N158" s="145"/>
      <c r="O158" s="145"/>
      <c r="P158" s="146"/>
      <c r="Q158" s="145"/>
      <c r="R158" s="147" t="str">
        <f t="shared" si="93"/>
        <v/>
      </c>
      <c r="S158" s="148" t="str">
        <f t="shared" si="94"/>
        <v/>
      </c>
      <c r="T158" s="147" t="str">
        <f t="shared" si="95"/>
        <v/>
      </c>
      <c r="V158" s="175"/>
      <c r="X158" s="143"/>
      <c r="Y158" s="144"/>
      <c r="Z158" s="145"/>
      <c r="AA158" s="145"/>
      <c r="AB158" s="146"/>
      <c r="AC158" s="145"/>
      <c r="AD158" s="147" t="str">
        <f t="shared" si="96"/>
        <v/>
      </c>
      <c r="AE158" s="148" t="str">
        <f t="shared" si="97"/>
        <v/>
      </c>
      <c r="AF158" s="147" t="str">
        <f t="shared" si="98"/>
        <v/>
      </c>
      <c r="AH158" s="143"/>
      <c r="AI158" s="144"/>
      <c r="AJ158" s="145"/>
      <c r="AK158" s="145"/>
      <c r="AL158" s="146"/>
      <c r="AM158" s="145"/>
      <c r="AN158" s="147" t="str">
        <f t="shared" si="99"/>
        <v/>
      </c>
      <c r="AO158" s="148" t="str">
        <f t="shared" si="100"/>
        <v/>
      </c>
      <c r="AP158" s="147" t="str">
        <f t="shared" si="101"/>
        <v/>
      </c>
      <c r="AR158" s="175"/>
      <c r="AT158" s="143"/>
      <c r="AU158" s="144"/>
      <c r="AV158" s="145"/>
      <c r="AW158" s="145"/>
      <c r="AX158" s="146"/>
      <c r="AY158" s="145"/>
      <c r="AZ158" s="147" t="str">
        <f t="shared" si="102"/>
        <v/>
      </c>
      <c r="BA158" s="148" t="str">
        <f t="shared" si="103"/>
        <v/>
      </c>
      <c r="BB158" s="147" t="str">
        <f t="shared" si="104"/>
        <v/>
      </c>
      <c r="BD158" s="143"/>
      <c r="BE158" s="144"/>
      <c r="BF158" s="145"/>
      <c r="BG158" s="145"/>
      <c r="BH158" s="146"/>
      <c r="BI158" s="145"/>
      <c r="BJ158" s="147" t="str">
        <f t="shared" si="105"/>
        <v/>
      </c>
      <c r="BK158" s="148" t="str">
        <f t="shared" si="106"/>
        <v/>
      </c>
      <c r="BL158" s="147" t="str">
        <f t="shared" si="107"/>
        <v/>
      </c>
      <c r="BN158" s="175"/>
      <c r="BP158" s="143"/>
      <c r="BQ158" s="144"/>
      <c r="BR158" s="145"/>
      <c r="BS158" s="145"/>
      <c r="BT158" s="146"/>
      <c r="BU158" s="145"/>
      <c r="BV158" s="147" t="str">
        <f t="shared" si="108"/>
        <v/>
      </c>
      <c r="BW158" s="148" t="str">
        <f t="shared" si="109"/>
        <v/>
      </c>
      <c r="BX158" s="147" t="str">
        <f t="shared" si="110"/>
        <v/>
      </c>
      <c r="BZ158" s="143"/>
      <c r="CA158" s="144"/>
      <c r="CB158" s="145"/>
      <c r="CC158" s="145"/>
      <c r="CD158" s="146"/>
      <c r="CE158" s="145"/>
      <c r="CF158" s="147" t="str">
        <f t="shared" si="111"/>
        <v/>
      </c>
      <c r="CG158" s="148" t="str">
        <f t="shared" si="112"/>
        <v/>
      </c>
      <c r="CH158" s="147" t="str">
        <f t="shared" si="113"/>
        <v/>
      </c>
      <c r="CJ158" s="175"/>
      <c r="CL158" s="143"/>
      <c r="CM158" s="144"/>
      <c r="CN158" s="145"/>
      <c r="CO158" s="145"/>
      <c r="CP158" s="146"/>
      <c r="CQ158" s="145"/>
      <c r="CR158" s="147" t="str">
        <f t="shared" si="114"/>
        <v/>
      </c>
      <c r="CS158" s="148" t="str">
        <f t="shared" si="115"/>
        <v/>
      </c>
      <c r="CT158" s="147" t="str">
        <f t="shared" si="116"/>
        <v/>
      </c>
      <c r="CV158" s="143"/>
      <c r="CW158" s="144"/>
      <c r="CX158" s="145"/>
      <c r="CY158" s="145"/>
      <c r="CZ158" s="146"/>
      <c r="DA158" s="145"/>
      <c r="DB158" s="147" t="str">
        <f t="shared" si="117"/>
        <v/>
      </c>
      <c r="DC158" s="148" t="str">
        <f t="shared" si="118"/>
        <v/>
      </c>
      <c r="DD158" s="147" t="str">
        <f t="shared" si="119"/>
        <v/>
      </c>
      <c r="DF158" s="175"/>
      <c r="DH158" s="143"/>
      <c r="DI158" s="144"/>
      <c r="DJ158" s="145"/>
      <c r="DK158" s="145"/>
      <c r="DL158" s="146"/>
      <c r="DM158" s="145"/>
      <c r="DN158" s="147" t="str">
        <f t="shared" si="120"/>
        <v/>
      </c>
      <c r="DO158" s="148" t="str">
        <f t="shared" si="121"/>
        <v/>
      </c>
      <c r="DP158" s="147" t="str">
        <f t="shared" si="122"/>
        <v/>
      </c>
      <c r="DR158" s="143"/>
      <c r="DS158" s="144"/>
      <c r="DT158" s="145"/>
      <c r="DU158" s="145"/>
      <c r="DV158" s="146"/>
      <c r="DW158" s="145"/>
      <c r="DX158" s="147" t="str">
        <f t="shared" si="123"/>
        <v/>
      </c>
      <c r="DY158" s="148" t="str">
        <f t="shared" si="124"/>
        <v/>
      </c>
      <c r="DZ158" s="147" t="str">
        <f t="shared" si="125"/>
        <v/>
      </c>
      <c r="EB158" s="175"/>
      <c r="ED158" s="143"/>
      <c r="EE158" s="144"/>
      <c r="EF158" s="145"/>
      <c r="EG158" s="145"/>
      <c r="EH158" s="146"/>
      <c r="EI158" s="145"/>
      <c r="EJ158" s="147" t="str">
        <f t="shared" si="126"/>
        <v/>
      </c>
      <c r="EK158" s="148" t="str">
        <f t="shared" si="127"/>
        <v/>
      </c>
      <c r="EL158" s="147" t="str">
        <f t="shared" si="128"/>
        <v/>
      </c>
      <c r="EN158" s="143"/>
      <c r="EO158" s="144"/>
      <c r="EP158" s="145"/>
      <c r="EQ158" s="145"/>
      <c r="ER158" s="146"/>
      <c r="ES158" s="145"/>
      <c r="ET158" s="147" t="str">
        <f t="shared" si="129"/>
        <v/>
      </c>
      <c r="EU158" s="148" t="str">
        <f t="shared" si="130"/>
        <v/>
      </c>
      <c r="EV158" s="147" t="str">
        <f t="shared" si="131"/>
        <v/>
      </c>
      <c r="EX158" s="175"/>
      <c r="EZ158" s="143"/>
      <c r="FA158" s="144"/>
      <c r="FB158" s="145"/>
      <c r="FC158" s="145"/>
      <c r="FD158" s="146"/>
      <c r="FE158" s="145"/>
      <c r="FF158" s="147" t="str">
        <f t="shared" si="132"/>
        <v/>
      </c>
      <c r="FG158" s="148" t="str">
        <f t="shared" si="133"/>
        <v/>
      </c>
      <c r="FH158" s="147" t="str">
        <f t="shared" si="134"/>
        <v/>
      </c>
      <c r="FJ158" s="175"/>
    </row>
    <row r="159" spans="2:166" x14ac:dyDescent="0.2">
      <c r="B159" s="143"/>
      <c r="C159" s="144"/>
      <c r="D159" s="145"/>
      <c r="E159" s="145"/>
      <c r="F159" s="146"/>
      <c r="G159" s="145"/>
      <c r="H159" s="147" t="str">
        <f t="shared" si="90"/>
        <v/>
      </c>
      <c r="I159" s="148" t="str">
        <f t="shared" si="91"/>
        <v/>
      </c>
      <c r="J159" s="147" t="str">
        <f t="shared" si="92"/>
        <v/>
      </c>
      <c r="L159" s="143"/>
      <c r="M159" s="144"/>
      <c r="N159" s="145"/>
      <c r="O159" s="145"/>
      <c r="P159" s="146"/>
      <c r="Q159" s="145"/>
      <c r="R159" s="147" t="str">
        <f t="shared" si="93"/>
        <v/>
      </c>
      <c r="S159" s="148" t="str">
        <f t="shared" si="94"/>
        <v/>
      </c>
      <c r="T159" s="147" t="str">
        <f t="shared" si="95"/>
        <v/>
      </c>
      <c r="V159" s="175"/>
      <c r="X159" s="143"/>
      <c r="Y159" s="144"/>
      <c r="Z159" s="145"/>
      <c r="AA159" s="145"/>
      <c r="AB159" s="146"/>
      <c r="AC159" s="145"/>
      <c r="AD159" s="147" t="str">
        <f t="shared" si="96"/>
        <v/>
      </c>
      <c r="AE159" s="148" t="str">
        <f t="shared" si="97"/>
        <v/>
      </c>
      <c r="AF159" s="147" t="str">
        <f t="shared" si="98"/>
        <v/>
      </c>
      <c r="AH159" s="143"/>
      <c r="AI159" s="144"/>
      <c r="AJ159" s="145"/>
      <c r="AK159" s="145"/>
      <c r="AL159" s="146"/>
      <c r="AM159" s="145"/>
      <c r="AN159" s="147" t="str">
        <f t="shared" si="99"/>
        <v/>
      </c>
      <c r="AO159" s="148" t="str">
        <f t="shared" si="100"/>
        <v/>
      </c>
      <c r="AP159" s="147" t="str">
        <f t="shared" si="101"/>
        <v/>
      </c>
      <c r="AR159" s="175"/>
      <c r="AT159" s="143"/>
      <c r="AU159" s="144"/>
      <c r="AV159" s="145"/>
      <c r="AW159" s="145"/>
      <c r="AX159" s="146"/>
      <c r="AY159" s="145"/>
      <c r="AZ159" s="147" t="str">
        <f t="shared" si="102"/>
        <v/>
      </c>
      <c r="BA159" s="148" t="str">
        <f t="shared" si="103"/>
        <v/>
      </c>
      <c r="BB159" s="147" t="str">
        <f t="shared" si="104"/>
        <v/>
      </c>
      <c r="BD159" s="143"/>
      <c r="BE159" s="144"/>
      <c r="BF159" s="145"/>
      <c r="BG159" s="145"/>
      <c r="BH159" s="146"/>
      <c r="BI159" s="145"/>
      <c r="BJ159" s="147" t="str">
        <f t="shared" si="105"/>
        <v/>
      </c>
      <c r="BK159" s="148" t="str">
        <f t="shared" si="106"/>
        <v/>
      </c>
      <c r="BL159" s="147" t="str">
        <f t="shared" si="107"/>
        <v/>
      </c>
      <c r="BN159" s="175"/>
      <c r="BP159" s="143"/>
      <c r="BQ159" s="144"/>
      <c r="BR159" s="145"/>
      <c r="BS159" s="145"/>
      <c r="BT159" s="146"/>
      <c r="BU159" s="145"/>
      <c r="BV159" s="147" t="str">
        <f t="shared" si="108"/>
        <v/>
      </c>
      <c r="BW159" s="148" t="str">
        <f t="shared" si="109"/>
        <v/>
      </c>
      <c r="BX159" s="147" t="str">
        <f t="shared" si="110"/>
        <v/>
      </c>
      <c r="BZ159" s="143"/>
      <c r="CA159" s="144"/>
      <c r="CB159" s="145"/>
      <c r="CC159" s="145"/>
      <c r="CD159" s="146"/>
      <c r="CE159" s="145"/>
      <c r="CF159" s="147" t="str">
        <f t="shared" si="111"/>
        <v/>
      </c>
      <c r="CG159" s="148" t="str">
        <f t="shared" si="112"/>
        <v/>
      </c>
      <c r="CH159" s="147" t="str">
        <f t="shared" si="113"/>
        <v/>
      </c>
      <c r="CJ159" s="175"/>
      <c r="CL159" s="143"/>
      <c r="CM159" s="144"/>
      <c r="CN159" s="145"/>
      <c r="CO159" s="145"/>
      <c r="CP159" s="146"/>
      <c r="CQ159" s="145"/>
      <c r="CR159" s="147" t="str">
        <f t="shared" si="114"/>
        <v/>
      </c>
      <c r="CS159" s="148" t="str">
        <f t="shared" si="115"/>
        <v/>
      </c>
      <c r="CT159" s="147" t="str">
        <f t="shared" si="116"/>
        <v/>
      </c>
      <c r="CV159" s="143"/>
      <c r="CW159" s="144"/>
      <c r="CX159" s="145"/>
      <c r="CY159" s="145"/>
      <c r="CZ159" s="146"/>
      <c r="DA159" s="145"/>
      <c r="DB159" s="147" t="str">
        <f t="shared" si="117"/>
        <v/>
      </c>
      <c r="DC159" s="148" t="str">
        <f t="shared" si="118"/>
        <v/>
      </c>
      <c r="DD159" s="147" t="str">
        <f t="shared" si="119"/>
        <v/>
      </c>
      <c r="DF159" s="175"/>
      <c r="DH159" s="143"/>
      <c r="DI159" s="144"/>
      <c r="DJ159" s="145"/>
      <c r="DK159" s="145"/>
      <c r="DL159" s="146"/>
      <c r="DM159" s="145"/>
      <c r="DN159" s="147" t="str">
        <f t="shared" si="120"/>
        <v/>
      </c>
      <c r="DO159" s="148" t="str">
        <f t="shared" si="121"/>
        <v/>
      </c>
      <c r="DP159" s="147" t="str">
        <f t="shared" si="122"/>
        <v/>
      </c>
      <c r="DR159" s="143"/>
      <c r="DS159" s="144"/>
      <c r="DT159" s="145"/>
      <c r="DU159" s="145"/>
      <c r="DV159" s="146"/>
      <c r="DW159" s="145"/>
      <c r="DX159" s="147" t="str">
        <f t="shared" si="123"/>
        <v/>
      </c>
      <c r="DY159" s="148" t="str">
        <f t="shared" si="124"/>
        <v/>
      </c>
      <c r="DZ159" s="147" t="str">
        <f t="shared" si="125"/>
        <v/>
      </c>
      <c r="EB159" s="175"/>
      <c r="ED159" s="143"/>
      <c r="EE159" s="144"/>
      <c r="EF159" s="145"/>
      <c r="EG159" s="145"/>
      <c r="EH159" s="146"/>
      <c r="EI159" s="145"/>
      <c r="EJ159" s="147" t="str">
        <f t="shared" si="126"/>
        <v/>
      </c>
      <c r="EK159" s="148" t="str">
        <f t="shared" si="127"/>
        <v/>
      </c>
      <c r="EL159" s="147" t="str">
        <f t="shared" si="128"/>
        <v/>
      </c>
      <c r="EN159" s="143"/>
      <c r="EO159" s="144"/>
      <c r="EP159" s="145"/>
      <c r="EQ159" s="145"/>
      <c r="ER159" s="146"/>
      <c r="ES159" s="145"/>
      <c r="ET159" s="147" t="str">
        <f t="shared" si="129"/>
        <v/>
      </c>
      <c r="EU159" s="148" t="str">
        <f t="shared" si="130"/>
        <v/>
      </c>
      <c r="EV159" s="147" t="str">
        <f t="shared" si="131"/>
        <v/>
      </c>
      <c r="EX159" s="175"/>
      <c r="EZ159" s="143"/>
      <c r="FA159" s="144"/>
      <c r="FB159" s="145"/>
      <c r="FC159" s="145"/>
      <c r="FD159" s="146"/>
      <c r="FE159" s="145"/>
      <c r="FF159" s="147" t="str">
        <f t="shared" si="132"/>
        <v/>
      </c>
      <c r="FG159" s="148" t="str">
        <f t="shared" si="133"/>
        <v/>
      </c>
      <c r="FH159" s="147" t="str">
        <f t="shared" si="134"/>
        <v/>
      </c>
      <c r="FJ159" s="175"/>
    </row>
    <row r="160" spans="2:166" x14ac:dyDescent="0.2">
      <c r="B160" s="143"/>
      <c r="C160" s="144"/>
      <c r="D160" s="145"/>
      <c r="E160" s="145"/>
      <c r="F160" s="146"/>
      <c r="G160" s="145"/>
      <c r="H160" s="147" t="str">
        <f t="shared" si="90"/>
        <v/>
      </c>
      <c r="I160" s="148" t="str">
        <f t="shared" si="91"/>
        <v/>
      </c>
      <c r="J160" s="147" t="str">
        <f t="shared" si="92"/>
        <v/>
      </c>
      <c r="L160" s="143"/>
      <c r="M160" s="144"/>
      <c r="N160" s="145"/>
      <c r="O160" s="145"/>
      <c r="P160" s="146"/>
      <c r="Q160" s="145"/>
      <c r="R160" s="147" t="str">
        <f t="shared" si="93"/>
        <v/>
      </c>
      <c r="S160" s="148" t="str">
        <f t="shared" si="94"/>
        <v/>
      </c>
      <c r="T160" s="147" t="str">
        <f t="shared" si="95"/>
        <v/>
      </c>
      <c r="V160" s="175"/>
      <c r="X160" s="143"/>
      <c r="Y160" s="144"/>
      <c r="Z160" s="145"/>
      <c r="AA160" s="145"/>
      <c r="AB160" s="146"/>
      <c r="AC160" s="145"/>
      <c r="AD160" s="147" t="str">
        <f t="shared" si="96"/>
        <v/>
      </c>
      <c r="AE160" s="148" t="str">
        <f t="shared" si="97"/>
        <v/>
      </c>
      <c r="AF160" s="147" t="str">
        <f t="shared" si="98"/>
        <v/>
      </c>
      <c r="AH160" s="143"/>
      <c r="AI160" s="144"/>
      <c r="AJ160" s="145"/>
      <c r="AK160" s="145"/>
      <c r="AL160" s="146"/>
      <c r="AM160" s="145"/>
      <c r="AN160" s="147" t="str">
        <f t="shared" si="99"/>
        <v/>
      </c>
      <c r="AO160" s="148" t="str">
        <f t="shared" si="100"/>
        <v/>
      </c>
      <c r="AP160" s="147" t="str">
        <f t="shared" si="101"/>
        <v/>
      </c>
      <c r="AR160" s="175"/>
      <c r="AT160" s="143"/>
      <c r="AU160" s="144"/>
      <c r="AV160" s="145"/>
      <c r="AW160" s="145"/>
      <c r="AX160" s="146"/>
      <c r="AY160" s="145"/>
      <c r="AZ160" s="147" t="str">
        <f t="shared" si="102"/>
        <v/>
      </c>
      <c r="BA160" s="148" t="str">
        <f t="shared" si="103"/>
        <v/>
      </c>
      <c r="BB160" s="147" t="str">
        <f t="shared" si="104"/>
        <v/>
      </c>
      <c r="BD160" s="143"/>
      <c r="BE160" s="144"/>
      <c r="BF160" s="145"/>
      <c r="BG160" s="145"/>
      <c r="BH160" s="146"/>
      <c r="BI160" s="145"/>
      <c r="BJ160" s="147" t="str">
        <f t="shared" si="105"/>
        <v/>
      </c>
      <c r="BK160" s="148" t="str">
        <f t="shared" si="106"/>
        <v/>
      </c>
      <c r="BL160" s="147" t="str">
        <f t="shared" si="107"/>
        <v/>
      </c>
      <c r="BN160" s="175"/>
      <c r="BP160" s="143"/>
      <c r="BQ160" s="144"/>
      <c r="BR160" s="145"/>
      <c r="BS160" s="145"/>
      <c r="BT160" s="146"/>
      <c r="BU160" s="145"/>
      <c r="BV160" s="147" t="str">
        <f t="shared" si="108"/>
        <v/>
      </c>
      <c r="BW160" s="148" t="str">
        <f t="shared" si="109"/>
        <v/>
      </c>
      <c r="BX160" s="147" t="str">
        <f t="shared" si="110"/>
        <v/>
      </c>
      <c r="BZ160" s="143"/>
      <c r="CA160" s="144"/>
      <c r="CB160" s="145"/>
      <c r="CC160" s="145"/>
      <c r="CD160" s="146"/>
      <c r="CE160" s="145"/>
      <c r="CF160" s="147" t="str">
        <f t="shared" si="111"/>
        <v/>
      </c>
      <c r="CG160" s="148" t="str">
        <f t="shared" si="112"/>
        <v/>
      </c>
      <c r="CH160" s="147" t="str">
        <f t="shared" si="113"/>
        <v/>
      </c>
      <c r="CJ160" s="175"/>
      <c r="CL160" s="143"/>
      <c r="CM160" s="144"/>
      <c r="CN160" s="145"/>
      <c r="CO160" s="145"/>
      <c r="CP160" s="146"/>
      <c r="CQ160" s="145"/>
      <c r="CR160" s="147" t="str">
        <f t="shared" si="114"/>
        <v/>
      </c>
      <c r="CS160" s="148" t="str">
        <f t="shared" si="115"/>
        <v/>
      </c>
      <c r="CT160" s="147" t="str">
        <f t="shared" si="116"/>
        <v/>
      </c>
      <c r="CV160" s="143"/>
      <c r="CW160" s="144"/>
      <c r="CX160" s="145"/>
      <c r="CY160" s="145"/>
      <c r="CZ160" s="146"/>
      <c r="DA160" s="145"/>
      <c r="DB160" s="147" t="str">
        <f t="shared" si="117"/>
        <v/>
      </c>
      <c r="DC160" s="148" t="str">
        <f t="shared" si="118"/>
        <v/>
      </c>
      <c r="DD160" s="147" t="str">
        <f t="shared" si="119"/>
        <v/>
      </c>
      <c r="DF160" s="175"/>
      <c r="DH160" s="143"/>
      <c r="DI160" s="144"/>
      <c r="DJ160" s="145"/>
      <c r="DK160" s="145"/>
      <c r="DL160" s="146"/>
      <c r="DM160" s="145"/>
      <c r="DN160" s="147" t="str">
        <f t="shared" si="120"/>
        <v/>
      </c>
      <c r="DO160" s="148" t="str">
        <f t="shared" si="121"/>
        <v/>
      </c>
      <c r="DP160" s="147" t="str">
        <f t="shared" si="122"/>
        <v/>
      </c>
      <c r="DR160" s="143"/>
      <c r="DS160" s="144"/>
      <c r="DT160" s="145"/>
      <c r="DU160" s="145"/>
      <c r="DV160" s="146"/>
      <c r="DW160" s="145"/>
      <c r="DX160" s="147" t="str">
        <f t="shared" si="123"/>
        <v/>
      </c>
      <c r="DY160" s="148" t="str">
        <f t="shared" si="124"/>
        <v/>
      </c>
      <c r="DZ160" s="147" t="str">
        <f t="shared" si="125"/>
        <v/>
      </c>
      <c r="EB160" s="175"/>
      <c r="ED160" s="143"/>
      <c r="EE160" s="144"/>
      <c r="EF160" s="145"/>
      <c r="EG160" s="145"/>
      <c r="EH160" s="146"/>
      <c r="EI160" s="145"/>
      <c r="EJ160" s="147" t="str">
        <f t="shared" si="126"/>
        <v/>
      </c>
      <c r="EK160" s="148" t="str">
        <f t="shared" si="127"/>
        <v/>
      </c>
      <c r="EL160" s="147" t="str">
        <f t="shared" si="128"/>
        <v/>
      </c>
      <c r="EN160" s="143"/>
      <c r="EO160" s="144"/>
      <c r="EP160" s="145"/>
      <c r="EQ160" s="145"/>
      <c r="ER160" s="146"/>
      <c r="ES160" s="145"/>
      <c r="ET160" s="147" t="str">
        <f t="shared" si="129"/>
        <v/>
      </c>
      <c r="EU160" s="148" t="str">
        <f t="shared" si="130"/>
        <v/>
      </c>
      <c r="EV160" s="147" t="str">
        <f t="shared" si="131"/>
        <v/>
      </c>
      <c r="EX160" s="175"/>
      <c r="EZ160" s="143"/>
      <c r="FA160" s="144"/>
      <c r="FB160" s="145"/>
      <c r="FC160" s="145"/>
      <c r="FD160" s="146"/>
      <c r="FE160" s="145"/>
      <c r="FF160" s="147" t="str">
        <f t="shared" si="132"/>
        <v/>
      </c>
      <c r="FG160" s="148" t="str">
        <f t="shared" si="133"/>
        <v/>
      </c>
      <c r="FH160" s="147" t="str">
        <f t="shared" si="134"/>
        <v/>
      </c>
      <c r="FJ160" s="175"/>
    </row>
    <row r="161" spans="2:166" x14ac:dyDescent="0.2">
      <c r="B161" s="143"/>
      <c r="C161" s="144"/>
      <c r="D161" s="145"/>
      <c r="E161" s="145"/>
      <c r="F161" s="146"/>
      <c r="G161" s="145"/>
      <c r="H161" s="147" t="str">
        <f t="shared" si="90"/>
        <v/>
      </c>
      <c r="I161" s="148" t="str">
        <f t="shared" si="91"/>
        <v/>
      </c>
      <c r="J161" s="147" t="str">
        <f t="shared" si="92"/>
        <v/>
      </c>
      <c r="L161" s="143"/>
      <c r="M161" s="144"/>
      <c r="N161" s="145"/>
      <c r="O161" s="145"/>
      <c r="P161" s="146"/>
      <c r="Q161" s="145"/>
      <c r="R161" s="147" t="str">
        <f t="shared" si="93"/>
        <v/>
      </c>
      <c r="S161" s="148" t="str">
        <f t="shared" si="94"/>
        <v/>
      </c>
      <c r="T161" s="147" t="str">
        <f t="shared" si="95"/>
        <v/>
      </c>
      <c r="V161" s="175"/>
      <c r="X161" s="143"/>
      <c r="Y161" s="144"/>
      <c r="Z161" s="145"/>
      <c r="AA161" s="145"/>
      <c r="AB161" s="146"/>
      <c r="AC161" s="145"/>
      <c r="AD161" s="147" t="str">
        <f t="shared" si="96"/>
        <v/>
      </c>
      <c r="AE161" s="148" t="str">
        <f t="shared" si="97"/>
        <v/>
      </c>
      <c r="AF161" s="147" t="str">
        <f t="shared" si="98"/>
        <v/>
      </c>
      <c r="AH161" s="143"/>
      <c r="AI161" s="144"/>
      <c r="AJ161" s="145"/>
      <c r="AK161" s="145"/>
      <c r="AL161" s="146"/>
      <c r="AM161" s="145"/>
      <c r="AN161" s="147" t="str">
        <f t="shared" si="99"/>
        <v/>
      </c>
      <c r="AO161" s="148" t="str">
        <f t="shared" si="100"/>
        <v/>
      </c>
      <c r="AP161" s="147" t="str">
        <f t="shared" si="101"/>
        <v/>
      </c>
      <c r="AR161" s="175"/>
      <c r="AT161" s="143"/>
      <c r="AU161" s="144"/>
      <c r="AV161" s="145"/>
      <c r="AW161" s="145"/>
      <c r="AX161" s="146"/>
      <c r="AY161" s="145"/>
      <c r="AZ161" s="147" t="str">
        <f t="shared" si="102"/>
        <v/>
      </c>
      <c r="BA161" s="148" t="str">
        <f t="shared" si="103"/>
        <v/>
      </c>
      <c r="BB161" s="147" t="str">
        <f t="shared" si="104"/>
        <v/>
      </c>
      <c r="BD161" s="143"/>
      <c r="BE161" s="144"/>
      <c r="BF161" s="145"/>
      <c r="BG161" s="145"/>
      <c r="BH161" s="146"/>
      <c r="BI161" s="145"/>
      <c r="BJ161" s="147" t="str">
        <f t="shared" si="105"/>
        <v/>
      </c>
      <c r="BK161" s="148" t="str">
        <f t="shared" si="106"/>
        <v/>
      </c>
      <c r="BL161" s="147" t="str">
        <f t="shared" si="107"/>
        <v/>
      </c>
      <c r="BN161" s="175"/>
      <c r="BP161" s="143"/>
      <c r="BQ161" s="144"/>
      <c r="BR161" s="145"/>
      <c r="BS161" s="145"/>
      <c r="BT161" s="146"/>
      <c r="BU161" s="145"/>
      <c r="BV161" s="147" t="str">
        <f t="shared" si="108"/>
        <v/>
      </c>
      <c r="BW161" s="148" t="str">
        <f t="shared" si="109"/>
        <v/>
      </c>
      <c r="BX161" s="147" t="str">
        <f t="shared" si="110"/>
        <v/>
      </c>
      <c r="BZ161" s="143"/>
      <c r="CA161" s="144"/>
      <c r="CB161" s="145"/>
      <c r="CC161" s="145"/>
      <c r="CD161" s="146"/>
      <c r="CE161" s="145"/>
      <c r="CF161" s="147" t="str">
        <f t="shared" si="111"/>
        <v/>
      </c>
      <c r="CG161" s="148" t="str">
        <f t="shared" si="112"/>
        <v/>
      </c>
      <c r="CH161" s="147" t="str">
        <f t="shared" si="113"/>
        <v/>
      </c>
      <c r="CJ161" s="175"/>
      <c r="CL161" s="143"/>
      <c r="CM161" s="144"/>
      <c r="CN161" s="145"/>
      <c r="CO161" s="145"/>
      <c r="CP161" s="146"/>
      <c r="CQ161" s="145"/>
      <c r="CR161" s="147" t="str">
        <f t="shared" si="114"/>
        <v/>
      </c>
      <c r="CS161" s="148" t="str">
        <f t="shared" si="115"/>
        <v/>
      </c>
      <c r="CT161" s="147" t="str">
        <f t="shared" si="116"/>
        <v/>
      </c>
      <c r="CV161" s="143"/>
      <c r="CW161" s="144"/>
      <c r="CX161" s="145"/>
      <c r="CY161" s="145"/>
      <c r="CZ161" s="146"/>
      <c r="DA161" s="145"/>
      <c r="DB161" s="147" t="str">
        <f t="shared" si="117"/>
        <v/>
      </c>
      <c r="DC161" s="148" t="str">
        <f t="shared" si="118"/>
        <v/>
      </c>
      <c r="DD161" s="147" t="str">
        <f t="shared" si="119"/>
        <v/>
      </c>
      <c r="DF161" s="175"/>
      <c r="DH161" s="143"/>
      <c r="DI161" s="144"/>
      <c r="DJ161" s="145"/>
      <c r="DK161" s="145"/>
      <c r="DL161" s="146"/>
      <c r="DM161" s="145"/>
      <c r="DN161" s="147" t="str">
        <f t="shared" si="120"/>
        <v/>
      </c>
      <c r="DO161" s="148" t="str">
        <f t="shared" si="121"/>
        <v/>
      </c>
      <c r="DP161" s="147" t="str">
        <f t="shared" si="122"/>
        <v/>
      </c>
      <c r="DR161" s="143"/>
      <c r="DS161" s="144"/>
      <c r="DT161" s="145"/>
      <c r="DU161" s="145"/>
      <c r="DV161" s="146"/>
      <c r="DW161" s="145"/>
      <c r="DX161" s="147" t="str">
        <f t="shared" si="123"/>
        <v/>
      </c>
      <c r="DY161" s="148" t="str">
        <f t="shared" si="124"/>
        <v/>
      </c>
      <c r="DZ161" s="147" t="str">
        <f t="shared" si="125"/>
        <v/>
      </c>
      <c r="EB161" s="175"/>
      <c r="ED161" s="143"/>
      <c r="EE161" s="144"/>
      <c r="EF161" s="145"/>
      <c r="EG161" s="145"/>
      <c r="EH161" s="146"/>
      <c r="EI161" s="145"/>
      <c r="EJ161" s="147" t="str">
        <f t="shared" si="126"/>
        <v/>
      </c>
      <c r="EK161" s="148" t="str">
        <f t="shared" si="127"/>
        <v/>
      </c>
      <c r="EL161" s="147" t="str">
        <f t="shared" si="128"/>
        <v/>
      </c>
      <c r="EN161" s="143"/>
      <c r="EO161" s="144"/>
      <c r="EP161" s="145"/>
      <c r="EQ161" s="145"/>
      <c r="ER161" s="146"/>
      <c r="ES161" s="145"/>
      <c r="ET161" s="147" t="str">
        <f t="shared" si="129"/>
        <v/>
      </c>
      <c r="EU161" s="148" t="str">
        <f t="shared" si="130"/>
        <v/>
      </c>
      <c r="EV161" s="147" t="str">
        <f t="shared" si="131"/>
        <v/>
      </c>
      <c r="EX161" s="175"/>
      <c r="EZ161" s="143"/>
      <c r="FA161" s="144"/>
      <c r="FB161" s="145"/>
      <c r="FC161" s="145"/>
      <c r="FD161" s="146"/>
      <c r="FE161" s="145"/>
      <c r="FF161" s="147" t="str">
        <f t="shared" si="132"/>
        <v/>
      </c>
      <c r="FG161" s="148" t="str">
        <f t="shared" si="133"/>
        <v/>
      </c>
      <c r="FH161" s="147" t="str">
        <f t="shared" si="134"/>
        <v/>
      </c>
      <c r="FJ161" s="175"/>
    </row>
    <row r="162" spans="2:166" x14ac:dyDescent="0.2">
      <c r="B162" s="143"/>
      <c r="C162" s="144"/>
      <c r="D162" s="145"/>
      <c r="E162" s="145"/>
      <c r="F162" s="146"/>
      <c r="G162" s="145"/>
      <c r="H162" s="147" t="str">
        <f t="shared" si="90"/>
        <v/>
      </c>
      <c r="I162" s="148" t="str">
        <f t="shared" si="91"/>
        <v/>
      </c>
      <c r="J162" s="147" t="str">
        <f t="shared" si="92"/>
        <v/>
      </c>
      <c r="L162" s="143"/>
      <c r="M162" s="144"/>
      <c r="N162" s="145"/>
      <c r="O162" s="145"/>
      <c r="P162" s="146"/>
      <c r="Q162" s="145"/>
      <c r="R162" s="147" t="str">
        <f t="shared" si="93"/>
        <v/>
      </c>
      <c r="S162" s="148" t="str">
        <f t="shared" si="94"/>
        <v/>
      </c>
      <c r="T162" s="147" t="str">
        <f t="shared" si="95"/>
        <v/>
      </c>
      <c r="V162" s="175"/>
      <c r="X162" s="143"/>
      <c r="Y162" s="144"/>
      <c r="Z162" s="145"/>
      <c r="AA162" s="145"/>
      <c r="AB162" s="146"/>
      <c r="AC162" s="145"/>
      <c r="AD162" s="147" t="str">
        <f t="shared" si="96"/>
        <v/>
      </c>
      <c r="AE162" s="148" t="str">
        <f t="shared" si="97"/>
        <v/>
      </c>
      <c r="AF162" s="147" t="str">
        <f t="shared" si="98"/>
        <v/>
      </c>
      <c r="AH162" s="143"/>
      <c r="AI162" s="144"/>
      <c r="AJ162" s="145"/>
      <c r="AK162" s="145"/>
      <c r="AL162" s="146"/>
      <c r="AM162" s="145"/>
      <c r="AN162" s="147" t="str">
        <f t="shared" si="99"/>
        <v/>
      </c>
      <c r="AO162" s="148" t="str">
        <f t="shared" si="100"/>
        <v/>
      </c>
      <c r="AP162" s="147" t="str">
        <f t="shared" si="101"/>
        <v/>
      </c>
      <c r="AR162" s="175"/>
      <c r="AT162" s="143"/>
      <c r="AU162" s="144"/>
      <c r="AV162" s="145"/>
      <c r="AW162" s="145"/>
      <c r="AX162" s="146"/>
      <c r="AY162" s="145"/>
      <c r="AZ162" s="147" t="str">
        <f t="shared" si="102"/>
        <v/>
      </c>
      <c r="BA162" s="148" t="str">
        <f t="shared" si="103"/>
        <v/>
      </c>
      <c r="BB162" s="147" t="str">
        <f t="shared" si="104"/>
        <v/>
      </c>
      <c r="BD162" s="143"/>
      <c r="BE162" s="144"/>
      <c r="BF162" s="145"/>
      <c r="BG162" s="145"/>
      <c r="BH162" s="146"/>
      <c r="BI162" s="145"/>
      <c r="BJ162" s="147" t="str">
        <f t="shared" si="105"/>
        <v/>
      </c>
      <c r="BK162" s="148" t="str">
        <f t="shared" si="106"/>
        <v/>
      </c>
      <c r="BL162" s="147" t="str">
        <f t="shared" si="107"/>
        <v/>
      </c>
      <c r="BN162" s="175"/>
      <c r="BP162" s="143"/>
      <c r="BQ162" s="144"/>
      <c r="BR162" s="145"/>
      <c r="BS162" s="145"/>
      <c r="BT162" s="146"/>
      <c r="BU162" s="145"/>
      <c r="BV162" s="147" t="str">
        <f t="shared" si="108"/>
        <v/>
      </c>
      <c r="BW162" s="148" t="str">
        <f t="shared" si="109"/>
        <v/>
      </c>
      <c r="BX162" s="147" t="str">
        <f t="shared" si="110"/>
        <v/>
      </c>
      <c r="BZ162" s="143"/>
      <c r="CA162" s="144"/>
      <c r="CB162" s="145"/>
      <c r="CC162" s="145"/>
      <c r="CD162" s="146"/>
      <c r="CE162" s="145"/>
      <c r="CF162" s="147" t="str">
        <f t="shared" si="111"/>
        <v/>
      </c>
      <c r="CG162" s="148" t="str">
        <f t="shared" si="112"/>
        <v/>
      </c>
      <c r="CH162" s="147" t="str">
        <f t="shared" si="113"/>
        <v/>
      </c>
      <c r="CJ162" s="175"/>
      <c r="CL162" s="143"/>
      <c r="CM162" s="144"/>
      <c r="CN162" s="145"/>
      <c r="CO162" s="145"/>
      <c r="CP162" s="146"/>
      <c r="CQ162" s="145"/>
      <c r="CR162" s="147" t="str">
        <f t="shared" si="114"/>
        <v/>
      </c>
      <c r="CS162" s="148" t="str">
        <f t="shared" si="115"/>
        <v/>
      </c>
      <c r="CT162" s="147" t="str">
        <f t="shared" si="116"/>
        <v/>
      </c>
      <c r="CV162" s="143"/>
      <c r="CW162" s="144"/>
      <c r="CX162" s="145"/>
      <c r="CY162" s="145"/>
      <c r="CZ162" s="146"/>
      <c r="DA162" s="145"/>
      <c r="DB162" s="147" t="str">
        <f t="shared" si="117"/>
        <v/>
      </c>
      <c r="DC162" s="148" t="str">
        <f t="shared" si="118"/>
        <v/>
      </c>
      <c r="DD162" s="147" t="str">
        <f t="shared" si="119"/>
        <v/>
      </c>
      <c r="DF162" s="175"/>
      <c r="DH162" s="143"/>
      <c r="DI162" s="144"/>
      <c r="DJ162" s="145"/>
      <c r="DK162" s="145"/>
      <c r="DL162" s="146"/>
      <c r="DM162" s="145"/>
      <c r="DN162" s="147" t="str">
        <f t="shared" si="120"/>
        <v/>
      </c>
      <c r="DO162" s="148" t="str">
        <f t="shared" si="121"/>
        <v/>
      </c>
      <c r="DP162" s="147" t="str">
        <f t="shared" si="122"/>
        <v/>
      </c>
      <c r="DR162" s="143"/>
      <c r="DS162" s="144"/>
      <c r="DT162" s="145"/>
      <c r="DU162" s="145"/>
      <c r="DV162" s="146"/>
      <c r="DW162" s="145"/>
      <c r="DX162" s="147" t="str">
        <f t="shared" si="123"/>
        <v/>
      </c>
      <c r="DY162" s="148" t="str">
        <f t="shared" si="124"/>
        <v/>
      </c>
      <c r="DZ162" s="147" t="str">
        <f t="shared" si="125"/>
        <v/>
      </c>
      <c r="EB162" s="175"/>
      <c r="ED162" s="143"/>
      <c r="EE162" s="144"/>
      <c r="EF162" s="145"/>
      <c r="EG162" s="145"/>
      <c r="EH162" s="146"/>
      <c r="EI162" s="145"/>
      <c r="EJ162" s="147" t="str">
        <f t="shared" si="126"/>
        <v/>
      </c>
      <c r="EK162" s="148" t="str">
        <f t="shared" si="127"/>
        <v/>
      </c>
      <c r="EL162" s="147" t="str">
        <f t="shared" si="128"/>
        <v/>
      </c>
      <c r="EN162" s="143"/>
      <c r="EO162" s="144"/>
      <c r="EP162" s="145"/>
      <c r="EQ162" s="145"/>
      <c r="ER162" s="146"/>
      <c r="ES162" s="145"/>
      <c r="ET162" s="147" t="str">
        <f t="shared" si="129"/>
        <v/>
      </c>
      <c r="EU162" s="148" t="str">
        <f t="shared" si="130"/>
        <v/>
      </c>
      <c r="EV162" s="147" t="str">
        <f t="shared" si="131"/>
        <v/>
      </c>
      <c r="EX162" s="175"/>
      <c r="EZ162" s="143"/>
      <c r="FA162" s="144"/>
      <c r="FB162" s="145"/>
      <c r="FC162" s="145"/>
      <c r="FD162" s="146"/>
      <c r="FE162" s="145"/>
      <c r="FF162" s="147" t="str">
        <f t="shared" si="132"/>
        <v/>
      </c>
      <c r="FG162" s="148" t="str">
        <f t="shared" si="133"/>
        <v/>
      </c>
      <c r="FH162" s="147" t="str">
        <f t="shared" si="134"/>
        <v/>
      </c>
      <c r="FJ162" s="175"/>
    </row>
    <row r="163" spans="2:166" x14ac:dyDescent="0.2">
      <c r="B163" s="143"/>
      <c r="C163" s="144"/>
      <c r="D163" s="145"/>
      <c r="E163" s="145"/>
      <c r="F163" s="146"/>
      <c r="G163" s="145"/>
      <c r="H163" s="147" t="str">
        <f t="shared" si="90"/>
        <v/>
      </c>
      <c r="I163" s="148" t="str">
        <f t="shared" si="91"/>
        <v/>
      </c>
      <c r="J163" s="147" t="str">
        <f t="shared" si="92"/>
        <v/>
      </c>
      <c r="L163" s="143"/>
      <c r="M163" s="144"/>
      <c r="N163" s="145"/>
      <c r="O163" s="145"/>
      <c r="P163" s="146"/>
      <c r="Q163" s="145"/>
      <c r="R163" s="147" t="str">
        <f t="shared" si="93"/>
        <v/>
      </c>
      <c r="S163" s="148" t="str">
        <f t="shared" si="94"/>
        <v/>
      </c>
      <c r="T163" s="147" t="str">
        <f t="shared" si="95"/>
        <v/>
      </c>
      <c r="V163" s="175"/>
      <c r="X163" s="143"/>
      <c r="Y163" s="144"/>
      <c r="Z163" s="145"/>
      <c r="AA163" s="145"/>
      <c r="AB163" s="146"/>
      <c r="AC163" s="145"/>
      <c r="AD163" s="147" t="str">
        <f t="shared" si="96"/>
        <v/>
      </c>
      <c r="AE163" s="148" t="str">
        <f t="shared" si="97"/>
        <v/>
      </c>
      <c r="AF163" s="147" t="str">
        <f t="shared" si="98"/>
        <v/>
      </c>
      <c r="AH163" s="143"/>
      <c r="AI163" s="144"/>
      <c r="AJ163" s="145"/>
      <c r="AK163" s="145"/>
      <c r="AL163" s="146"/>
      <c r="AM163" s="145"/>
      <c r="AN163" s="147" t="str">
        <f t="shared" si="99"/>
        <v/>
      </c>
      <c r="AO163" s="148" t="str">
        <f t="shared" si="100"/>
        <v/>
      </c>
      <c r="AP163" s="147" t="str">
        <f t="shared" si="101"/>
        <v/>
      </c>
      <c r="AR163" s="175"/>
      <c r="AT163" s="143"/>
      <c r="AU163" s="144"/>
      <c r="AV163" s="145"/>
      <c r="AW163" s="145"/>
      <c r="AX163" s="146"/>
      <c r="AY163" s="145"/>
      <c r="AZ163" s="147" t="str">
        <f t="shared" si="102"/>
        <v/>
      </c>
      <c r="BA163" s="148" t="str">
        <f t="shared" si="103"/>
        <v/>
      </c>
      <c r="BB163" s="147" t="str">
        <f t="shared" si="104"/>
        <v/>
      </c>
      <c r="BD163" s="143"/>
      <c r="BE163" s="144"/>
      <c r="BF163" s="145"/>
      <c r="BG163" s="145"/>
      <c r="BH163" s="146"/>
      <c r="BI163" s="145"/>
      <c r="BJ163" s="147" t="str">
        <f t="shared" si="105"/>
        <v/>
      </c>
      <c r="BK163" s="148" t="str">
        <f t="shared" si="106"/>
        <v/>
      </c>
      <c r="BL163" s="147" t="str">
        <f t="shared" si="107"/>
        <v/>
      </c>
      <c r="BN163" s="175"/>
      <c r="BP163" s="143"/>
      <c r="BQ163" s="144"/>
      <c r="BR163" s="145"/>
      <c r="BS163" s="145"/>
      <c r="BT163" s="146"/>
      <c r="BU163" s="145"/>
      <c r="BV163" s="147" t="str">
        <f t="shared" si="108"/>
        <v/>
      </c>
      <c r="BW163" s="148" t="str">
        <f t="shared" si="109"/>
        <v/>
      </c>
      <c r="BX163" s="147" t="str">
        <f t="shared" si="110"/>
        <v/>
      </c>
      <c r="BZ163" s="143"/>
      <c r="CA163" s="144"/>
      <c r="CB163" s="145"/>
      <c r="CC163" s="145"/>
      <c r="CD163" s="146"/>
      <c r="CE163" s="145"/>
      <c r="CF163" s="147" t="str">
        <f t="shared" si="111"/>
        <v/>
      </c>
      <c r="CG163" s="148" t="str">
        <f t="shared" si="112"/>
        <v/>
      </c>
      <c r="CH163" s="147" t="str">
        <f t="shared" si="113"/>
        <v/>
      </c>
      <c r="CJ163" s="175"/>
      <c r="CL163" s="143"/>
      <c r="CM163" s="144"/>
      <c r="CN163" s="145"/>
      <c r="CO163" s="145"/>
      <c r="CP163" s="146"/>
      <c r="CQ163" s="145"/>
      <c r="CR163" s="147" t="str">
        <f t="shared" si="114"/>
        <v/>
      </c>
      <c r="CS163" s="148" t="str">
        <f t="shared" si="115"/>
        <v/>
      </c>
      <c r="CT163" s="147" t="str">
        <f t="shared" si="116"/>
        <v/>
      </c>
      <c r="CV163" s="143"/>
      <c r="CW163" s="144"/>
      <c r="CX163" s="145"/>
      <c r="CY163" s="145"/>
      <c r="CZ163" s="146"/>
      <c r="DA163" s="145"/>
      <c r="DB163" s="147" t="str">
        <f t="shared" si="117"/>
        <v/>
      </c>
      <c r="DC163" s="148" t="str">
        <f t="shared" si="118"/>
        <v/>
      </c>
      <c r="DD163" s="147" t="str">
        <f t="shared" si="119"/>
        <v/>
      </c>
      <c r="DF163" s="175"/>
      <c r="DH163" s="143"/>
      <c r="DI163" s="144"/>
      <c r="DJ163" s="145"/>
      <c r="DK163" s="145"/>
      <c r="DL163" s="146"/>
      <c r="DM163" s="145"/>
      <c r="DN163" s="147" t="str">
        <f t="shared" si="120"/>
        <v/>
      </c>
      <c r="DO163" s="148" t="str">
        <f t="shared" si="121"/>
        <v/>
      </c>
      <c r="DP163" s="147" t="str">
        <f t="shared" si="122"/>
        <v/>
      </c>
      <c r="DR163" s="143"/>
      <c r="DS163" s="144"/>
      <c r="DT163" s="145"/>
      <c r="DU163" s="145"/>
      <c r="DV163" s="146"/>
      <c r="DW163" s="145"/>
      <c r="DX163" s="147" t="str">
        <f t="shared" si="123"/>
        <v/>
      </c>
      <c r="DY163" s="148" t="str">
        <f t="shared" si="124"/>
        <v/>
      </c>
      <c r="DZ163" s="147" t="str">
        <f t="shared" si="125"/>
        <v/>
      </c>
      <c r="EB163" s="175"/>
      <c r="ED163" s="143"/>
      <c r="EE163" s="144"/>
      <c r="EF163" s="145"/>
      <c r="EG163" s="145"/>
      <c r="EH163" s="146"/>
      <c r="EI163" s="145"/>
      <c r="EJ163" s="147" t="str">
        <f t="shared" si="126"/>
        <v/>
      </c>
      <c r="EK163" s="148" t="str">
        <f t="shared" si="127"/>
        <v/>
      </c>
      <c r="EL163" s="147" t="str">
        <f t="shared" si="128"/>
        <v/>
      </c>
      <c r="EN163" s="143"/>
      <c r="EO163" s="144"/>
      <c r="EP163" s="145"/>
      <c r="EQ163" s="145"/>
      <c r="ER163" s="146"/>
      <c r="ES163" s="145"/>
      <c r="ET163" s="147" t="str">
        <f t="shared" si="129"/>
        <v/>
      </c>
      <c r="EU163" s="148" t="str">
        <f t="shared" si="130"/>
        <v/>
      </c>
      <c r="EV163" s="147" t="str">
        <f t="shared" si="131"/>
        <v/>
      </c>
      <c r="EX163" s="175"/>
      <c r="EZ163" s="143"/>
      <c r="FA163" s="144"/>
      <c r="FB163" s="145"/>
      <c r="FC163" s="145"/>
      <c r="FD163" s="146"/>
      <c r="FE163" s="145"/>
      <c r="FF163" s="147" t="str">
        <f t="shared" si="132"/>
        <v/>
      </c>
      <c r="FG163" s="148" t="str">
        <f t="shared" si="133"/>
        <v/>
      </c>
      <c r="FH163" s="147" t="str">
        <f t="shared" si="134"/>
        <v/>
      </c>
      <c r="FJ163" s="175"/>
    </row>
    <row r="164" spans="2:166" x14ac:dyDescent="0.2">
      <c r="B164" s="143"/>
      <c r="C164" s="144"/>
      <c r="D164" s="145"/>
      <c r="E164" s="145"/>
      <c r="F164" s="146"/>
      <c r="G164" s="145"/>
      <c r="H164" s="147" t="str">
        <f t="shared" si="90"/>
        <v/>
      </c>
      <c r="I164" s="148" t="str">
        <f t="shared" si="91"/>
        <v/>
      </c>
      <c r="J164" s="147" t="str">
        <f t="shared" si="92"/>
        <v/>
      </c>
      <c r="L164" s="143"/>
      <c r="M164" s="144"/>
      <c r="N164" s="145"/>
      <c r="O164" s="145"/>
      <c r="P164" s="146"/>
      <c r="Q164" s="145"/>
      <c r="R164" s="147" t="str">
        <f t="shared" si="93"/>
        <v/>
      </c>
      <c r="S164" s="148" t="str">
        <f t="shared" si="94"/>
        <v/>
      </c>
      <c r="T164" s="147" t="str">
        <f t="shared" si="95"/>
        <v/>
      </c>
      <c r="V164" s="175"/>
      <c r="X164" s="143"/>
      <c r="Y164" s="144"/>
      <c r="Z164" s="145"/>
      <c r="AA164" s="145"/>
      <c r="AB164" s="146"/>
      <c r="AC164" s="145"/>
      <c r="AD164" s="147" t="str">
        <f t="shared" si="96"/>
        <v/>
      </c>
      <c r="AE164" s="148" t="str">
        <f t="shared" si="97"/>
        <v/>
      </c>
      <c r="AF164" s="147" t="str">
        <f t="shared" si="98"/>
        <v/>
      </c>
      <c r="AH164" s="143"/>
      <c r="AI164" s="144"/>
      <c r="AJ164" s="145"/>
      <c r="AK164" s="145"/>
      <c r="AL164" s="146"/>
      <c r="AM164" s="145"/>
      <c r="AN164" s="147" t="str">
        <f t="shared" si="99"/>
        <v/>
      </c>
      <c r="AO164" s="148" t="str">
        <f t="shared" si="100"/>
        <v/>
      </c>
      <c r="AP164" s="147" t="str">
        <f t="shared" si="101"/>
        <v/>
      </c>
      <c r="AR164" s="175"/>
      <c r="AT164" s="143"/>
      <c r="AU164" s="144"/>
      <c r="AV164" s="145"/>
      <c r="AW164" s="145"/>
      <c r="AX164" s="146"/>
      <c r="AY164" s="145"/>
      <c r="AZ164" s="147" t="str">
        <f t="shared" si="102"/>
        <v/>
      </c>
      <c r="BA164" s="148" t="str">
        <f t="shared" si="103"/>
        <v/>
      </c>
      <c r="BB164" s="147" t="str">
        <f t="shared" si="104"/>
        <v/>
      </c>
      <c r="BD164" s="143"/>
      <c r="BE164" s="144"/>
      <c r="BF164" s="145"/>
      <c r="BG164" s="145"/>
      <c r="BH164" s="146"/>
      <c r="BI164" s="145"/>
      <c r="BJ164" s="147" t="str">
        <f t="shared" si="105"/>
        <v/>
      </c>
      <c r="BK164" s="148" t="str">
        <f t="shared" si="106"/>
        <v/>
      </c>
      <c r="BL164" s="147" t="str">
        <f t="shared" si="107"/>
        <v/>
      </c>
      <c r="BN164" s="175"/>
      <c r="BP164" s="143"/>
      <c r="BQ164" s="144"/>
      <c r="BR164" s="145"/>
      <c r="BS164" s="145"/>
      <c r="BT164" s="146"/>
      <c r="BU164" s="145"/>
      <c r="BV164" s="147" t="str">
        <f t="shared" si="108"/>
        <v/>
      </c>
      <c r="BW164" s="148" t="str">
        <f t="shared" si="109"/>
        <v/>
      </c>
      <c r="BX164" s="147" t="str">
        <f t="shared" si="110"/>
        <v/>
      </c>
      <c r="BZ164" s="143"/>
      <c r="CA164" s="144"/>
      <c r="CB164" s="145"/>
      <c r="CC164" s="145"/>
      <c r="CD164" s="146"/>
      <c r="CE164" s="145"/>
      <c r="CF164" s="147" t="str">
        <f t="shared" si="111"/>
        <v/>
      </c>
      <c r="CG164" s="148" t="str">
        <f t="shared" si="112"/>
        <v/>
      </c>
      <c r="CH164" s="147" t="str">
        <f t="shared" si="113"/>
        <v/>
      </c>
      <c r="CJ164" s="175"/>
      <c r="CL164" s="143"/>
      <c r="CM164" s="144"/>
      <c r="CN164" s="145"/>
      <c r="CO164" s="145"/>
      <c r="CP164" s="146"/>
      <c r="CQ164" s="145"/>
      <c r="CR164" s="147" t="str">
        <f t="shared" si="114"/>
        <v/>
      </c>
      <c r="CS164" s="148" t="str">
        <f t="shared" si="115"/>
        <v/>
      </c>
      <c r="CT164" s="147" t="str">
        <f t="shared" si="116"/>
        <v/>
      </c>
      <c r="CV164" s="143"/>
      <c r="CW164" s="144"/>
      <c r="CX164" s="145"/>
      <c r="CY164" s="145"/>
      <c r="CZ164" s="146"/>
      <c r="DA164" s="145"/>
      <c r="DB164" s="147" t="str">
        <f t="shared" si="117"/>
        <v/>
      </c>
      <c r="DC164" s="148" t="str">
        <f t="shared" si="118"/>
        <v/>
      </c>
      <c r="DD164" s="147" t="str">
        <f t="shared" si="119"/>
        <v/>
      </c>
      <c r="DF164" s="175"/>
      <c r="DH164" s="143"/>
      <c r="DI164" s="144"/>
      <c r="DJ164" s="145"/>
      <c r="DK164" s="145"/>
      <c r="DL164" s="146"/>
      <c r="DM164" s="145"/>
      <c r="DN164" s="147" t="str">
        <f t="shared" si="120"/>
        <v/>
      </c>
      <c r="DO164" s="148" t="str">
        <f t="shared" si="121"/>
        <v/>
      </c>
      <c r="DP164" s="147" t="str">
        <f t="shared" si="122"/>
        <v/>
      </c>
      <c r="DR164" s="143"/>
      <c r="DS164" s="144"/>
      <c r="DT164" s="145"/>
      <c r="DU164" s="145"/>
      <c r="DV164" s="146"/>
      <c r="DW164" s="145"/>
      <c r="DX164" s="147" t="str">
        <f t="shared" si="123"/>
        <v/>
      </c>
      <c r="DY164" s="148" t="str">
        <f t="shared" si="124"/>
        <v/>
      </c>
      <c r="DZ164" s="147" t="str">
        <f t="shared" si="125"/>
        <v/>
      </c>
      <c r="EB164" s="175"/>
      <c r="ED164" s="143"/>
      <c r="EE164" s="144"/>
      <c r="EF164" s="145"/>
      <c r="EG164" s="145"/>
      <c r="EH164" s="146"/>
      <c r="EI164" s="145"/>
      <c r="EJ164" s="147" t="str">
        <f t="shared" si="126"/>
        <v/>
      </c>
      <c r="EK164" s="148" t="str">
        <f t="shared" si="127"/>
        <v/>
      </c>
      <c r="EL164" s="147" t="str">
        <f t="shared" si="128"/>
        <v/>
      </c>
      <c r="EN164" s="143"/>
      <c r="EO164" s="144"/>
      <c r="EP164" s="145"/>
      <c r="EQ164" s="145"/>
      <c r="ER164" s="146"/>
      <c r="ES164" s="145"/>
      <c r="ET164" s="147" t="str">
        <f t="shared" si="129"/>
        <v/>
      </c>
      <c r="EU164" s="148" t="str">
        <f t="shared" si="130"/>
        <v/>
      </c>
      <c r="EV164" s="147" t="str">
        <f t="shared" si="131"/>
        <v/>
      </c>
      <c r="EX164" s="175"/>
      <c r="EZ164" s="143"/>
      <c r="FA164" s="144"/>
      <c r="FB164" s="145"/>
      <c r="FC164" s="145"/>
      <c r="FD164" s="146"/>
      <c r="FE164" s="145"/>
      <c r="FF164" s="147" t="str">
        <f t="shared" si="132"/>
        <v/>
      </c>
      <c r="FG164" s="148" t="str">
        <f t="shared" si="133"/>
        <v/>
      </c>
      <c r="FH164" s="147" t="str">
        <f t="shared" si="134"/>
        <v/>
      </c>
      <c r="FJ164" s="175"/>
    </row>
    <row r="165" spans="2:166" x14ac:dyDescent="0.2">
      <c r="B165" s="143"/>
      <c r="C165" s="144"/>
      <c r="D165" s="145"/>
      <c r="E165" s="145"/>
      <c r="F165" s="146"/>
      <c r="G165" s="145"/>
      <c r="H165" s="147" t="str">
        <f t="shared" si="90"/>
        <v/>
      </c>
      <c r="I165" s="148" t="str">
        <f t="shared" si="91"/>
        <v/>
      </c>
      <c r="J165" s="147" t="str">
        <f t="shared" si="92"/>
        <v/>
      </c>
      <c r="L165" s="143"/>
      <c r="M165" s="144"/>
      <c r="N165" s="145"/>
      <c r="O165" s="145"/>
      <c r="P165" s="146"/>
      <c r="Q165" s="145"/>
      <c r="R165" s="147" t="str">
        <f t="shared" si="93"/>
        <v/>
      </c>
      <c r="S165" s="148" t="str">
        <f t="shared" si="94"/>
        <v/>
      </c>
      <c r="T165" s="147" t="str">
        <f t="shared" si="95"/>
        <v/>
      </c>
      <c r="V165" s="175"/>
      <c r="X165" s="143"/>
      <c r="Y165" s="144"/>
      <c r="Z165" s="145"/>
      <c r="AA165" s="145"/>
      <c r="AB165" s="146"/>
      <c r="AC165" s="145"/>
      <c r="AD165" s="147" t="str">
        <f t="shared" si="96"/>
        <v/>
      </c>
      <c r="AE165" s="148" t="str">
        <f t="shared" si="97"/>
        <v/>
      </c>
      <c r="AF165" s="147" t="str">
        <f t="shared" si="98"/>
        <v/>
      </c>
      <c r="AH165" s="143"/>
      <c r="AI165" s="144"/>
      <c r="AJ165" s="145"/>
      <c r="AK165" s="145"/>
      <c r="AL165" s="146"/>
      <c r="AM165" s="145"/>
      <c r="AN165" s="147" t="str">
        <f t="shared" si="99"/>
        <v/>
      </c>
      <c r="AO165" s="148" t="str">
        <f t="shared" si="100"/>
        <v/>
      </c>
      <c r="AP165" s="147" t="str">
        <f t="shared" si="101"/>
        <v/>
      </c>
      <c r="AR165" s="175"/>
      <c r="AT165" s="143"/>
      <c r="AU165" s="144"/>
      <c r="AV165" s="145"/>
      <c r="AW165" s="145"/>
      <c r="AX165" s="146"/>
      <c r="AY165" s="145"/>
      <c r="AZ165" s="147" t="str">
        <f t="shared" si="102"/>
        <v/>
      </c>
      <c r="BA165" s="148" t="str">
        <f t="shared" si="103"/>
        <v/>
      </c>
      <c r="BB165" s="147" t="str">
        <f t="shared" si="104"/>
        <v/>
      </c>
      <c r="BD165" s="143"/>
      <c r="BE165" s="144"/>
      <c r="BF165" s="145"/>
      <c r="BG165" s="145"/>
      <c r="BH165" s="146"/>
      <c r="BI165" s="145"/>
      <c r="BJ165" s="147" t="str">
        <f t="shared" si="105"/>
        <v/>
      </c>
      <c r="BK165" s="148" t="str">
        <f t="shared" si="106"/>
        <v/>
      </c>
      <c r="BL165" s="147" t="str">
        <f t="shared" si="107"/>
        <v/>
      </c>
      <c r="BN165" s="175"/>
      <c r="BP165" s="143"/>
      <c r="BQ165" s="144"/>
      <c r="BR165" s="145"/>
      <c r="BS165" s="145"/>
      <c r="BT165" s="146"/>
      <c r="BU165" s="145"/>
      <c r="BV165" s="147" t="str">
        <f t="shared" si="108"/>
        <v/>
      </c>
      <c r="BW165" s="148" t="str">
        <f t="shared" si="109"/>
        <v/>
      </c>
      <c r="BX165" s="147" t="str">
        <f t="shared" si="110"/>
        <v/>
      </c>
      <c r="BZ165" s="143"/>
      <c r="CA165" s="144"/>
      <c r="CB165" s="145"/>
      <c r="CC165" s="145"/>
      <c r="CD165" s="146"/>
      <c r="CE165" s="145"/>
      <c r="CF165" s="147" t="str">
        <f t="shared" si="111"/>
        <v/>
      </c>
      <c r="CG165" s="148" t="str">
        <f t="shared" si="112"/>
        <v/>
      </c>
      <c r="CH165" s="147" t="str">
        <f t="shared" si="113"/>
        <v/>
      </c>
      <c r="CJ165" s="175"/>
      <c r="CL165" s="143"/>
      <c r="CM165" s="144"/>
      <c r="CN165" s="145"/>
      <c r="CO165" s="145"/>
      <c r="CP165" s="146"/>
      <c r="CQ165" s="145"/>
      <c r="CR165" s="147" t="str">
        <f t="shared" si="114"/>
        <v/>
      </c>
      <c r="CS165" s="148" t="str">
        <f t="shared" si="115"/>
        <v/>
      </c>
      <c r="CT165" s="147" t="str">
        <f t="shared" si="116"/>
        <v/>
      </c>
      <c r="CV165" s="143"/>
      <c r="CW165" s="144"/>
      <c r="CX165" s="145"/>
      <c r="CY165" s="145"/>
      <c r="CZ165" s="146"/>
      <c r="DA165" s="145"/>
      <c r="DB165" s="147" t="str">
        <f t="shared" si="117"/>
        <v/>
      </c>
      <c r="DC165" s="148" t="str">
        <f t="shared" si="118"/>
        <v/>
      </c>
      <c r="DD165" s="147" t="str">
        <f t="shared" si="119"/>
        <v/>
      </c>
      <c r="DF165" s="175"/>
      <c r="DH165" s="143"/>
      <c r="DI165" s="144"/>
      <c r="DJ165" s="145"/>
      <c r="DK165" s="145"/>
      <c r="DL165" s="146"/>
      <c r="DM165" s="145"/>
      <c r="DN165" s="147" t="str">
        <f t="shared" si="120"/>
        <v/>
      </c>
      <c r="DO165" s="148" t="str">
        <f t="shared" si="121"/>
        <v/>
      </c>
      <c r="DP165" s="147" t="str">
        <f t="shared" si="122"/>
        <v/>
      </c>
      <c r="DR165" s="143"/>
      <c r="DS165" s="144"/>
      <c r="DT165" s="145"/>
      <c r="DU165" s="145"/>
      <c r="DV165" s="146"/>
      <c r="DW165" s="145"/>
      <c r="DX165" s="147" t="str">
        <f t="shared" si="123"/>
        <v/>
      </c>
      <c r="DY165" s="148" t="str">
        <f t="shared" si="124"/>
        <v/>
      </c>
      <c r="DZ165" s="147" t="str">
        <f t="shared" si="125"/>
        <v/>
      </c>
      <c r="EB165" s="175"/>
      <c r="ED165" s="143"/>
      <c r="EE165" s="144"/>
      <c r="EF165" s="145"/>
      <c r="EG165" s="145"/>
      <c r="EH165" s="146"/>
      <c r="EI165" s="145"/>
      <c r="EJ165" s="147" t="str">
        <f t="shared" si="126"/>
        <v/>
      </c>
      <c r="EK165" s="148" t="str">
        <f t="shared" si="127"/>
        <v/>
      </c>
      <c r="EL165" s="147" t="str">
        <f t="shared" si="128"/>
        <v/>
      </c>
      <c r="EN165" s="143"/>
      <c r="EO165" s="144"/>
      <c r="EP165" s="145"/>
      <c r="EQ165" s="145"/>
      <c r="ER165" s="146"/>
      <c r="ES165" s="145"/>
      <c r="ET165" s="147" t="str">
        <f t="shared" si="129"/>
        <v/>
      </c>
      <c r="EU165" s="148" t="str">
        <f t="shared" si="130"/>
        <v/>
      </c>
      <c r="EV165" s="147" t="str">
        <f t="shared" si="131"/>
        <v/>
      </c>
      <c r="EX165" s="175"/>
      <c r="EZ165" s="143"/>
      <c r="FA165" s="144"/>
      <c r="FB165" s="145"/>
      <c r="FC165" s="145"/>
      <c r="FD165" s="146"/>
      <c r="FE165" s="145"/>
      <c r="FF165" s="147" t="str">
        <f t="shared" si="132"/>
        <v/>
      </c>
      <c r="FG165" s="148" t="str">
        <f t="shared" si="133"/>
        <v/>
      </c>
      <c r="FH165" s="147" t="str">
        <f t="shared" si="134"/>
        <v/>
      </c>
      <c r="FJ165" s="175"/>
    </row>
    <row r="166" spans="2:166" x14ac:dyDescent="0.2">
      <c r="B166" s="143"/>
      <c r="C166" s="144"/>
      <c r="D166" s="145"/>
      <c r="E166" s="145"/>
      <c r="F166" s="146"/>
      <c r="G166" s="145"/>
      <c r="H166" s="147" t="str">
        <f t="shared" si="90"/>
        <v/>
      </c>
      <c r="I166" s="148" t="str">
        <f t="shared" si="91"/>
        <v/>
      </c>
      <c r="J166" s="147" t="str">
        <f t="shared" si="92"/>
        <v/>
      </c>
      <c r="L166" s="143"/>
      <c r="M166" s="144"/>
      <c r="N166" s="145"/>
      <c r="O166" s="145"/>
      <c r="P166" s="146"/>
      <c r="Q166" s="145"/>
      <c r="R166" s="147" t="str">
        <f t="shared" si="93"/>
        <v/>
      </c>
      <c r="S166" s="148" t="str">
        <f t="shared" si="94"/>
        <v/>
      </c>
      <c r="T166" s="147" t="str">
        <f t="shared" si="95"/>
        <v/>
      </c>
      <c r="V166" s="175"/>
      <c r="X166" s="143"/>
      <c r="Y166" s="144"/>
      <c r="Z166" s="145"/>
      <c r="AA166" s="145"/>
      <c r="AB166" s="146"/>
      <c r="AC166" s="145"/>
      <c r="AD166" s="147" t="str">
        <f t="shared" si="96"/>
        <v/>
      </c>
      <c r="AE166" s="148" t="str">
        <f t="shared" si="97"/>
        <v/>
      </c>
      <c r="AF166" s="147" t="str">
        <f t="shared" si="98"/>
        <v/>
      </c>
      <c r="AH166" s="143"/>
      <c r="AI166" s="144"/>
      <c r="AJ166" s="145"/>
      <c r="AK166" s="145"/>
      <c r="AL166" s="146"/>
      <c r="AM166" s="145"/>
      <c r="AN166" s="147" t="str">
        <f t="shared" si="99"/>
        <v/>
      </c>
      <c r="AO166" s="148" t="str">
        <f t="shared" si="100"/>
        <v/>
      </c>
      <c r="AP166" s="147" t="str">
        <f t="shared" si="101"/>
        <v/>
      </c>
      <c r="AR166" s="175"/>
      <c r="AT166" s="143"/>
      <c r="AU166" s="144"/>
      <c r="AV166" s="145"/>
      <c r="AW166" s="145"/>
      <c r="AX166" s="146"/>
      <c r="AY166" s="145"/>
      <c r="AZ166" s="147" t="str">
        <f t="shared" si="102"/>
        <v/>
      </c>
      <c r="BA166" s="148" t="str">
        <f t="shared" si="103"/>
        <v/>
      </c>
      <c r="BB166" s="147" t="str">
        <f t="shared" si="104"/>
        <v/>
      </c>
      <c r="BD166" s="143"/>
      <c r="BE166" s="144"/>
      <c r="BF166" s="145"/>
      <c r="BG166" s="145"/>
      <c r="BH166" s="146"/>
      <c r="BI166" s="145"/>
      <c r="BJ166" s="147" t="str">
        <f t="shared" si="105"/>
        <v/>
      </c>
      <c r="BK166" s="148" t="str">
        <f t="shared" si="106"/>
        <v/>
      </c>
      <c r="BL166" s="147" t="str">
        <f t="shared" si="107"/>
        <v/>
      </c>
      <c r="BN166" s="175"/>
      <c r="BP166" s="143"/>
      <c r="BQ166" s="144"/>
      <c r="BR166" s="145"/>
      <c r="BS166" s="145"/>
      <c r="BT166" s="146"/>
      <c r="BU166" s="145"/>
      <c r="BV166" s="147" t="str">
        <f t="shared" si="108"/>
        <v/>
      </c>
      <c r="BW166" s="148" t="str">
        <f t="shared" si="109"/>
        <v/>
      </c>
      <c r="BX166" s="147" t="str">
        <f t="shared" si="110"/>
        <v/>
      </c>
      <c r="BZ166" s="143"/>
      <c r="CA166" s="144"/>
      <c r="CB166" s="145"/>
      <c r="CC166" s="145"/>
      <c r="CD166" s="146"/>
      <c r="CE166" s="145"/>
      <c r="CF166" s="147" t="str">
        <f t="shared" si="111"/>
        <v/>
      </c>
      <c r="CG166" s="148" t="str">
        <f t="shared" si="112"/>
        <v/>
      </c>
      <c r="CH166" s="147" t="str">
        <f t="shared" si="113"/>
        <v/>
      </c>
      <c r="CJ166" s="175"/>
      <c r="CL166" s="143"/>
      <c r="CM166" s="144"/>
      <c r="CN166" s="145"/>
      <c r="CO166" s="145"/>
      <c r="CP166" s="146"/>
      <c r="CQ166" s="145"/>
      <c r="CR166" s="147" t="str">
        <f t="shared" si="114"/>
        <v/>
      </c>
      <c r="CS166" s="148" t="str">
        <f t="shared" si="115"/>
        <v/>
      </c>
      <c r="CT166" s="147" t="str">
        <f t="shared" si="116"/>
        <v/>
      </c>
      <c r="CV166" s="143"/>
      <c r="CW166" s="144"/>
      <c r="CX166" s="145"/>
      <c r="CY166" s="145"/>
      <c r="CZ166" s="146"/>
      <c r="DA166" s="145"/>
      <c r="DB166" s="147" t="str">
        <f t="shared" si="117"/>
        <v/>
      </c>
      <c r="DC166" s="148" t="str">
        <f t="shared" si="118"/>
        <v/>
      </c>
      <c r="DD166" s="147" t="str">
        <f t="shared" si="119"/>
        <v/>
      </c>
      <c r="DF166" s="175"/>
      <c r="DH166" s="143"/>
      <c r="DI166" s="144"/>
      <c r="DJ166" s="145"/>
      <c r="DK166" s="145"/>
      <c r="DL166" s="146"/>
      <c r="DM166" s="145"/>
      <c r="DN166" s="147" t="str">
        <f t="shared" si="120"/>
        <v/>
      </c>
      <c r="DO166" s="148" t="str">
        <f t="shared" si="121"/>
        <v/>
      </c>
      <c r="DP166" s="147" t="str">
        <f t="shared" si="122"/>
        <v/>
      </c>
      <c r="DR166" s="143"/>
      <c r="DS166" s="144"/>
      <c r="DT166" s="145"/>
      <c r="DU166" s="145"/>
      <c r="DV166" s="146"/>
      <c r="DW166" s="145"/>
      <c r="DX166" s="147" t="str">
        <f t="shared" si="123"/>
        <v/>
      </c>
      <c r="DY166" s="148" t="str">
        <f t="shared" si="124"/>
        <v/>
      </c>
      <c r="DZ166" s="147" t="str">
        <f t="shared" si="125"/>
        <v/>
      </c>
      <c r="EB166" s="175"/>
      <c r="ED166" s="143"/>
      <c r="EE166" s="144"/>
      <c r="EF166" s="145"/>
      <c r="EG166" s="145"/>
      <c r="EH166" s="146"/>
      <c r="EI166" s="145"/>
      <c r="EJ166" s="147" t="str">
        <f t="shared" si="126"/>
        <v/>
      </c>
      <c r="EK166" s="148" t="str">
        <f t="shared" si="127"/>
        <v/>
      </c>
      <c r="EL166" s="147" t="str">
        <f t="shared" si="128"/>
        <v/>
      </c>
      <c r="EN166" s="143"/>
      <c r="EO166" s="144"/>
      <c r="EP166" s="145"/>
      <c r="EQ166" s="145"/>
      <c r="ER166" s="146"/>
      <c r="ES166" s="145"/>
      <c r="ET166" s="147" t="str">
        <f t="shared" si="129"/>
        <v/>
      </c>
      <c r="EU166" s="148" t="str">
        <f t="shared" si="130"/>
        <v/>
      </c>
      <c r="EV166" s="147" t="str">
        <f t="shared" si="131"/>
        <v/>
      </c>
      <c r="EX166" s="175"/>
      <c r="EZ166" s="143"/>
      <c r="FA166" s="144"/>
      <c r="FB166" s="145"/>
      <c r="FC166" s="145"/>
      <c r="FD166" s="146"/>
      <c r="FE166" s="145"/>
      <c r="FF166" s="147" t="str">
        <f t="shared" si="132"/>
        <v/>
      </c>
      <c r="FG166" s="148" t="str">
        <f t="shared" si="133"/>
        <v/>
      </c>
      <c r="FH166" s="147" t="str">
        <f t="shared" si="134"/>
        <v/>
      </c>
      <c r="FJ166" s="175"/>
    </row>
    <row r="167" spans="2:166" x14ac:dyDescent="0.2">
      <c r="B167" s="143"/>
      <c r="C167" s="144"/>
      <c r="D167" s="145"/>
      <c r="E167" s="145"/>
      <c r="F167" s="146"/>
      <c r="G167" s="145"/>
      <c r="H167" s="147" t="str">
        <f t="shared" si="90"/>
        <v/>
      </c>
      <c r="I167" s="148" t="str">
        <f t="shared" si="91"/>
        <v/>
      </c>
      <c r="J167" s="147" t="str">
        <f t="shared" si="92"/>
        <v/>
      </c>
      <c r="L167" s="143"/>
      <c r="M167" s="144"/>
      <c r="N167" s="145"/>
      <c r="O167" s="145"/>
      <c r="P167" s="146"/>
      <c r="Q167" s="145"/>
      <c r="R167" s="147" t="str">
        <f t="shared" si="93"/>
        <v/>
      </c>
      <c r="S167" s="148" t="str">
        <f t="shared" si="94"/>
        <v/>
      </c>
      <c r="T167" s="147" t="str">
        <f t="shared" si="95"/>
        <v/>
      </c>
      <c r="V167" s="175"/>
      <c r="X167" s="143"/>
      <c r="Y167" s="144"/>
      <c r="Z167" s="145"/>
      <c r="AA167" s="145"/>
      <c r="AB167" s="146"/>
      <c r="AC167" s="145"/>
      <c r="AD167" s="147" t="str">
        <f t="shared" si="96"/>
        <v/>
      </c>
      <c r="AE167" s="148" t="str">
        <f t="shared" si="97"/>
        <v/>
      </c>
      <c r="AF167" s="147" t="str">
        <f t="shared" si="98"/>
        <v/>
      </c>
      <c r="AH167" s="143"/>
      <c r="AI167" s="144"/>
      <c r="AJ167" s="145"/>
      <c r="AK167" s="145"/>
      <c r="AL167" s="146"/>
      <c r="AM167" s="145"/>
      <c r="AN167" s="147" t="str">
        <f t="shared" si="99"/>
        <v/>
      </c>
      <c r="AO167" s="148" t="str">
        <f t="shared" si="100"/>
        <v/>
      </c>
      <c r="AP167" s="147" t="str">
        <f t="shared" si="101"/>
        <v/>
      </c>
      <c r="AR167" s="175"/>
      <c r="AT167" s="143"/>
      <c r="AU167" s="144"/>
      <c r="AV167" s="145"/>
      <c r="AW167" s="145"/>
      <c r="AX167" s="146"/>
      <c r="AY167" s="145"/>
      <c r="AZ167" s="147" t="str">
        <f t="shared" si="102"/>
        <v/>
      </c>
      <c r="BA167" s="148" t="str">
        <f t="shared" si="103"/>
        <v/>
      </c>
      <c r="BB167" s="147" t="str">
        <f t="shared" si="104"/>
        <v/>
      </c>
      <c r="BD167" s="143"/>
      <c r="BE167" s="144"/>
      <c r="BF167" s="145"/>
      <c r="BG167" s="145"/>
      <c r="BH167" s="146"/>
      <c r="BI167" s="145"/>
      <c r="BJ167" s="147" t="str">
        <f t="shared" si="105"/>
        <v/>
      </c>
      <c r="BK167" s="148" t="str">
        <f t="shared" si="106"/>
        <v/>
      </c>
      <c r="BL167" s="147" t="str">
        <f t="shared" si="107"/>
        <v/>
      </c>
      <c r="BN167" s="175"/>
      <c r="BP167" s="143"/>
      <c r="BQ167" s="144"/>
      <c r="BR167" s="145"/>
      <c r="BS167" s="145"/>
      <c r="BT167" s="146"/>
      <c r="BU167" s="145"/>
      <c r="BV167" s="147" t="str">
        <f t="shared" si="108"/>
        <v/>
      </c>
      <c r="BW167" s="148" t="str">
        <f t="shared" si="109"/>
        <v/>
      </c>
      <c r="BX167" s="147" t="str">
        <f t="shared" si="110"/>
        <v/>
      </c>
      <c r="BZ167" s="143"/>
      <c r="CA167" s="144"/>
      <c r="CB167" s="145"/>
      <c r="CC167" s="145"/>
      <c r="CD167" s="146"/>
      <c r="CE167" s="145"/>
      <c r="CF167" s="147" t="str">
        <f t="shared" si="111"/>
        <v/>
      </c>
      <c r="CG167" s="148" t="str">
        <f t="shared" si="112"/>
        <v/>
      </c>
      <c r="CH167" s="147" t="str">
        <f t="shared" si="113"/>
        <v/>
      </c>
      <c r="CJ167" s="175"/>
      <c r="CL167" s="143"/>
      <c r="CM167" s="144"/>
      <c r="CN167" s="145"/>
      <c r="CO167" s="145"/>
      <c r="CP167" s="146"/>
      <c r="CQ167" s="145"/>
      <c r="CR167" s="147" t="str">
        <f t="shared" si="114"/>
        <v/>
      </c>
      <c r="CS167" s="148" t="str">
        <f t="shared" si="115"/>
        <v/>
      </c>
      <c r="CT167" s="147" t="str">
        <f t="shared" si="116"/>
        <v/>
      </c>
      <c r="CV167" s="143"/>
      <c r="CW167" s="144"/>
      <c r="CX167" s="145"/>
      <c r="CY167" s="145"/>
      <c r="CZ167" s="146"/>
      <c r="DA167" s="145"/>
      <c r="DB167" s="147" t="str">
        <f t="shared" si="117"/>
        <v/>
      </c>
      <c r="DC167" s="148" t="str">
        <f t="shared" si="118"/>
        <v/>
      </c>
      <c r="DD167" s="147" t="str">
        <f t="shared" si="119"/>
        <v/>
      </c>
      <c r="DF167" s="175"/>
      <c r="DH167" s="143"/>
      <c r="DI167" s="144"/>
      <c r="DJ167" s="145"/>
      <c r="DK167" s="145"/>
      <c r="DL167" s="146"/>
      <c r="DM167" s="145"/>
      <c r="DN167" s="147" t="str">
        <f t="shared" si="120"/>
        <v/>
      </c>
      <c r="DO167" s="148" t="str">
        <f t="shared" si="121"/>
        <v/>
      </c>
      <c r="DP167" s="147" t="str">
        <f t="shared" si="122"/>
        <v/>
      </c>
      <c r="DR167" s="143"/>
      <c r="DS167" s="144"/>
      <c r="DT167" s="145"/>
      <c r="DU167" s="145"/>
      <c r="DV167" s="146"/>
      <c r="DW167" s="145"/>
      <c r="DX167" s="147" t="str">
        <f t="shared" si="123"/>
        <v/>
      </c>
      <c r="DY167" s="148" t="str">
        <f t="shared" si="124"/>
        <v/>
      </c>
      <c r="DZ167" s="147" t="str">
        <f t="shared" si="125"/>
        <v/>
      </c>
      <c r="EB167" s="175"/>
      <c r="ED167" s="143"/>
      <c r="EE167" s="144"/>
      <c r="EF167" s="145"/>
      <c r="EG167" s="145"/>
      <c r="EH167" s="146"/>
      <c r="EI167" s="145"/>
      <c r="EJ167" s="147" t="str">
        <f t="shared" si="126"/>
        <v/>
      </c>
      <c r="EK167" s="148" t="str">
        <f t="shared" si="127"/>
        <v/>
      </c>
      <c r="EL167" s="147" t="str">
        <f t="shared" si="128"/>
        <v/>
      </c>
      <c r="EN167" s="143"/>
      <c r="EO167" s="144"/>
      <c r="EP167" s="145"/>
      <c r="EQ167" s="145"/>
      <c r="ER167" s="146"/>
      <c r="ES167" s="145"/>
      <c r="ET167" s="147" t="str">
        <f t="shared" si="129"/>
        <v/>
      </c>
      <c r="EU167" s="148" t="str">
        <f t="shared" si="130"/>
        <v/>
      </c>
      <c r="EV167" s="147" t="str">
        <f t="shared" si="131"/>
        <v/>
      </c>
      <c r="EX167" s="175"/>
      <c r="EZ167" s="143"/>
      <c r="FA167" s="144"/>
      <c r="FB167" s="145"/>
      <c r="FC167" s="145"/>
      <c r="FD167" s="146"/>
      <c r="FE167" s="145"/>
      <c r="FF167" s="147" t="str">
        <f t="shared" si="132"/>
        <v/>
      </c>
      <c r="FG167" s="148" t="str">
        <f t="shared" si="133"/>
        <v/>
      </c>
      <c r="FH167" s="147" t="str">
        <f t="shared" si="134"/>
        <v/>
      </c>
      <c r="FJ167" s="175"/>
    </row>
    <row r="168" spans="2:166" x14ac:dyDescent="0.2">
      <c r="B168" s="143"/>
      <c r="C168" s="144"/>
      <c r="D168" s="145"/>
      <c r="E168" s="145"/>
      <c r="F168" s="146"/>
      <c r="G168" s="145"/>
      <c r="H168" s="147" t="str">
        <f t="shared" si="90"/>
        <v/>
      </c>
      <c r="I168" s="148" t="str">
        <f t="shared" si="91"/>
        <v/>
      </c>
      <c r="J168" s="147" t="str">
        <f t="shared" si="92"/>
        <v/>
      </c>
      <c r="L168" s="143"/>
      <c r="M168" s="144"/>
      <c r="N168" s="145"/>
      <c r="O168" s="145"/>
      <c r="P168" s="146"/>
      <c r="Q168" s="145"/>
      <c r="R168" s="147" t="str">
        <f t="shared" si="93"/>
        <v/>
      </c>
      <c r="S168" s="148" t="str">
        <f t="shared" si="94"/>
        <v/>
      </c>
      <c r="T168" s="147" t="str">
        <f t="shared" si="95"/>
        <v/>
      </c>
      <c r="V168" s="175"/>
      <c r="X168" s="143"/>
      <c r="Y168" s="144"/>
      <c r="Z168" s="145"/>
      <c r="AA168" s="145"/>
      <c r="AB168" s="146"/>
      <c r="AC168" s="145"/>
      <c r="AD168" s="147" t="str">
        <f t="shared" si="96"/>
        <v/>
      </c>
      <c r="AE168" s="148" t="str">
        <f t="shared" si="97"/>
        <v/>
      </c>
      <c r="AF168" s="147" t="str">
        <f t="shared" si="98"/>
        <v/>
      </c>
      <c r="AH168" s="143"/>
      <c r="AI168" s="144"/>
      <c r="AJ168" s="145"/>
      <c r="AK168" s="145"/>
      <c r="AL168" s="146"/>
      <c r="AM168" s="145"/>
      <c r="AN168" s="147" t="str">
        <f t="shared" si="99"/>
        <v/>
      </c>
      <c r="AO168" s="148" t="str">
        <f t="shared" si="100"/>
        <v/>
      </c>
      <c r="AP168" s="147" t="str">
        <f t="shared" si="101"/>
        <v/>
      </c>
      <c r="AR168" s="175"/>
      <c r="AT168" s="143"/>
      <c r="AU168" s="144"/>
      <c r="AV168" s="145"/>
      <c r="AW168" s="145"/>
      <c r="AX168" s="146"/>
      <c r="AY168" s="145"/>
      <c r="AZ168" s="147" t="str">
        <f t="shared" si="102"/>
        <v/>
      </c>
      <c r="BA168" s="148" t="str">
        <f t="shared" si="103"/>
        <v/>
      </c>
      <c r="BB168" s="147" t="str">
        <f t="shared" si="104"/>
        <v/>
      </c>
      <c r="BD168" s="143"/>
      <c r="BE168" s="144"/>
      <c r="BF168" s="145"/>
      <c r="BG168" s="145"/>
      <c r="BH168" s="146"/>
      <c r="BI168" s="145"/>
      <c r="BJ168" s="147" t="str">
        <f t="shared" si="105"/>
        <v/>
      </c>
      <c r="BK168" s="148" t="str">
        <f t="shared" si="106"/>
        <v/>
      </c>
      <c r="BL168" s="147" t="str">
        <f t="shared" si="107"/>
        <v/>
      </c>
      <c r="BN168" s="175"/>
      <c r="BP168" s="143"/>
      <c r="BQ168" s="144"/>
      <c r="BR168" s="145"/>
      <c r="BS168" s="145"/>
      <c r="BT168" s="146"/>
      <c r="BU168" s="145"/>
      <c r="BV168" s="147" t="str">
        <f t="shared" si="108"/>
        <v/>
      </c>
      <c r="BW168" s="148" t="str">
        <f t="shared" si="109"/>
        <v/>
      </c>
      <c r="BX168" s="147" t="str">
        <f t="shared" si="110"/>
        <v/>
      </c>
      <c r="BZ168" s="143"/>
      <c r="CA168" s="144"/>
      <c r="CB168" s="145"/>
      <c r="CC168" s="145"/>
      <c r="CD168" s="146"/>
      <c r="CE168" s="145"/>
      <c r="CF168" s="147" t="str">
        <f t="shared" si="111"/>
        <v/>
      </c>
      <c r="CG168" s="148" t="str">
        <f t="shared" si="112"/>
        <v/>
      </c>
      <c r="CH168" s="147" t="str">
        <f t="shared" si="113"/>
        <v/>
      </c>
      <c r="CJ168" s="175"/>
      <c r="CL168" s="143"/>
      <c r="CM168" s="144"/>
      <c r="CN168" s="145"/>
      <c r="CO168" s="145"/>
      <c r="CP168" s="146"/>
      <c r="CQ168" s="145"/>
      <c r="CR168" s="147" t="str">
        <f t="shared" si="114"/>
        <v/>
      </c>
      <c r="CS168" s="148" t="str">
        <f t="shared" si="115"/>
        <v/>
      </c>
      <c r="CT168" s="147" t="str">
        <f t="shared" si="116"/>
        <v/>
      </c>
      <c r="CV168" s="143"/>
      <c r="CW168" s="144"/>
      <c r="CX168" s="145"/>
      <c r="CY168" s="145"/>
      <c r="CZ168" s="146"/>
      <c r="DA168" s="145"/>
      <c r="DB168" s="147" t="str">
        <f t="shared" si="117"/>
        <v/>
      </c>
      <c r="DC168" s="148" t="str">
        <f t="shared" si="118"/>
        <v/>
      </c>
      <c r="DD168" s="147" t="str">
        <f t="shared" si="119"/>
        <v/>
      </c>
      <c r="DF168" s="175"/>
      <c r="DH168" s="143"/>
      <c r="DI168" s="144"/>
      <c r="DJ168" s="145"/>
      <c r="DK168" s="145"/>
      <c r="DL168" s="146"/>
      <c r="DM168" s="145"/>
      <c r="DN168" s="147" t="str">
        <f t="shared" si="120"/>
        <v/>
      </c>
      <c r="DO168" s="148" t="str">
        <f t="shared" si="121"/>
        <v/>
      </c>
      <c r="DP168" s="147" t="str">
        <f t="shared" si="122"/>
        <v/>
      </c>
      <c r="DR168" s="143"/>
      <c r="DS168" s="144"/>
      <c r="DT168" s="145"/>
      <c r="DU168" s="145"/>
      <c r="DV168" s="146"/>
      <c r="DW168" s="145"/>
      <c r="DX168" s="147" t="str">
        <f t="shared" si="123"/>
        <v/>
      </c>
      <c r="DY168" s="148" t="str">
        <f t="shared" si="124"/>
        <v/>
      </c>
      <c r="DZ168" s="147" t="str">
        <f t="shared" si="125"/>
        <v/>
      </c>
      <c r="EB168" s="175"/>
      <c r="ED168" s="143"/>
      <c r="EE168" s="144"/>
      <c r="EF168" s="145"/>
      <c r="EG168" s="145"/>
      <c r="EH168" s="146"/>
      <c r="EI168" s="145"/>
      <c r="EJ168" s="147" t="str">
        <f t="shared" si="126"/>
        <v/>
      </c>
      <c r="EK168" s="148" t="str">
        <f t="shared" si="127"/>
        <v/>
      </c>
      <c r="EL168" s="147" t="str">
        <f t="shared" si="128"/>
        <v/>
      </c>
      <c r="EN168" s="143"/>
      <c r="EO168" s="144"/>
      <c r="EP168" s="145"/>
      <c r="EQ168" s="145"/>
      <c r="ER168" s="146"/>
      <c r="ES168" s="145"/>
      <c r="ET168" s="147" t="str">
        <f t="shared" si="129"/>
        <v/>
      </c>
      <c r="EU168" s="148" t="str">
        <f t="shared" si="130"/>
        <v/>
      </c>
      <c r="EV168" s="147" t="str">
        <f t="shared" si="131"/>
        <v/>
      </c>
      <c r="EX168" s="175"/>
      <c r="EZ168" s="143"/>
      <c r="FA168" s="144"/>
      <c r="FB168" s="145"/>
      <c r="FC168" s="145"/>
      <c r="FD168" s="146"/>
      <c r="FE168" s="145"/>
      <c r="FF168" s="147" t="str">
        <f t="shared" si="132"/>
        <v/>
      </c>
      <c r="FG168" s="148" t="str">
        <f t="shared" si="133"/>
        <v/>
      </c>
      <c r="FH168" s="147" t="str">
        <f t="shared" si="134"/>
        <v/>
      </c>
      <c r="FJ168" s="175"/>
    </row>
    <row r="169" spans="2:166" x14ac:dyDescent="0.2">
      <c r="B169" s="143"/>
      <c r="C169" s="144"/>
      <c r="D169" s="145"/>
      <c r="E169" s="145"/>
      <c r="F169" s="146"/>
      <c r="G169" s="145"/>
      <c r="H169" s="147" t="str">
        <f t="shared" si="90"/>
        <v/>
      </c>
      <c r="I169" s="148" t="str">
        <f t="shared" si="91"/>
        <v/>
      </c>
      <c r="J169" s="147" t="str">
        <f t="shared" si="92"/>
        <v/>
      </c>
      <c r="L169" s="143"/>
      <c r="M169" s="144"/>
      <c r="N169" s="145"/>
      <c r="O169" s="145"/>
      <c r="P169" s="146"/>
      <c r="Q169" s="145"/>
      <c r="R169" s="147" t="str">
        <f t="shared" si="93"/>
        <v/>
      </c>
      <c r="S169" s="148" t="str">
        <f t="shared" si="94"/>
        <v/>
      </c>
      <c r="T169" s="147" t="str">
        <f t="shared" si="95"/>
        <v/>
      </c>
      <c r="V169" s="175"/>
      <c r="X169" s="143"/>
      <c r="Y169" s="144"/>
      <c r="Z169" s="145"/>
      <c r="AA169" s="145"/>
      <c r="AB169" s="146"/>
      <c r="AC169" s="145"/>
      <c r="AD169" s="147" t="str">
        <f t="shared" si="96"/>
        <v/>
      </c>
      <c r="AE169" s="148" t="str">
        <f t="shared" si="97"/>
        <v/>
      </c>
      <c r="AF169" s="147" t="str">
        <f t="shared" si="98"/>
        <v/>
      </c>
      <c r="AH169" s="143"/>
      <c r="AI169" s="144"/>
      <c r="AJ169" s="145"/>
      <c r="AK169" s="145"/>
      <c r="AL169" s="146"/>
      <c r="AM169" s="145"/>
      <c r="AN169" s="147" t="str">
        <f t="shared" si="99"/>
        <v/>
      </c>
      <c r="AO169" s="148" t="str">
        <f t="shared" si="100"/>
        <v/>
      </c>
      <c r="AP169" s="147" t="str">
        <f t="shared" si="101"/>
        <v/>
      </c>
      <c r="AR169" s="175"/>
      <c r="AT169" s="143"/>
      <c r="AU169" s="144"/>
      <c r="AV169" s="145"/>
      <c r="AW169" s="145"/>
      <c r="AX169" s="146"/>
      <c r="AY169" s="145"/>
      <c r="AZ169" s="147" t="str">
        <f t="shared" si="102"/>
        <v/>
      </c>
      <c r="BA169" s="148" t="str">
        <f t="shared" si="103"/>
        <v/>
      </c>
      <c r="BB169" s="147" t="str">
        <f t="shared" si="104"/>
        <v/>
      </c>
      <c r="BD169" s="143"/>
      <c r="BE169" s="144"/>
      <c r="BF169" s="145"/>
      <c r="BG169" s="145"/>
      <c r="BH169" s="146"/>
      <c r="BI169" s="145"/>
      <c r="BJ169" s="147" t="str">
        <f t="shared" si="105"/>
        <v/>
      </c>
      <c r="BK169" s="148" t="str">
        <f t="shared" si="106"/>
        <v/>
      </c>
      <c r="BL169" s="147" t="str">
        <f t="shared" si="107"/>
        <v/>
      </c>
      <c r="BN169" s="175"/>
      <c r="BP169" s="143"/>
      <c r="BQ169" s="144"/>
      <c r="BR169" s="145"/>
      <c r="BS169" s="145"/>
      <c r="BT169" s="146"/>
      <c r="BU169" s="145"/>
      <c r="BV169" s="147" t="str">
        <f t="shared" si="108"/>
        <v/>
      </c>
      <c r="BW169" s="148" t="str">
        <f t="shared" si="109"/>
        <v/>
      </c>
      <c r="BX169" s="147" t="str">
        <f t="shared" si="110"/>
        <v/>
      </c>
      <c r="BZ169" s="143"/>
      <c r="CA169" s="144"/>
      <c r="CB169" s="145"/>
      <c r="CC169" s="145"/>
      <c r="CD169" s="146"/>
      <c r="CE169" s="145"/>
      <c r="CF169" s="147" t="str">
        <f t="shared" si="111"/>
        <v/>
      </c>
      <c r="CG169" s="148" t="str">
        <f t="shared" si="112"/>
        <v/>
      </c>
      <c r="CH169" s="147" t="str">
        <f t="shared" si="113"/>
        <v/>
      </c>
      <c r="CJ169" s="175"/>
      <c r="CL169" s="143"/>
      <c r="CM169" s="144"/>
      <c r="CN169" s="145"/>
      <c r="CO169" s="145"/>
      <c r="CP169" s="146"/>
      <c r="CQ169" s="145"/>
      <c r="CR169" s="147" t="str">
        <f t="shared" si="114"/>
        <v/>
      </c>
      <c r="CS169" s="148" t="str">
        <f t="shared" si="115"/>
        <v/>
      </c>
      <c r="CT169" s="147" t="str">
        <f t="shared" si="116"/>
        <v/>
      </c>
      <c r="CV169" s="143"/>
      <c r="CW169" s="144"/>
      <c r="CX169" s="145"/>
      <c r="CY169" s="145"/>
      <c r="CZ169" s="146"/>
      <c r="DA169" s="145"/>
      <c r="DB169" s="147" t="str">
        <f t="shared" si="117"/>
        <v/>
      </c>
      <c r="DC169" s="148" t="str">
        <f t="shared" si="118"/>
        <v/>
      </c>
      <c r="DD169" s="147" t="str">
        <f t="shared" si="119"/>
        <v/>
      </c>
      <c r="DF169" s="175"/>
      <c r="DH169" s="143"/>
      <c r="DI169" s="144"/>
      <c r="DJ169" s="145"/>
      <c r="DK169" s="145"/>
      <c r="DL169" s="146"/>
      <c r="DM169" s="145"/>
      <c r="DN169" s="147" t="str">
        <f t="shared" si="120"/>
        <v/>
      </c>
      <c r="DO169" s="148" t="str">
        <f t="shared" si="121"/>
        <v/>
      </c>
      <c r="DP169" s="147" t="str">
        <f t="shared" si="122"/>
        <v/>
      </c>
      <c r="DR169" s="143"/>
      <c r="DS169" s="144"/>
      <c r="DT169" s="145"/>
      <c r="DU169" s="145"/>
      <c r="DV169" s="146"/>
      <c r="DW169" s="145"/>
      <c r="DX169" s="147" t="str">
        <f t="shared" si="123"/>
        <v/>
      </c>
      <c r="DY169" s="148" t="str">
        <f t="shared" si="124"/>
        <v/>
      </c>
      <c r="DZ169" s="147" t="str">
        <f t="shared" si="125"/>
        <v/>
      </c>
      <c r="EB169" s="175"/>
      <c r="ED169" s="143"/>
      <c r="EE169" s="144"/>
      <c r="EF169" s="145"/>
      <c r="EG169" s="145"/>
      <c r="EH169" s="146"/>
      <c r="EI169" s="145"/>
      <c r="EJ169" s="147" t="str">
        <f t="shared" si="126"/>
        <v/>
      </c>
      <c r="EK169" s="148" t="str">
        <f t="shared" si="127"/>
        <v/>
      </c>
      <c r="EL169" s="147" t="str">
        <f t="shared" si="128"/>
        <v/>
      </c>
      <c r="EN169" s="143"/>
      <c r="EO169" s="144"/>
      <c r="EP169" s="145"/>
      <c r="EQ169" s="145"/>
      <c r="ER169" s="146"/>
      <c r="ES169" s="145"/>
      <c r="ET169" s="147" t="str">
        <f t="shared" si="129"/>
        <v/>
      </c>
      <c r="EU169" s="148" t="str">
        <f t="shared" si="130"/>
        <v/>
      </c>
      <c r="EV169" s="147" t="str">
        <f t="shared" si="131"/>
        <v/>
      </c>
      <c r="EX169" s="175"/>
      <c r="EZ169" s="143"/>
      <c r="FA169" s="144"/>
      <c r="FB169" s="145"/>
      <c r="FC169" s="145"/>
      <c r="FD169" s="146"/>
      <c r="FE169" s="145"/>
      <c r="FF169" s="147" t="str">
        <f t="shared" si="132"/>
        <v/>
      </c>
      <c r="FG169" s="148" t="str">
        <f t="shared" si="133"/>
        <v/>
      </c>
      <c r="FH169" s="147" t="str">
        <f t="shared" si="134"/>
        <v/>
      </c>
      <c r="FJ169" s="175"/>
    </row>
    <row r="170" spans="2:166" x14ac:dyDescent="0.2">
      <c r="B170" s="143"/>
      <c r="C170" s="144"/>
      <c r="D170" s="145"/>
      <c r="E170" s="145"/>
      <c r="F170" s="146"/>
      <c r="G170" s="145"/>
      <c r="H170" s="147" t="str">
        <f t="shared" si="90"/>
        <v/>
      </c>
      <c r="I170" s="148" t="str">
        <f t="shared" si="91"/>
        <v/>
      </c>
      <c r="J170" s="147" t="str">
        <f t="shared" si="92"/>
        <v/>
      </c>
      <c r="L170" s="143"/>
      <c r="M170" s="144"/>
      <c r="N170" s="145"/>
      <c r="O170" s="145"/>
      <c r="P170" s="146"/>
      <c r="Q170" s="145"/>
      <c r="R170" s="147" t="str">
        <f t="shared" si="93"/>
        <v/>
      </c>
      <c r="S170" s="148" t="str">
        <f t="shared" si="94"/>
        <v/>
      </c>
      <c r="T170" s="147" t="str">
        <f t="shared" si="95"/>
        <v/>
      </c>
      <c r="V170" s="175"/>
      <c r="X170" s="143"/>
      <c r="Y170" s="144"/>
      <c r="Z170" s="145"/>
      <c r="AA170" s="145"/>
      <c r="AB170" s="146"/>
      <c r="AC170" s="145"/>
      <c r="AD170" s="147" t="str">
        <f t="shared" si="96"/>
        <v/>
      </c>
      <c r="AE170" s="148" t="str">
        <f t="shared" si="97"/>
        <v/>
      </c>
      <c r="AF170" s="147" t="str">
        <f t="shared" si="98"/>
        <v/>
      </c>
      <c r="AH170" s="143"/>
      <c r="AI170" s="144"/>
      <c r="AJ170" s="145"/>
      <c r="AK170" s="145"/>
      <c r="AL170" s="146"/>
      <c r="AM170" s="145"/>
      <c r="AN170" s="147" t="str">
        <f t="shared" si="99"/>
        <v/>
      </c>
      <c r="AO170" s="148" t="str">
        <f t="shared" si="100"/>
        <v/>
      </c>
      <c r="AP170" s="147" t="str">
        <f t="shared" si="101"/>
        <v/>
      </c>
      <c r="AR170" s="175"/>
      <c r="AT170" s="143"/>
      <c r="AU170" s="144"/>
      <c r="AV170" s="145"/>
      <c r="AW170" s="145"/>
      <c r="AX170" s="146"/>
      <c r="AY170" s="145"/>
      <c r="AZ170" s="147" t="str">
        <f t="shared" si="102"/>
        <v/>
      </c>
      <c r="BA170" s="148" t="str">
        <f t="shared" si="103"/>
        <v/>
      </c>
      <c r="BB170" s="147" t="str">
        <f t="shared" si="104"/>
        <v/>
      </c>
      <c r="BD170" s="143"/>
      <c r="BE170" s="144"/>
      <c r="BF170" s="145"/>
      <c r="BG170" s="145"/>
      <c r="BH170" s="146"/>
      <c r="BI170" s="145"/>
      <c r="BJ170" s="147" t="str">
        <f t="shared" si="105"/>
        <v/>
      </c>
      <c r="BK170" s="148" t="str">
        <f t="shared" si="106"/>
        <v/>
      </c>
      <c r="BL170" s="147" t="str">
        <f t="shared" si="107"/>
        <v/>
      </c>
      <c r="BN170" s="175"/>
      <c r="BP170" s="143"/>
      <c r="BQ170" s="144"/>
      <c r="BR170" s="145"/>
      <c r="BS170" s="145"/>
      <c r="BT170" s="146"/>
      <c r="BU170" s="145"/>
      <c r="BV170" s="147" t="str">
        <f t="shared" si="108"/>
        <v/>
      </c>
      <c r="BW170" s="148" t="str">
        <f t="shared" si="109"/>
        <v/>
      </c>
      <c r="BX170" s="147" t="str">
        <f t="shared" si="110"/>
        <v/>
      </c>
      <c r="BZ170" s="143"/>
      <c r="CA170" s="144"/>
      <c r="CB170" s="145"/>
      <c r="CC170" s="145"/>
      <c r="CD170" s="146"/>
      <c r="CE170" s="145"/>
      <c r="CF170" s="147" t="str">
        <f t="shared" si="111"/>
        <v/>
      </c>
      <c r="CG170" s="148" t="str">
        <f t="shared" si="112"/>
        <v/>
      </c>
      <c r="CH170" s="147" t="str">
        <f t="shared" si="113"/>
        <v/>
      </c>
      <c r="CJ170" s="175"/>
      <c r="CL170" s="143"/>
      <c r="CM170" s="144"/>
      <c r="CN170" s="145"/>
      <c r="CO170" s="145"/>
      <c r="CP170" s="146"/>
      <c r="CQ170" s="145"/>
      <c r="CR170" s="147" t="str">
        <f t="shared" si="114"/>
        <v/>
      </c>
      <c r="CS170" s="148" t="str">
        <f t="shared" si="115"/>
        <v/>
      </c>
      <c r="CT170" s="147" t="str">
        <f t="shared" si="116"/>
        <v/>
      </c>
      <c r="CV170" s="143"/>
      <c r="CW170" s="144"/>
      <c r="CX170" s="145"/>
      <c r="CY170" s="145"/>
      <c r="CZ170" s="146"/>
      <c r="DA170" s="145"/>
      <c r="DB170" s="147" t="str">
        <f t="shared" si="117"/>
        <v/>
      </c>
      <c r="DC170" s="148" t="str">
        <f t="shared" si="118"/>
        <v/>
      </c>
      <c r="DD170" s="147" t="str">
        <f t="shared" si="119"/>
        <v/>
      </c>
      <c r="DF170" s="175"/>
      <c r="DH170" s="143"/>
      <c r="DI170" s="144"/>
      <c r="DJ170" s="145"/>
      <c r="DK170" s="145"/>
      <c r="DL170" s="146"/>
      <c r="DM170" s="145"/>
      <c r="DN170" s="147" t="str">
        <f t="shared" si="120"/>
        <v/>
      </c>
      <c r="DO170" s="148" t="str">
        <f t="shared" si="121"/>
        <v/>
      </c>
      <c r="DP170" s="147" t="str">
        <f t="shared" si="122"/>
        <v/>
      </c>
      <c r="DR170" s="143"/>
      <c r="DS170" s="144"/>
      <c r="DT170" s="145"/>
      <c r="DU170" s="145"/>
      <c r="DV170" s="146"/>
      <c r="DW170" s="145"/>
      <c r="DX170" s="147" t="str">
        <f t="shared" si="123"/>
        <v/>
      </c>
      <c r="DY170" s="148" t="str">
        <f t="shared" si="124"/>
        <v/>
      </c>
      <c r="DZ170" s="147" t="str">
        <f t="shared" si="125"/>
        <v/>
      </c>
      <c r="EB170" s="175"/>
      <c r="ED170" s="143"/>
      <c r="EE170" s="144"/>
      <c r="EF170" s="145"/>
      <c r="EG170" s="145"/>
      <c r="EH170" s="146"/>
      <c r="EI170" s="145"/>
      <c r="EJ170" s="147" t="str">
        <f t="shared" si="126"/>
        <v/>
      </c>
      <c r="EK170" s="148" t="str">
        <f t="shared" si="127"/>
        <v/>
      </c>
      <c r="EL170" s="147" t="str">
        <f t="shared" si="128"/>
        <v/>
      </c>
      <c r="EN170" s="143"/>
      <c r="EO170" s="144"/>
      <c r="EP170" s="145"/>
      <c r="EQ170" s="145"/>
      <c r="ER170" s="146"/>
      <c r="ES170" s="145"/>
      <c r="ET170" s="147" t="str">
        <f t="shared" si="129"/>
        <v/>
      </c>
      <c r="EU170" s="148" t="str">
        <f t="shared" si="130"/>
        <v/>
      </c>
      <c r="EV170" s="147" t="str">
        <f t="shared" si="131"/>
        <v/>
      </c>
      <c r="EX170" s="175"/>
      <c r="EZ170" s="143"/>
      <c r="FA170" s="144"/>
      <c r="FB170" s="145"/>
      <c r="FC170" s="145"/>
      <c r="FD170" s="146"/>
      <c r="FE170" s="145"/>
      <c r="FF170" s="147" t="str">
        <f t="shared" si="132"/>
        <v/>
      </c>
      <c r="FG170" s="148" t="str">
        <f t="shared" si="133"/>
        <v/>
      </c>
      <c r="FH170" s="147" t="str">
        <f t="shared" si="134"/>
        <v/>
      </c>
      <c r="FJ170" s="175"/>
    </row>
    <row r="171" spans="2:166" x14ac:dyDescent="0.2">
      <c r="B171" s="143"/>
      <c r="C171" s="144"/>
      <c r="D171" s="145"/>
      <c r="E171" s="145"/>
      <c r="F171" s="146"/>
      <c r="G171" s="145"/>
      <c r="H171" s="147" t="str">
        <f t="shared" si="90"/>
        <v/>
      </c>
      <c r="I171" s="148" t="str">
        <f t="shared" si="91"/>
        <v/>
      </c>
      <c r="J171" s="147" t="str">
        <f t="shared" si="92"/>
        <v/>
      </c>
      <c r="L171" s="143"/>
      <c r="M171" s="144"/>
      <c r="N171" s="145"/>
      <c r="O171" s="145"/>
      <c r="P171" s="146"/>
      <c r="Q171" s="145"/>
      <c r="R171" s="147" t="str">
        <f t="shared" si="93"/>
        <v/>
      </c>
      <c r="S171" s="148" t="str">
        <f t="shared" si="94"/>
        <v/>
      </c>
      <c r="T171" s="147" t="str">
        <f t="shared" si="95"/>
        <v/>
      </c>
      <c r="V171" s="175"/>
      <c r="X171" s="143"/>
      <c r="Y171" s="144"/>
      <c r="Z171" s="145"/>
      <c r="AA171" s="145"/>
      <c r="AB171" s="146"/>
      <c r="AC171" s="145"/>
      <c r="AD171" s="147" t="str">
        <f t="shared" si="96"/>
        <v/>
      </c>
      <c r="AE171" s="148" t="str">
        <f t="shared" si="97"/>
        <v/>
      </c>
      <c r="AF171" s="147" t="str">
        <f t="shared" si="98"/>
        <v/>
      </c>
      <c r="AH171" s="143"/>
      <c r="AI171" s="144"/>
      <c r="AJ171" s="145"/>
      <c r="AK171" s="145"/>
      <c r="AL171" s="146"/>
      <c r="AM171" s="145"/>
      <c r="AN171" s="147" t="str">
        <f t="shared" si="99"/>
        <v/>
      </c>
      <c r="AO171" s="148" t="str">
        <f t="shared" si="100"/>
        <v/>
      </c>
      <c r="AP171" s="147" t="str">
        <f t="shared" si="101"/>
        <v/>
      </c>
      <c r="AR171" s="175"/>
      <c r="AT171" s="143"/>
      <c r="AU171" s="144"/>
      <c r="AV171" s="145"/>
      <c r="AW171" s="145"/>
      <c r="AX171" s="146"/>
      <c r="AY171" s="145"/>
      <c r="AZ171" s="147" t="str">
        <f t="shared" si="102"/>
        <v/>
      </c>
      <c r="BA171" s="148" t="str">
        <f t="shared" si="103"/>
        <v/>
      </c>
      <c r="BB171" s="147" t="str">
        <f t="shared" si="104"/>
        <v/>
      </c>
      <c r="BD171" s="143"/>
      <c r="BE171" s="144"/>
      <c r="BF171" s="145"/>
      <c r="BG171" s="145"/>
      <c r="BH171" s="146"/>
      <c r="BI171" s="145"/>
      <c r="BJ171" s="147" t="str">
        <f t="shared" si="105"/>
        <v/>
      </c>
      <c r="BK171" s="148" t="str">
        <f t="shared" si="106"/>
        <v/>
      </c>
      <c r="BL171" s="147" t="str">
        <f t="shared" si="107"/>
        <v/>
      </c>
      <c r="BN171" s="175"/>
      <c r="BP171" s="143"/>
      <c r="BQ171" s="144"/>
      <c r="BR171" s="145"/>
      <c r="BS171" s="145"/>
      <c r="BT171" s="146"/>
      <c r="BU171" s="145"/>
      <c r="BV171" s="147" t="str">
        <f t="shared" si="108"/>
        <v/>
      </c>
      <c r="BW171" s="148" t="str">
        <f t="shared" si="109"/>
        <v/>
      </c>
      <c r="BX171" s="147" t="str">
        <f t="shared" si="110"/>
        <v/>
      </c>
      <c r="BZ171" s="143"/>
      <c r="CA171" s="144"/>
      <c r="CB171" s="145"/>
      <c r="CC171" s="145"/>
      <c r="CD171" s="146"/>
      <c r="CE171" s="145"/>
      <c r="CF171" s="147" t="str">
        <f t="shared" si="111"/>
        <v/>
      </c>
      <c r="CG171" s="148" t="str">
        <f t="shared" si="112"/>
        <v/>
      </c>
      <c r="CH171" s="147" t="str">
        <f t="shared" si="113"/>
        <v/>
      </c>
      <c r="CJ171" s="175"/>
      <c r="CL171" s="143"/>
      <c r="CM171" s="144"/>
      <c r="CN171" s="145"/>
      <c r="CO171" s="145"/>
      <c r="CP171" s="146"/>
      <c r="CQ171" s="145"/>
      <c r="CR171" s="147" t="str">
        <f t="shared" si="114"/>
        <v/>
      </c>
      <c r="CS171" s="148" t="str">
        <f t="shared" si="115"/>
        <v/>
      </c>
      <c r="CT171" s="147" t="str">
        <f t="shared" si="116"/>
        <v/>
      </c>
      <c r="CV171" s="143"/>
      <c r="CW171" s="144"/>
      <c r="CX171" s="145"/>
      <c r="CY171" s="145"/>
      <c r="CZ171" s="146"/>
      <c r="DA171" s="145"/>
      <c r="DB171" s="147" t="str">
        <f t="shared" si="117"/>
        <v/>
      </c>
      <c r="DC171" s="148" t="str">
        <f t="shared" si="118"/>
        <v/>
      </c>
      <c r="DD171" s="147" t="str">
        <f t="shared" si="119"/>
        <v/>
      </c>
      <c r="DF171" s="175"/>
      <c r="DH171" s="143"/>
      <c r="DI171" s="144"/>
      <c r="DJ171" s="145"/>
      <c r="DK171" s="145"/>
      <c r="DL171" s="146"/>
      <c r="DM171" s="145"/>
      <c r="DN171" s="147" t="str">
        <f t="shared" si="120"/>
        <v/>
      </c>
      <c r="DO171" s="148" t="str">
        <f t="shared" si="121"/>
        <v/>
      </c>
      <c r="DP171" s="147" t="str">
        <f t="shared" si="122"/>
        <v/>
      </c>
      <c r="DR171" s="143"/>
      <c r="DS171" s="144"/>
      <c r="DT171" s="145"/>
      <c r="DU171" s="145"/>
      <c r="DV171" s="146"/>
      <c r="DW171" s="145"/>
      <c r="DX171" s="147" t="str">
        <f t="shared" si="123"/>
        <v/>
      </c>
      <c r="DY171" s="148" t="str">
        <f t="shared" si="124"/>
        <v/>
      </c>
      <c r="DZ171" s="147" t="str">
        <f t="shared" si="125"/>
        <v/>
      </c>
      <c r="EB171" s="175"/>
      <c r="ED171" s="143"/>
      <c r="EE171" s="144"/>
      <c r="EF171" s="145"/>
      <c r="EG171" s="145"/>
      <c r="EH171" s="146"/>
      <c r="EI171" s="145"/>
      <c r="EJ171" s="147" t="str">
        <f t="shared" si="126"/>
        <v/>
      </c>
      <c r="EK171" s="148" t="str">
        <f t="shared" si="127"/>
        <v/>
      </c>
      <c r="EL171" s="147" t="str">
        <f t="shared" si="128"/>
        <v/>
      </c>
      <c r="EN171" s="143"/>
      <c r="EO171" s="144"/>
      <c r="EP171" s="145"/>
      <c r="EQ171" s="145"/>
      <c r="ER171" s="146"/>
      <c r="ES171" s="145"/>
      <c r="ET171" s="147" t="str">
        <f t="shared" si="129"/>
        <v/>
      </c>
      <c r="EU171" s="148" t="str">
        <f t="shared" si="130"/>
        <v/>
      </c>
      <c r="EV171" s="147" t="str">
        <f t="shared" si="131"/>
        <v/>
      </c>
      <c r="EX171" s="175"/>
      <c r="EZ171" s="143"/>
      <c r="FA171" s="144"/>
      <c r="FB171" s="145"/>
      <c r="FC171" s="145"/>
      <c r="FD171" s="146"/>
      <c r="FE171" s="145"/>
      <c r="FF171" s="147" t="str">
        <f t="shared" si="132"/>
        <v/>
      </c>
      <c r="FG171" s="148" t="str">
        <f t="shared" si="133"/>
        <v/>
      </c>
      <c r="FH171" s="147" t="str">
        <f t="shared" si="134"/>
        <v/>
      </c>
      <c r="FJ171" s="175"/>
    </row>
    <row r="172" spans="2:166" x14ac:dyDescent="0.2">
      <c r="B172" s="143"/>
      <c r="C172" s="144"/>
      <c r="D172" s="145"/>
      <c r="E172" s="145"/>
      <c r="F172" s="146"/>
      <c r="G172" s="145"/>
      <c r="H172" s="147" t="str">
        <f t="shared" si="90"/>
        <v/>
      </c>
      <c r="I172" s="148" t="str">
        <f t="shared" si="91"/>
        <v/>
      </c>
      <c r="J172" s="147" t="str">
        <f t="shared" si="92"/>
        <v/>
      </c>
      <c r="L172" s="143"/>
      <c r="M172" s="144"/>
      <c r="N172" s="145"/>
      <c r="O172" s="145"/>
      <c r="P172" s="146"/>
      <c r="Q172" s="145"/>
      <c r="R172" s="147" t="str">
        <f t="shared" si="93"/>
        <v/>
      </c>
      <c r="S172" s="148" t="str">
        <f t="shared" si="94"/>
        <v/>
      </c>
      <c r="T172" s="147" t="str">
        <f t="shared" si="95"/>
        <v/>
      </c>
      <c r="V172" s="175"/>
      <c r="X172" s="143"/>
      <c r="Y172" s="144"/>
      <c r="Z172" s="145"/>
      <c r="AA172" s="145"/>
      <c r="AB172" s="146"/>
      <c r="AC172" s="145"/>
      <c r="AD172" s="147" t="str">
        <f t="shared" si="96"/>
        <v/>
      </c>
      <c r="AE172" s="148" t="str">
        <f t="shared" si="97"/>
        <v/>
      </c>
      <c r="AF172" s="147" t="str">
        <f t="shared" si="98"/>
        <v/>
      </c>
      <c r="AH172" s="143"/>
      <c r="AI172" s="144"/>
      <c r="AJ172" s="145"/>
      <c r="AK172" s="145"/>
      <c r="AL172" s="146"/>
      <c r="AM172" s="145"/>
      <c r="AN172" s="147" t="str">
        <f t="shared" si="99"/>
        <v/>
      </c>
      <c r="AO172" s="148" t="str">
        <f t="shared" si="100"/>
        <v/>
      </c>
      <c r="AP172" s="147" t="str">
        <f t="shared" si="101"/>
        <v/>
      </c>
      <c r="AR172" s="175"/>
      <c r="AT172" s="143"/>
      <c r="AU172" s="144"/>
      <c r="AV172" s="145"/>
      <c r="AW172" s="145"/>
      <c r="AX172" s="146"/>
      <c r="AY172" s="145"/>
      <c r="AZ172" s="147" t="str">
        <f t="shared" si="102"/>
        <v/>
      </c>
      <c r="BA172" s="148" t="str">
        <f t="shared" si="103"/>
        <v/>
      </c>
      <c r="BB172" s="147" t="str">
        <f t="shared" si="104"/>
        <v/>
      </c>
      <c r="BD172" s="143"/>
      <c r="BE172" s="144"/>
      <c r="BF172" s="145"/>
      <c r="BG172" s="145"/>
      <c r="BH172" s="146"/>
      <c r="BI172" s="145"/>
      <c r="BJ172" s="147" t="str">
        <f t="shared" si="105"/>
        <v/>
      </c>
      <c r="BK172" s="148" t="str">
        <f t="shared" si="106"/>
        <v/>
      </c>
      <c r="BL172" s="147" t="str">
        <f t="shared" si="107"/>
        <v/>
      </c>
      <c r="BN172" s="175"/>
      <c r="BP172" s="143"/>
      <c r="BQ172" s="144"/>
      <c r="BR172" s="145"/>
      <c r="BS172" s="145"/>
      <c r="BT172" s="146"/>
      <c r="BU172" s="145"/>
      <c r="BV172" s="147" t="str">
        <f t="shared" si="108"/>
        <v/>
      </c>
      <c r="BW172" s="148" t="str">
        <f t="shared" si="109"/>
        <v/>
      </c>
      <c r="BX172" s="147" t="str">
        <f t="shared" si="110"/>
        <v/>
      </c>
      <c r="BZ172" s="143"/>
      <c r="CA172" s="144"/>
      <c r="CB172" s="145"/>
      <c r="CC172" s="145"/>
      <c r="CD172" s="146"/>
      <c r="CE172" s="145"/>
      <c r="CF172" s="147" t="str">
        <f t="shared" si="111"/>
        <v/>
      </c>
      <c r="CG172" s="148" t="str">
        <f t="shared" si="112"/>
        <v/>
      </c>
      <c r="CH172" s="147" t="str">
        <f t="shared" si="113"/>
        <v/>
      </c>
      <c r="CJ172" s="175"/>
      <c r="CL172" s="143"/>
      <c r="CM172" s="144"/>
      <c r="CN172" s="145"/>
      <c r="CO172" s="145"/>
      <c r="CP172" s="146"/>
      <c r="CQ172" s="145"/>
      <c r="CR172" s="147" t="str">
        <f t="shared" si="114"/>
        <v/>
      </c>
      <c r="CS172" s="148" t="str">
        <f t="shared" si="115"/>
        <v/>
      </c>
      <c r="CT172" s="147" t="str">
        <f t="shared" si="116"/>
        <v/>
      </c>
      <c r="CV172" s="143"/>
      <c r="CW172" s="144"/>
      <c r="CX172" s="145"/>
      <c r="CY172" s="145"/>
      <c r="CZ172" s="146"/>
      <c r="DA172" s="145"/>
      <c r="DB172" s="147" t="str">
        <f t="shared" si="117"/>
        <v/>
      </c>
      <c r="DC172" s="148" t="str">
        <f t="shared" si="118"/>
        <v/>
      </c>
      <c r="DD172" s="147" t="str">
        <f t="shared" si="119"/>
        <v/>
      </c>
      <c r="DF172" s="175"/>
      <c r="DH172" s="143"/>
      <c r="DI172" s="144"/>
      <c r="DJ172" s="145"/>
      <c r="DK172" s="145"/>
      <c r="DL172" s="146"/>
      <c r="DM172" s="145"/>
      <c r="DN172" s="147" t="str">
        <f t="shared" si="120"/>
        <v/>
      </c>
      <c r="DO172" s="148" t="str">
        <f t="shared" si="121"/>
        <v/>
      </c>
      <c r="DP172" s="147" t="str">
        <f t="shared" si="122"/>
        <v/>
      </c>
      <c r="DR172" s="143"/>
      <c r="DS172" s="144"/>
      <c r="DT172" s="145"/>
      <c r="DU172" s="145"/>
      <c r="DV172" s="146"/>
      <c r="DW172" s="145"/>
      <c r="DX172" s="147" t="str">
        <f t="shared" si="123"/>
        <v/>
      </c>
      <c r="DY172" s="148" t="str">
        <f t="shared" si="124"/>
        <v/>
      </c>
      <c r="DZ172" s="147" t="str">
        <f t="shared" si="125"/>
        <v/>
      </c>
      <c r="EB172" s="175"/>
      <c r="ED172" s="143"/>
      <c r="EE172" s="144"/>
      <c r="EF172" s="145"/>
      <c r="EG172" s="145"/>
      <c r="EH172" s="146"/>
      <c r="EI172" s="145"/>
      <c r="EJ172" s="147" t="str">
        <f t="shared" si="126"/>
        <v/>
      </c>
      <c r="EK172" s="148" t="str">
        <f t="shared" si="127"/>
        <v/>
      </c>
      <c r="EL172" s="147" t="str">
        <f t="shared" si="128"/>
        <v/>
      </c>
      <c r="EN172" s="143"/>
      <c r="EO172" s="144"/>
      <c r="EP172" s="145"/>
      <c r="EQ172" s="145"/>
      <c r="ER172" s="146"/>
      <c r="ES172" s="145"/>
      <c r="ET172" s="147" t="str">
        <f t="shared" si="129"/>
        <v/>
      </c>
      <c r="EU172" s="148" t="str">
        <f t="shared" si="130"/>
        <v/>
      </c>
      <c r="EV172" s="147" t="str">
        <f t="shared" si="131"/>
        <v/>
      </c>
      <c r="EX172" s="175"/>
      <c r="EZ172" s="143"/>
      <c r="FA172" s="144"/>
      <c r="FB172" s="145"/>
      <c r="FC172" s="145"/>
      <c r="FD172" s="146"/>
      <c r="FE172" s="145"/>
      <c r="FF172" s="147" t="str">
        <f t="shared" si="132"/>
        <v/>
      </c>
      <c r="FG172" s="148" t="str">
        <f t="shared" si="133"/>
        <v/>
      </c>
      <c r="FH172" s="147" t="str">
        <f t="shared" si="134"/>
        <v/>
      </c>
      <c r="FJ172" s="175"/>
    </row>
    <row r="173" spans="2:166" x14ac:dyDescent="0.2">
      <c r="B173" s="143"/>
      <c r="C173" s="144"/>
      <c r="D173" s="145"/>
      <c r="E173" s="145"/>
      <c r="F173" s="146"/>
      <c r="G173" s="145"/>
      <c r="H173" s="147" t="str">
        <f t="shared" si="90"/>
        <v/>
      </c>
      <c r="I173" s="148" t="str">
        <f t="shared" si="91"/>
        <v/>
      </c>
      <c r="J173" s="147" t="str">
        <f t="shared" si="92"/>
        <v/>
      </c>
      <c r="L173" s="143"/>
      <c r="M173" s="144"/>
      <c r="N173" s="145"/>
      <c r="O173" s="145"/>
      <c r="P173" s="146"/>
      <c r="Q173" s="145"/>
      <c r="R173" s="147" t="str">
        <f t="shared" si="93"/>
        <v/>
      </c>
      <c r="S173" s="148" t="str">
        <f t="shared" si="94"/>
        <v/>
      </c>
      <c r="T173" s="147" t="str">
        <f t="shared" si="95"/>
        <v/>
      </c>
      <c r="V173" s="175"/>
      <c r="X173" s="143"/>
      <c r="Y173" s="144"/>
      <c r="Z173" s="145"/>
      <c r="AA173" s="145"/>
      <c r="AB173" s="146"/>
      <c r="AC173" s="145"/>
      <c r="AD173" s="147" t="str">
        <f t="shared" si="96"/>
        <v/>
      </c>
      <c r="AE173" s="148" t="str">
        <f t="shared" si="97"/>
        <v/>
      </c>
      <c r="AF173" s="147" t="str">
        <f t="shared" si="98"/>
        <v/>
      </c>
      <c r="AH173" s="143"/>
      <c r="AI173" s="144"/>
      <c r="AJ173" s="145"/>
      <c r="AK173" s="145"/>
      <c r="AL173" s="146"/>
      <c r="AM173" s="145"/>
      <c r="AN173" s="147" t="str">
        <f t="shared" si="99"/>
        <v/>
      </c>
      <c r="AO173" s="148" t="str">
        <f t="shared" si="100"/>
        <v/>
      </c>
      <c r="AP173" s="147" t="str">
        <f t="shared" si="101"/>
        <v/>
      </c>
      <c r="AR173" s="175"/>
      <c r="AT173" s="143"/>
      <c r="AU173" s="144"/>
      <c r="AV173" s="145"/>
      <c r="AW173" s="145"/>
      <c r="AX173" s="146"/>
      <c r="AY173" s="145"/>
      <c r="AZ173" s="147" t="str">
        <f t="shared" si="102"/>
        <v/>
      </c>
      <c r="BA173" s="148" t="str">
        <f t="shared" si="103"/>
        <v/>
      </c>
      <c r="BB173" s="147" t="str">
        <f t="shared" si="104"/>
        <v/>
      </c>
      <c r="BD173" s="143"/>
      <c r="BE173" s="144"/>
      <c r="BF173" s="145"/>
      <c r="BG173" s="145"/>
      <c r="BH173" s="146"/>
      <c r="BI173" s="145"/>
      <c r="BJ173" s="147" t="str">
        <f t="shared" si="105"/>
        <v/>
      </c>
      <c r="BK173" s="148" t="str">
        <f t="shared" si="106"/>
        <v/>
      </c>
      <c r="BL173" s="147" t="str">
        <f t="shared" si="107"/>
        <v/>
      </c>
      <c r="BN173" s="175"/>
      <c r="BP173" s="143"/>
      <c r="BQ173" s="144"/>
      <c r="BR173" s="145"/>
      <c r="BS173" s="145"/>
      <c r="BT173" s="146"/>
      <c r="BU173" s="145"/>
      <c r="BV173" s="147" t="str">
        <f t="shared" si="108"/>
        <v/>
      </c>
      <c r="BW173" s="148" t="str">
        <f t="shared" si="109"/>
        <v/>
      </c>
      <c r="BX173" s="147" t="str">
        <f t="shared" si="110"/>
        <v/>
      </c>
      <c r="BZ173" s="143"/>
      <c r="CA173" s="144"/>
      <c r="CB173" s="145"/>
      <c r="CC173" s="145"/>
      <c r="CD173" s="146"/>
      <c r="CE173" s="145"/>
      <c r="CF173" s="147" t="str">
        <f t="shared" si="111"/>
        <v/>
      </c>
      <c r="CG173" s="148" t="str">
        <f t="shared" si="112"/>
        <v/>
      </c>
      <c r="CH173" s="147" t="str">
        <f t="shared" si="113"/>
        <v/>
      </c>
      <c r="CJ173" s="175"/>
      <c r="CL173" s="143"/>
      <c r="CM173" s="144"/>
      <c r="CN173" s="145"/>
      <c r="CO173" s="145"/>
      <c r="CP173" s="146"/>
      <c r="CQ173" s="145"/>
      <c r="CR173" s="147" t="str">
        <f t="shared" si="114"/>
        <v/>
      </c>
      <c r="CS173" s="148" t="str">
        <f t="shared" si="115"/>
        <v/>
      </c>
      <c r="CT173" s="147" t="str">
        <f t="shared" si="116"/>
        <v/>
      </c>
      <c r="CV173" s="143"/>
      <c r="CW173" s="144"/>
      <c r="CX173" s="145"/>
      <c r="CY173" s="145"/>
      <c r="CZ173" s="146"/>
      <c r="DA173" s="145"/>
      <c r="DB173" s="147" t="str">
        <f t="shared" si="117"/>
        <v/>
      </c>
      <c r="DC173" s="148" t="str">
        <f t="shared" si="118"/>
        <v/>
      </c>
      <c r="DD173" s="147" t="str">
        <f t="shared" si="119"/>
        <v/>
      </c>
      <c r="DF173" s="175"/>
      <c r="DH173" s="143"/>
      <c r="DI173" s="144"/>
      <c r="DJ173" s="145"/>
      <c r="DK173" s="145"/>
      <c r="DL173" s="146"/>
      <c r="DM173" s="145"/>
      <c r="DN173" s="147" t="str">
        <f t="shared" si="120"/>
        <v/>
      </c>
      <c r="DO173" s="148" t="str">
        <f t="shared" si="121"/>
        <v/>
      </c>
      <c r="DP173" s="147" t="str">
        <f t="shared" si="122"/>
        <v/>
      </c>
      <c r="DR173" s="143"/>
      <c r="DS173" s="144"/>
      <c r="DT173" s="145"/>
      <c r="DU173" s="145"/>
      <c r="DV173" s="146"/>
      <c r="DW173" s="145"/>
      <c r="DX173" s="147" t="str">
        <f t="shared" si="123"/>
        <v/>
      </c>
      <c r="DY173" s="148" t="str">
        <f t="shared" si="124"/>
        <v/>
      </c>
      <c r="DZ173" s="147" t="str">
        <f t="shared" si="125"/>
        <v/>
      </c>
      <c r="EB173" s="175"/>
      <c r="ED173" s="143"/>
      <c r="EE173" s="144"/>
      <c r="EF173" s="145"/>
      <c r="EG173" s="145"/>
      <c r="EH173" s="146"/>
      <c r="EI173" s="145"/>
      <c r="EJ173" s="147" t="str">
        <f t="shared" si="126"/>
        <v/>
      </c>
      <c r="EK173" s="148" t="str">
        <f t="shared" si="127"/>
        <v/>
      </c>
      <c r="EL173" s="147" t="str">
        <f t="shared" si="128"/>
        <v/>
      </c>
      <c r="EN173" s="143"/>
      <c r="EO173" s="144"/>
      <c r="EP173" s="145"/>
      <c r="EQ173" s="145"/>
      <c r="ER173" s="146"/>
      <c r="ES173" s="145"/>
      <c r="ET173" s="147" t="str">
        <f t="shared" si="129"/>
        <v/>
      </c>
      <c r="EU173" s="148" t="str">
        <f t="shared" si="130"/>
        <v/>
      </c>
      <c r="EV173" s="147" t="str">
        <f t="shared" si="131"/>
        <v/>
      </c>
      <c r="EX173" s="175"/>
      <c r="EZ173" s="143"/>
      <c r="FA173" s="144"/>
      <c r="FB173" s="145"/>
      <c r="FC173" s="145"/>
      <c r="FD173" s="146"/>
      <c r="FE173" s="145"/>
      <c r="FF173" s="147" t="str">
        <f t="shared" si="132"/>
        <v/>
      </c>
      <c r="FG173" s="148" t="str">
        <f t="shared" si="133"/>
        <v/>
      </c>
      <c r="FH173" s="147" t="str">
        <f t="shared" si="134"/>
        <v/>
      </c>
      <c r="FJ173" s="175"/>
    </row>
    <row r="174" spans="2:166" x14ac:dyDescent="0.2">
      <c r="B174" s="143"/>
      <c r="C174" s="144"/>
      <c r="D174" s="145"/>
      <c r="E174" s="145"/>
      <c r="F174" s="146"/>
      <c r="G174" s="145"/>
      <c r="H174" s="147" t="str">
        <f t="shared" si="90"/>
        <v/>
      </c>
      <c r="I174" s="148" t="str">
        <f t="shared" si="91"/>
        <v/>
      </c>
      <c r="J174" s="147" t="str">
        <f t="shared" si="92"/>
        <v/>
      </c>
      <c r="L174" s="143"/>
      <c r="M174" s="144"/>
      <c r="N174" s="145"/>
      <c r="O174" s="145"/>
      <c r="P174" s="146"/>
      <c r="Q174" s="145"/>
      <c r="R174" s="147" t="str">
        <f t="shared" si="93"/>
        <v/>
      </c>
      <c r="S174" s="148" t="str">
        <f t="shared" si="94"/>
        <v/>
      </c>
      <c r="T174" s="147" t="str">
        <f t="shared" si="95"/>
        <v/>
      </c>
      <c r="V174" s="175"/>
      <c r="X174" s="143"/>
      <c r="Y174" s="144"/>
      <c r="Z174" s="145"/>
      <c r="AA174" s="145"/>
      <c r="AB174" s="146"/>
      <c r="AC174" s="145"/>
      <c r="AD174" s="147" t="str">
        <f t="shared" si="96"/>
        <v/>
      </c>
      <c r="AE174" s="148" t="str">
        <f t="shared" si="97"/>
        <v/>
      </c>
      <c r="AF174" s="147" t="str">
        <f t="shared" si="98"/>
        <v/>
      </c>
      <c r="AH174" s="143"/>
      <c r="AI174" s="144"/>
      <c r="AJ174" s="145"/>
      <c r="AK174" s="145"/>
      <c r="AL174" s="146"/>
      <c r="AM174" s="145"/>
      <c r="AN174" s="147" t="str">
        <f t="shared" si="99"/>
        <v/>
      </c>
      <c r="AO174" s="148" t="str">
        <f t="shared" si="100"/>
        <v/>
      </c>
      <c r="AP174" s="147" t="str">
        <f t="shared" si="101"/>
        <v/>
      </c>
      <c r="AR174" s="175"/>
      <c r="AT174" s="143"/>
      <c r="AU174" s="144"/>
      <c r="AV174" s="145"/>
      <c r="AW174" s="145"/>
      <c r="AX174" s="146"/>
      <c r="AY174" s="145"/>
      <c r="AZ174" s="147" t="str">
        <f t="shared" si="102"/>
        <v/>
      </c>
      <c r="BA174" s="148" t="str">
        <f t="shared" si="103"/>
        <v/>
      </c>
      <c r="BB174" s="147" t="str">
        <f t="shared" si="104"/>
        <v/>
      </c>
      <c r="BD174" s="143"/>
      <c r="BE174" s="144"/>
      <c r="BF174" s="145"/>
      <c r="BG174" s="145"/>
      <c r="BH174" s="146"/>
      <c r="BI174" s="145"/>
      <c r="BJ174" s="147" t="str">
        <f t="shared" si="105"/>
        <v/>
      </c>
      <c r="BK174" s="148" t="str">
        <f t="shared" si="106"/>
        <v/>
      </c>
      <c r="BL174" s="147" t="str">
        <f t="shared" si="107"/>
        <v/>
      </c>
      <c r="BN174" s="175"/>
      <c r="BP174" s="143"/>
      <c r="BQ174" s="144"/>
      <c r="BR174" s="145"/>
      <c r="BS174" s="145"/>
      <c r="BT174" s="146"/>
      <c r="BU174" s="145"/>
      <c r="BV174" s="147" t="str">
        <f t="shared" si="108"/>
        <v/>
      </c>
      <c r="BW174" s="148" t="str">
        <f t="shared" si="109"/>
        <v/>
      </c>
      <c r="BX174" s="147" t="str">
        <f t="shared" si="110"/>
        <v/>
      </c>
      <c r="BZ174" s="143"/>
      <c r="CA174" s="144"/>
      <c r="CB174" s="145"/>
      <c r="CC174" s="145"/>
      <c r="CD174" s="146"/>
      <c r="CE174" s="145"/>
      <c r="CF174" s="147" t="str">
        <f t="shared" si="111"/>
        <v/>
      </c>
      <c r="CG174" s="148" t="str">
        <f t="shared" si="112"/>
        <v/>
      </c>
      <c r="CH174" s="147" t="str">
        <f t="shared" si="113"/>
        <v/>
      </c>
      <c r="CJ174" s="175"/>
      <c r="CL174" s="143"/>
      <c r="CM174" s="144"/>
      <c r="CN174" s="145"/>
      <c r="CO174" s="145"/>
      <c r="CP174" s="146"/>
      <c r="CQ174" s="145"/>
      <c r="CR174" s="147" t="str">
        <f t="shared" si="114"/>
        <v/>
      </c>
      <c r="CS174" s="148" t="str">
        <f t="shared" si="115"/>
        <v/>
      </c>
      <c r="CT174" s="147" t="str">
        <f t="shared" si="116"/>
        <v/>
      </c>
      <c r="CV174" s="143"/>
      <c r="CW174" s="144"/>
      <c r="CX174" s="145"/>
      <c r="CY174" s="145"/>
      <c r="CZ174" s="146"/>
      <c r="DA174" s="145"/>
      <c r="DB174" s="147" t="str">
        <f t="shared" si="117"/>
        <v/>
      </c>
      <c r="DC174" s="148" t="str">
        <f t="shared" si="118"/>
        <v/>
      </c>
      <c r="DD174" s="147" t="str">
        <f t="shared" si="119"/>
        <v/>
      </c>
      <c r="DF174" s="175"/>
      <c r="DH174" s="143"/>
      <c r="DI174" s="144"/>
      <c r="DJ174" s="145"/>
      <c r="DK174" s="145"/>
      <c r="DL174" s="146"/>
      <c r="DM174" s="145"/>
      <c r="DN174" s="147" t="str">
        <f t="shared" si="120"/>
        <v/>
      </c>
      <c r="DO174" s="148" t="str">
        <f t="shared" si="121"/>
        <v/>
      </c>
      <c r="DP174" s="147" t="str">
        <f t="shared" si="122"/>
        <v/>
      </c>
      <c r="DR174" s="143"/>
      <c r="DS174" s="144"/>
      <c r="DT174" s="145"/>
      <c r="DU174" s="145"/>
      <c r="DV174" s="146"/>
      <c r="DW174" s="145"/>
      <c r="DX174" s="147" t="str">
        <f t="shared" si="123"/>
        <v/>
      </c>
      <c r="DY174" s="148" t="str">
        <f t="shared" si="124"/>
        <v/>
      </c>
      <c r="DZ174" s="147" t="str">
        <f t="shared" si="125"/>
        <v/>
      </c>
      <c r="EB174" s="175"/>
      <c r="ED174" s="143"/>
      <c r="EE174" s="144"/>
      <c r="EF174" s="145"/>
      <c r="EG174" s="145"/>
      <c r="EH174" s="146"/>
      <c r="EI174" s="145"/>
      <c r="EJ174" s="147" t="str">
        <f t="shared" si="126"/>
        <v/>
      </c>
      <c r="EK174" s="148" t="str">
        <f t="shared" si="127"/>
        <v/>
      </c>
      <c r="EL174" s="147" t="str">
        <f t="shared" si="128"/>
        <v/>
      </c>
      <c r="EN174" s="143"/>
      <c r="EO174" s="144"/>
      <c r="EP174" s="145"/>
      <c r="EQ174" s="145"/>
      <c r="ER174" s="146"/>
      <c r="ES174" s="145"/>
      <c r="ET174" s="147" t="str">
        <f t="shared" si="129"/>
        <v/>
      </c>
      <c r="EU174" s="148" t="str">
        <f t="shared" si="130"/>
        <v/>
      </c>
      <c r="EV174" s="147" t="str">
        <f t="shared" si="131"/>
        <v/>
      </c>
      <c r="EX174" s="175"/>
      <c r="EZ174" s="143"/>
      <c r="FA174" s="144"/>
      <c r="FB174" s="145"/>
      <c r="FC174" s="145"/>
      <c r="FD174" s="146"/>
      <c r="FE174" s="145"/>
      <c r="FF174" s="147" t="str">
        <f t="shared" si="132"/>
        <v/>
      </c>
      <c r="FG174" s="148" t="str">
        <f t="shared" si="133"/>
        <v/>
      </c>
      <c r="FH174" s="147" t="str">
        <f t="shared" si="134"/>
        <v/>
      </c>
      <c r="FJ174" s="175"/>
    </row>
    <row r="175" spans="2:166" x14ac:dyDescent="0.2">
      <c r="B175" s="143"/>
      <c r="C175" s="144"/>
      <c r="D175" s="145"/>
      <c r="E175" s="145"/>
      <c r="F175" s="146"/>
      <c r="G175" s="145"/>
      <c r="H175" s="147" t="str">
        <f t="shared" si="90"/>
        <v/>
      </c>
      <c r="I175" s="148" t="str">
        <f t="shared" si="91"/>
        <v/>
      </c>
      <c r="J175" s="147" t="str">
        <f t="shared" si="92"/>
        <v/>
      </c>
      <c r="L175" s="143"/>
      <c r="M175" s="144"/>
      <c r="N175" s="145"/>
      <c r="O175" s="145"/>
      <c r="P175" s="146"/>
      <c r="Q175" s="145"/>
      <c r="R175" s="147" t="str">
        <f t="shared" si="93"/>
        <v/>
      </c>
      <c r="S175" s="148" t="str">
        <f t="shared" si="94"/>
        <v/>
      </c>
      <c r="T175" s="147" t="str">
        <f t="shared" si="95"/>
        <v/>
      </c>
      <c r="V175" s="175"/>
      <c r="X175" s="143"/>
      <c r="Y175" s="144"/>
      <c r="Z175" s="145"/>
      <c r="AA175" s="145"/>
      <c r="AB175" s="146"/>
      <c r="AC175" s="145"/>
      <c r="AD175" s="147" t="str">
        <f t="shared" si="96"/>
        <v/>
      </c>
      <c r="AE175" s="148" t="str">
        <f t="shared" si="97"/>
        <v/>
      </c>
      <c r="AF175" s="147" t="str">
        <f t="shared" si="98"/>
        <v/>
      </c>
      <c r="AH175" s="143"/>
      <c r="AI175" s="144"/>
      <c r="AJ175" s="145"/>
      <c r="AK175" s="145"/>
      <c r="AL175" s="146"/>
      <c r="AM175" s="145"/>
      <c r="AN175" s="147" t="str">
        <f t="shared" si="99"/>
        <v/>
      </c>
      <c r="AO175" s="148" t="str">
        <f t="shared" si="100"/>
        <v/>
      </c>
      <c r="AP175" s="147" t="str">
        <f t="shared" si="101"/>
        <v/>
      </c>
      <c r="AR175" s="175"/>
      <c r="AT175" s="143"/>
      <c r="AU175" s="144"/>
      <c r="AV175" s="145"/>
      <c r="AW175" s="145"/>
      <c r="AX175" s="146"/>
      <c r="AY175" s="145"/>
      <c r="AZ175" s="147" t="str">
        <f t="shared" si="102"/>
        <v/>
      </c>
      <c r="BA175" s="148" t="str">
        <f t="shared" si="103"/>
        <v/>
      </c>
      <c r="BB175" s="147" t="str">
        <f t="shared" si="104"/>
        <v/>
      </c>
      <c r="BD175" s="143"/>
      <c r="BE175" s="144"/>
      <c r="BF175" s="145"/>
      <c r="BG175" s="145"/>
      <c r="BH175" s="146"/>
      <c r="BI175" s="145"/>
      <c r="BJ175" s="147" t="str">
        <f t="shared" si="105"/>
        <v/>
      </c>
      <c r="BK175" s="148" t="str">
        <f t="shared" si="106"/>
        <v/>
      </c>
      <c r="BL175" s="147" t="str">
        <f t="shared" si="107"/>
        <v/>
      </c>
      <c r="BN175" s="175"/>
      <c r="BP175" s="143"/>
      <c r="BQ175" s="144"/>
      <c r="BR175" s="145"/>
      <c r="BS175" s="145"/>
      <c r="BT175" s="146"/>
      <c r="BU175" s="145"/>
      <c r="BV175" s="147" t="str">
        <f t="shared" si="108"/>
        <v/>
      </c>
      <c r="BW175" s="148" t="str">
        <f t="shared" si="109"/>
        <v/>
      </c>
      <c r="BX175" s="147" t="str">
        <f t="shared" si="110"/>
        <v/>
      </c>
      <c r="BZ175" s="143"/>
      <c r="CA175" s="144"/>
      <c r="CB175" s="145"/>
      <c r="CC175" s="145"/>
      <c r="CD175" s="146"/>
      <c r="CE175" s="145"/>
      <c r="CF175" s="147" t="str">
        <f t="shared" si="111"/>
        <v/>
      </c>
      <c r="CG175" s="148" t="str">
        <f t="shared" si="112"/>
        <v/>
      </c>
      <c r="CH175" s="147" t="str">
        <f t="shared" si="113"/>
        <v/>
      </c>
      <c r="CJ175" s="175"/>
      <c r="CL175" s="143"/>
      <c r="CM175" s="144"/>
      <c r="CN175" s="145"/>
      <c r="CO175" s="145"/>
      <c r="CP175" s="146"/>
      <c r="CQ175" s="145"/>
      <c r="CR175" s="147" t="str">
        <f t="shared" si="114"/>
        <v/>
      </c>
      <c r="CS175" s="148" t="str">
        <f t="shared" si="115"/>
        <v/>
      </c>
      <c r="CT175" s="147" t="str">
        <f t="shared" si="116"/>
        <v/>
      </c>
      <c r="CV175" s="143"/>
      <c r="CW175" s="144"/>
      <c r="CX175" s="145"/>
      <c r="CY175" s="145"/>
      <c r="CZ175" s="146"/>
      <c r="DA175" s="145"/>
      <c r="DB175" s="147" t="str">
        <f t="shared" si="117"/>
        <v/>
      </c>
      <c r="DC175" s="148" t="str">
        <f t="shared" si="118"/>
        <v/>
      </c>
      <c r="DD175" s="147" t="str">
        <f t="shared" si="119"/>
        <v/>
      </c>
      <c r="DF175" s="175"/>
      <c r="DH175" s="143"/>
      <c r="DI175" s="144"/>
      <c r="DJ175" s="145"/>
      <c r="DK175" s="145"/>
      <c r="DL175" s="146"/>
      <c r="DM175" s="145"/>
      <c r="DN175" s="147" t="str">
        <f t="shared" si="120"/>
        <v/>
      </c>
      <c r="DO175" s="148" t="str">
        <f t="shared" si="121"/>
        <v/>
      </c>
      <c r="DP175" s="147" t="str">
        <f t="shared" si="122"/>
        <v/>
      </c>
      <c r="DR175" s="143"/>
      <c r="DS175" s="144"/>
      <c r="DT175" s="145"/>
      <c r="DU175" s="145"/>
      <c r="DV175" s="146"/>
      <c r="DW175" s="145"/>
      <c r="DX175" s="147" t="str">
        <f t="shared" si="123"/>
        <v/>
      </c>
      <c r="DY175" s="148" t="str">
        <f t="shared" si="124"/>
        <v/>
      </c>
      <c r="DZ175" s="147" t="str">
        <f t="shared" si="125"/>
        <v/>
      </c>
      <c r="EB175" s="175"/>
      <c r="ED175" s="143"/>
      <c r="EE175" s="144"/>
      <c r="EF175" s="145"/>
      <c r="EG175" s="145"/>
      <c r="EH175" s="146"/>
      <c r="EI175" s="145"/>
      <c r="EJ175" s="147" t="str">
        <f t="shared" si="126"/>
        <v/>
      </c>
      <c r="EK175" s="148" t="str">
        <f t="shared" si="127"/>
        <v/>
      </c>
      <c r="EL175" s="147" t="str">
        <f t="shared" si="128"/>
        <v/>
      </c>
      <c r="EN175" s="143"/>
      <c r="EO175" s="144"/>
      <c r="EP175" s="145"/>
      <c r="EQ175" s="145"/>
      <c r="ER175" s="146"/>
      <c r="ES175" s="145"/>
      <c r="ET175" s="147" t="str">
        <f t="shared" si="129"/>
        <v/>
      </c>
      <c r="EU175" s="148" t="str">
        <f t="shared" si="130"/>
        <v/>
      </c>
      <c r="EV175" s="147" t="str">
        <f t="shared" si="131"/>
        <v/>
      </c>
      <c r="EX175" s="175"/>
      <c r="EZ175" s="143"/>
      <c r="FA175" s="144"/>
      <c r="FB175" s="145"/>
      <c r="FC175" s="145"/>
      <c r="FD175" s="146"/>
      <c r="FE175" s="145"/>
      <c r="FF175" s="147" t="str">
        <f t="shared" si="132"/>
        <v/>
      </c>
      <c r="FG175" s="148" t="str">
        <f t="shared" si="133"/>
        <v/>
      </c>
      <c r="FH175" s="147" t="str">
        <f t="shared" si="134"/>
        <v/>
      </c>
      <c r="FJ175" s="175"/>
    </row>
    <row r="176" spans="2:166" x14ac:dyDescent="0.2">
      <c r="B176" s="143"/>
      <c r="C176" s="144"/>
      <c r="D176" s="145"/>
      <c r="E176" s="145"/>
      <c r="F176" s="146"/>
      <c r="G176" s="145"/>
      <c r="H176" s="147" t="str">
        <f t="shared" si="90"/>
        <v/>
      </c>
      <c r="I176" s="148" t="str">
        <f t="shared" si="91"/>
        <v/>
      </c>
      <c r="J176" s="147" t="str">
        <f t="shared" si="92"/>
        <v/>
      </c>
      <c r="L176" s="143"/>
      <c r="M176" s="144"/>
      <c r="N176" s="145"/>
      <c r="O176" s="145"/>
      <c r="P176" s="146"/>
      <c r="Q176" s="145"/>
      <c r="R176" s="147" t="str">
        <f t="shared" si="93"/>
        <v/>
      </c>
      <c r="S176" s="148" t="str">
        <f t="shared" si="94"/>
        <v/>
      </c>
      <c r="T176" s="147" t="str">
        <f t="shared" si="95"/>
        <v/>
      </c>
      <c r="V176" s="175"/>
      <c r="X176" s="143"/>
      <c r="Y176" s="144"/>
      <c r="Z176" s="145"/>
      <c r="AA176" s="145"/>
      <c r="AB176" s="146"/>
      <c r="AC176" s="145"/>
      <c r="AD176" s="147" t="str">
        <f t="shared" si="96"/>
        <v/>
      </c>
      <c r="AE176" s="148" t="str">
        <f t="shared" si="97"/>
        <v/>
      </c>
      <c r="AF176" s="147" t="str">
        <f t="shared" si="98"/>
        <v/>
      </c>
      <c r="AH176" s="143"/>
      <c r="AI176" s="144"/>
      <c r="AJ176" s="145"/>
      <c r="AK176" s="145"/>
      <c r="AL176" s="146"/>
      <c r="AM176" s="145"/>
      <c r="AN176" s="147" t="str">
        <f t="shared" si="99"/>
        <v/>
      </c>
      <c r="AO176" s="148" t="str">
        <f t="shared" si="100"/>
        <v/>
      </c>
      <c r="AP176" s="147" t="str">
        <f t="shared" si="101"/>
        <v/>
      </c>
      <c r="AR176" s="175"/>
      <c r="AT176" s="143"/>
      <c r="AU176" s="144"/>
      <c r="AV176" s="145"/>
      <c r="AW176" s="145"/>
      <c r="AX176" s="146"/>
      <c r="AY176" s="145"/>
      <c r="AZ176" s="147" t="str">
        <f t="shared" si="102"/>
        <v/>
      </c>
      <c r="BA176" s="148" t="str">
        <f t="shared" si="103"/>
        <v/>
      </c>
      <c r="BB176" s="147" t="str">
        <f t="shared" si="104"/>
        <v/>
      </c>
      <c r="BD176" s="143"/>
      <c r="BE176" s="144"/>
      <c r="BF176" s="145"/>
      <c r="BG176" s="145"/>
      <c r="BH176" s="146"/>
      <c r="BI176" s="145"/>
      <c r="BJ176" s="147" t="str">
        <f t="shared" si="105"/>
        <v/>
      </c>
      <c r="BK176" s="148" t="str">
        <f t="shared" si="106"/>
        <v/>
      </c>
      <c r="BL176" s="147" t="str">
        <f t="shared" si="107"/>
        <v/>
      </c>
      <c r="BN176" s="175"/>
      <c r="BP176" s="143"/>
      <c r="BQ176" s="144"/>
      <c r="BR176" s="145"/>
      <c r="BS176" s="145"/>
      <c r="BT176" s="146"/>
      <c r="BU176" s="145"/>
      <c r="BV176" s="147" t="str">
        <f t="shared" si="108"/>
        <v/>
      </c>
      <c r="BW176" s="148" t="str">
        <f t="shared" si="109"/>
        <v/>
      </c>
      <c r="BX176" s="147" t="str">
        <f t="shared" si="110"/>
        <v/>
      </c>
      <c r="BZ176" s="143"/>
      <c r="CA176" s="144"/>
      <c r="CB176" s="145"/>
      <c r="CC176" s="145"/>
      <c r="CD176" s="146"/>
      <c r="CE176" s="145"/>
      <c r="CF176" s="147" t="str">
        <f t="shared" si="111"/>
        <v/>
      </c>
      <c r="CG176" s="148" t="str">
        <f t="shared" si="112"/>
        <v/>
      </c>
      <c r="CH176" s="147" t="str">
        <f t="shared" si="113"/>
        <v/>
      </c>
      <c r="CJ176" s="175"/>
      <c r="CL176" s="143"/>
      <c r="CM176" s="144"/>
      <c r="CN176" s="145"/>
      <c r="CO176" s="145"/>
      <c r="CP176" s="146"/>
      <c r="CQ176" s="145"/>
      <c r="CR176" s="147" t="str">
        <f t="shared" si="114"/>
        <v/>
      </c>
      <c r="CS176" s="148" t="str">
        <f t="shared" si="115"/>
        <v/>
      </c>
      <c r="CT176" s="147" t="str">
        <f t="shared" si="116"/>
        <v/>
      </c>
      <c r="CV176" s="143"/>
      <c r="CW176" s="144"/>
      <c r="CX176" s="145"/>
      <c r="CY176" s="145"/>
      <c r="CZ176" s="146"/>
      <c r="DA176" s="145"/>
      <c r="DB176" s="147" t="str">
        <f t="shared" si="117"/>
        <v/>
      </c>
      <c r="DC176" s="148" t="str">
        <f t="shared" si="118"/>
        <v/>
      </c>
      <c r="DD176" s="147" t="str">
        <f t="shared" si="119"/>
        <v/>
      </c>
      <c r="DF176" s="175"/>
      <c r="DH176" s="143"/>
      <c r="DI176" s="144"/>
      <c r="DJ176" s="145"/>
      <c r="DK176" s="145"/>
      <c r="DL176" s="146"/>
      <c r="DM176" s="145"/>
      <c r="DN176" s="147" t="str">
        <f t="shared" si="120"/>
        <v/>
      </c>
      <c r="DO176" s="148" t="str">
        <f t="shared" si="121"/>
        <v/>
      </c>
      <c r="DP176" s="147" t="str">
        <f t="shared" si="122"/>
        <v/>
      </c>
      <c r="DR176" s="143"/>
      <c r="DS176" s="144"/>
      <c r="DT176" s="145"/>
      <c r="DU176" s="145"/>
      <c r="DV176" s="146"/>
      <c r="DW176" s="145"/>
      <c r="DX176" s="147" t="str">
        <f t="shared" si="123"/>
        <v/>
      </c>
      <c r="DY176" s="148" t="str">
        <f t="shared" si="124"/>
        <v/>
      </c>
      <c r="DZ176" s="147" t="str">
        <f t="shared" si="125"/>
        <v/>
      </c>
      <c r="EB176" s="175"/>
      <c r="ED176" s="143"/>
      <c r="EE176" s="144"/>
      <c r="EF176" s="145"/>
      <c r="EG176" s="145"/>
      <c r="EH176" s="146"/>
      <c r="EI176" s="145"/>
      <c r="EJ176" s="147" t="str">
        <f t="shared" si="126"/>
        <v/>
      </c>
      <c r="EK176" s="148" t="str">
        <f t="shared" si="127"/>
        <v/>
      </c>
      <c r="EL176" s="147" t="str">
        <f t="shared" si="128"/>
        <v/>
      </c>
      <c r="EN176" s="143"/>
      <c r="EO176" s="144"/>
      <c r="EP176" s="145"/>
      <c r="EQ176" s="145"/>
      <c r="ER176" s="146"/>
      <c r="ES176" s="145"/>
      <c r="ET176" s="147" t="str">
        <f t="shared" si="129"/>
        <v/>
      </c>
      <c r="EU176" s="148" t="str">
        <f t="shared" si="130"/>
        <v/>
      </c>
      <c r="EV176" s="147" t="str">
        <f t="shared" si="131"/>
        <v/>
      </c>
      <c r="EX176" s="175"/>
      <c r="EZ176" s="143"/>
      <c r="FA176" s="144"/>
      <c r="FB176" s="145"/>
      <c r="FC176" s="145"/>
      <c r="FD176" s="146"/>
      <c r="FE176" s="145"/>
      <c r="FF176" s="147" t="str">
        <f t="shared" si="132"/>
        <v/>
      </c>
      <c r="FG176" s="148" t="str">
        <f t="shared" si="133"/>
        <v/>
      </c>
      <c r="FH176" s="147" t="str">
        <f t="shared" si="134"/>
        <v/>
      </c>
      <c r="FJ176" s="175"/>
    </row>
    <row r="177" spans="2:166" x14ac:dyDescent="0.2">
      <c r="B177" s="143"/>
      <c r="C177" s="144"/>
      <c r="D177" s="145"/>
      <c r="E177" s="145"/>
      <c r="F177" s="146"/>
      <c r="G177" s="145"/>
      <c r="H177" s="147" t="str">
        <f t="shared" si="90"/>
        <v/>
      </c>
      <c r="I177" s="148" t="str">
        <f t="shared" si="91"/>
        <v/>
      </c>
      <c r="J177" s="147" t="str">
        <f t="shared" si="92"/>
        <v/>
      </c>
      <c r="L177" s="143"/>
      <c r="M177" s="144"/>
      <c r="N177" s="145"/>
      <c r="O177" s="145"/>
      <c r="P177" s="146"/>
      <c r="Q177" s="145"/>
      <c r="R177" s="147" t="str">
        <f t="shared" si="93"/>
        <v/>
      </c>
      <c r="S177" s="148" t="str">
        <f t="shared" si="94"/>
        <v/>
      </c>
      <c r="T177" s="147" t="str">
        <f t="shared" si="95"/>
        <v/>
      </c>
      <c r="V177" s="175"/>
      <c r="X177" s="143"/>
      <c r="Y177" s="144"/>
      <c r="Z177" s="145"/>
      <c r="AA177" s="145"/>
      <c r="AB177" s="146"/>
      <c r="AC177" s="145"/>
      <c r="AD177" s="147" t="str">
        <f t="shared" si="96"/>
        <v/>
      </c>
      <c r="AE177" s="148" t="str">
        <f t="shared" si="97"/>
        <v/>
      </c>
      <c r="AF177" s="147" t="str">
        <f t="shared" si="98"/>
        <v/>
      </c>
      <c r="AH177" s="143"/>
      <c r="AI177" s="144"/>
      <c r="AJ177" s="145"/>
      <c r="AK177" s="145"/>
      <c r="AL177" s="146"/>
      <c r="AM177" s="145"/>
      <c r="AN177" s="147" t="str">
        <f t="shared" si="99"/>
        <v/>
      </c>
      <c r="AO177" s="148" t="str">
        <f t="shared" si="100"/>
        <v/>
      </c>
      <c r="AP177" s="147" t="str">
        <f t="shared" si="101"/>
        <v/>
      </c>
      <c r="AR177" s="175"/>
      <c r="AT177" s="143"/>
      <c r="AU177" s="144"/>
      <c r="AV177" s="145"/>
      <c r="AW177" s="145"/>
      <c r="AX177" s="146"/>
      <c r="AY177" s="145"/>
      <c r="AZ177" s="147" t="str">
        <f t="shared" si="102"/>
        <v/>
      </c>
      <c r="BA177" s="148" t="str">
        <f t="shared" si="103"/>
        <v/>
      </c>
      <c r="BB177" s="147" t="str">
        <f t="shared" si="104"/>
        <v/>
      </c>
      <c r="BD177" s="143"/>
      <c r="BE177" s="144"/>
      <c r="BF177" s="145"/>
      <c r="BG177" s="145"/>
      <c r="BH177" s="146"/>
      <c r="BI177" s="145"/>
      <c r="BJ177" s="147" t="str">
        <f t="shared" si="105"/>
        <v/>
      </c>
      <c r="BK177" s="148" t="str">
        <f t="shared" si="106"/>
        <v/>
      </c>
      <c r="BL177" s="147" t="str">
        <f t="shared" si="107"/>
        <v/>
      </c>
      <c r="BN177" s="175"/>
      <c r="BP177" s="143"/>
      <c r="BQ177" s="144"/>
      <c r="BR177" s="145"/>
      <c r="BS177" s="145"/>
      <c r="BT177" s="146"/>
      <c r="BU177" s="145"/>
      <c r="BV177" s="147" t="str">
        <f t="shared" si="108"/>
        <v/>
      </c>
      <c r="BW177" s="148" t="str">
        <f t="shared" si="109"/>
        <v/>
      </c>
      <c r="BX177" s="147" t="str">
        <f t="shared" si="110"/>
        <v/>
      </c>
      <c r="BZ177" s="143"/>
      <c r="CA177" s="144"/>
      <c r="CB177" s="145"/>
      <c r="CC177" s="145"/>
      <c r="CD177" s="146"/>
      <c r="CE177" s="145"/>
      <c r="CF177" s="147" t="str">
        <f t="shared" si="111"/>
        <v/>
      </c>
      <c r="CG177" s="148" t="str">
        <f t="shared" si="112"/>
        <v/>
      </c>
      <c r="CH177" s="147" t="str">
        <f t="shared" si="113"/>
        <v/>
      </c>
      <c r="CJ177" s="175"/>
      <c r="CL177" s="143"/>
      <c r="CM177" s="144"/>
      <c r="CN177" s="145"/>
      <c r="CO177" s="145"/>
      <c r="CP177" s="146"/>
      <c r="CQ177" s="145"/>
      <c r="CR177" s="147" t="str">
        <f t="shared" si="114"/>
        <v/>
      </c>
      <c r="CS177" s="148" t="str">
        <f t="shared" si="115"/>
        <v/>
      </c>
      <c r="CT177" s="147" t="str">
        <f t="shared" si="116"/>
        <v/>
      </c>
      <c r="CV177" s="143"/>
      <c r="CW177" s="144"/>
      <c r="CX177" s="145"/>
      <c r="CY177" s="145"/>
      <c r="CZ177" s="146"/>
      <c r="DA177" s="145"/>
      <c r="DB177" s="147" t="str">
        <f t="shared" si="117"/>
        <v/>
      </c>
      <c r="DC177" s="148" t="str">
        <f t="shared" si="118"/>
        <v/>
      </c>
      <c r="DD177" s="147" t="str">
        <f t="shared" si="119"/>
        <v/>
      </c>
      <c r="DF177" s="175"/>
      <c r="DH177" s="143"/>
      <c r="DI177" s="144"/>
      <c r="DJ177" s="145"/>
      <c r="DK177" s="145"/>
      <c r="DL177" s="146"/>
      <c r="DM177" s="145"/>
      <c r="DN177" s="147" t="str">
        <f t="shared" si="120"/>
        <v/>
      </c>
      <c r="DO177" s="148" t="str">
        <f t="shared" si="121"/>
        <v/>
      </c>
      <c r="DP177" s="147" t="str">
        <f t="shared" si="122"/>
        <v/>
      </c>
      <c r="DR177" s="143"/>
      <c r="DS177" s="144"/>
      <c r="DT177" s="145"/>
      <c r="DU177" s="145"/>
      <c r="DV177" s="146"/>
      <c r="DW177" s="145"/>
      <c r="DX177" s="147" t="str">
        <f t="shared" si="123"/>
        <v/>
      </c>
      <c r="DY177" s="148" t="str">
        <f t="shared" si="124"/>
        <v/>
      </c>
      <c r="DZ177" s="147" t="str">
        <f t="shared" si="125"/>
        <v/>
      </c>
      <c r="EB177" s="175"/>
      <c r="ED177" s="143"/>
      <c r="EE177" s="144"/>
      <c r="EF177" s="145"/>
      <c r="EG177" s="145"/>
      <c r="EH177" s="146"/>
      <c r="EI177" s="145"/>
      <c r="EJ177" s="147" t="str">
        <f t="shared" si="126"/>
        <v/>
      </c>
      <c r="EK177" s="148" t="str">
        <f t="shared" si="127"/>
        <v/>
      </c>
      <c r="EL177" s="147" t="str">
        <f t="shared" si="128"/>
        <v/>
      </c>
      <c r="EN177" s="143"/>
      <c r="EO177" s="144"/>
      <c r="EP177" s="145"/>
      <c r="EQ177" s="145"/>
      <c r="ER177" s="146"/>
      <c r="ES177" s="145"/>
      <c r="ET177" s="147" t="str">
        <f t="shared" si="129"/>
        <v/>
      </c>
      <c r="EU177" s="148" t="str">
        <f t="shared" si="130"/>
        <v/>
      </c>
      <c r="EV177" s="147" t="str">
        <f t="shared" si="131"/>
        <v/>
      </c>
      <c r="EX177" s="175"/>
      <c r="EZ177" s="143"/>
      <c r="FA177" s="144"/>
      <c r="FB177" s="145"/>
      <c r="FC177" s="145"/>
      <c r="FD177" s="146"/>
      <c r="FE177" s="145"/>
      <c r="FF177" s="147" t="str">
        <f t="shared" si="132"/>
        <v/>
      </c>
      <c r="FG177" s="148" t="str">
        <f t="shared" si="133"/>
        <v/>
      </c>
      <c r="FH177" s="147" t="str">
        <f t="shared" si="134"/>
        <v/>
      </c>
      <c r="FJ177" s="175"/>
    </row>
    <row r="178" spans="2:166" x14ac:dyDescent="0.2">
      <c r="B178" s="143"/>
      <c r="C178" s="144"/>
      <c r="D178" s="145"/>
      <c r="E178" s="145"/>
      <c r="F178" s="146"/>
      <c r="G178" s="145"/>
      <c r="H178" s="147" t="str">
        <f t="shared" si="90"/>
        <v/>
      </c>
      <c r="I178" s="148" t="str">
        <f t="shared" si="91"/>
        <v/>
      </c>
      <c r="J178" s="147" t="str">
        <f t="shared" si="92"/>
        <v/>
      </c>
      <c r="L178" s="143"/>
      <c r="M178" s="144"/>
      <c r="N178" s="145"/>
      <c r="O178" s="145"/>
      <c r="P178" s="146"/>
      <c r="Q178" s="145"/>
      <c r="R178" s="147" t="str">
        <f t="shared" si="93"/>
        <v/>
      </c>
      <c r="S178" s="148" t="str">
        <f t="shared" si="94"/>
        <v/>
      </c>
      <c r="T178" s="147" t="str">
        <f t="shared" si="95"/>
        <v/>
      </c>
      <c r="V178" s="175"/>
      <c r="X178" s="143"/>
      <c r="Y178" s="144"/>
      <c r="Z178" s="145"/>
      <c r="AA178" s="145"/>
      <c r="AB178" s="146"/>
      <c r="AC178" s="145"/>
      <c r="AD178" s="147" t="str">
        <f t="shared" si="96"/>
        <v/>
      </c>
      <c r="AE178" s="148" t="str">
        <f t="shared" si="97"/>
        <v/>
      </c>
      <c r="AF178" s="147" t="str">
        <f t="shared" si="98"/>
        <v/>
      </c>
      <c r="AH178" s="143"/>
      <c r="AI178" s="144"/>
      <c r="AJ178" s="145"/>
      <c r="AK178" s="145"/>
      <c r="AL178" s="146"/>
      <c r="AM178" s="145"/>
      <c r="AN178" s="147" t="str">
        <f t="shared" si="99"/>
        <v/>
      </c>
      <c r="AO178" s="148" t="str">
        <f t="shared" si="100"/>
        <v/>
      </c>
      <c r="AP178" s="147" t="str">
        <f t="shared" si="101"/>
        <v/>
      </c>
      <c r="AR178" s="175"/>
      <c r="AT178" s="143"/>
      <c r="AU178" s="144"/>
      <c r="AV178" s="145"/>
      <c r="AW178" s="145"/>
      <c r="AX178" s="146"/>
      <c r="AY178" s="145"/>
      <c r="AZ178" s="147" t="str">
        <f t="shared" si="102"/>
        <v/>
      </c>
      <c r="BA178" s="148" t="str">
        <f t="shared" si="103"/>
        <v/>
      </c>
      <c r="BB178" s="147" t="str">
        <f t="shared" si="104"/>
        <v/>
      </c>
      <c r="BD178" s="143"/>
      <c r="BE178" s="144"/>
      <c r="BF178" s="145"/>
      <c r="BG178" s="145"/>
      <c r="BH178" s="146"/>
      <c r="BI178" s="145"/>
      <c r="BJ178" s="147" t="str">
        <f t="shared" si="105"/>
        <v/>
      </c>
      <c r="BK178" s="148" t="str">
        <f t="shared" si="106"/>
        <v/>
      </c>
      <c r="BL178" s="147" t="str">
        <f t="shared" si="107"/>
        <v/>
      </c>
      <c r="BN178" s="175"/>
      <c r="BP178" s="143"/>
      <c r="BQ178" s="144"/>
      <c r="BR178" s="145"/>
      <c r="BS178" s="145"/>
      <c r="BT178" s="146"/>
      <c r="BU178" s="145"/>
      <c r="BV178" s="147" t="str">
        <f t="shared" si="108"/>
        <v/>
      </c>
      <c r="BW178" s="148" t="str">
        <f t="shared" si="109"/>
        <v/>
      </c>
      <c r="BX178" s="147" t="str">
        <f t="shared" si="110"/>
        <v/>
      </c>
      <c r="BZ178" s="143"/>
      <c r="CA178" s="144"/>
      <c r="CB178" s="145"/>
      <c r="CC178" s="145"/>
      <c r="CD178" s="146"/>
      <c r="CE178" s="145"/>
      <c r="CF178" s="147" t="str">
        <f t="shared" si="111"/>
        <v/>
      </c>
      <c r="CG178" s="148" t="str">
        <f t="shared" si="112"/>
        <v/>
      </c>
      <c r="CH178" s="147" t="str">
        <f t="shared" si="113"/>
        <v/>
      </c>
      <c r="CJ178" s="175"/>
      <c r="CL178" s="143"/>
      <c r="CM178" s="144"/>
      <c r="CN178" s="145"/>
      <c r="CO178" s="145"/>
      <c r="CP178" s="146"/>
      <c r="CQ178" s="145"/>
      <c r="CR178" s="147" t="str">
        <f t="shared" si="114"/>
        <v/>
      </c>
      <c r="CS178" s="148" t="str">
        <f t="shared" si="115"/>
        <v/>
      </c>
      <c r="CT178" s="147" t="str">
        <f t="shared" si="116"/>
        <v/>
      </c>
      <c r="CV178" s="143"/>
      <c r="CW178" s="144"/>
      <c r="CX178" s="145"/>
      <c r="CY178" s="145"/>
      <c r="CZ178" s="146"/>
      <c r="DA178" s="145"/>
      <c r="DB178" s="147" t="str">
        <f t="shared" si="117"/>
        <v/>
      </c>
      <c r="DC178" s="148" t="str">
        <f t="shared" si="118"/>
        <v/>
      </c>
      <c r="DD178" s="147" t="str">
        <f t="shared" si="119"/>
        <v/>
      </c>
      <c r="DF178" s="175"/>
      <c r="DH178" s="143"/>
      <c r="DI178" s="144"/>
      <c r="DJ178" s="145"/>
      <c r="DK178" s="145"/>
      <c r="DL178" s="146"/>
      <c r="DM178" s="145"/>
      <c r="DN178" s="147" t="str">
        <f t="shared" si="120"/>
        <v/>
      </c>
      <c r="DO178" s="148" t="str">
        <f t="shared" si="121"/>
        <v/>
      </c>
      <c r="DP178" s="147" t="str">
        <f t="shared" si="122"/>
        <v/>
      </c>
      <c r="DR178" s="143"/>
      <c r="DS178" s="144"/>
      <c r="DT178" s="145"/>
      <c r="DU178" s="145"/>
      <c r="DV178" s="146"/>
      <c r="DW178" s="145"/>
      <c r="DX178" s="147" t="str">
        <f t="shared" si="123"/>
        <v/>
      </c>
      <c r="DY178" s="148" t="str">
        <f t="shared" si="124"/>
        <v/>
      </c>
      <c r="DZ178" s="147" t="str">
        <f t="shared" si="125"/>
        <v/>
      </c>
      <c r="EB178" s="175"/>
      <c r="ED178" s="143"/>
      <c r="EE178" s="144"/>
      <c r="EF178" s="145"/>
      <c r="EG178" s="145"/>
      <c r="EH178" s="146"/>
      <c r="EI178" s="145"/>
      <c r="EJ178" s="147" t="str">
        <f t="shared" si="126"/>
        <v/>
      </c>
      <c r="EK178" s="148" t="str">
        <f t="shared" si="127"/>
        <v/>
      </c>
      <c r="EL178" s="147" t="str">
        <f t="shared" si="128"/>
        <v/>
      </c>
      <c r="EN178" s="143"/>
      <c r="EO178" s="144"/>
      <c r="EP178" s="145"/>
      <c r="EQ178" s="145"/>
      <c r="ER178" s="146"/>
      <c r="ES178" s="145"/>
      <c r="ET178" s="147" t="str">
        <f t="shared" si="129"/>
        <v/>
      </c>
      <c r="EU178" s="148" t="str">
        <f t="shared" si="130"/>
        <v/>
      </c>
      <c r="EV178" s="147" t="str">
        <f t="shared" si="131"/>
        <v/>
      </c>
      <c r="EX178" s="175"/>
      <c r="EZ178" s="143"/>
      <c r="FA178" s="144"/>
      <c r="FB178" s="145"/>
      <c r="FC178" s="145"/>
      <c r="FD178" s="146"/>
      <c r="FE178" s="145"/>
      <c r="FF178" s="147" t="str">
        <f t="shared" si="132"/>
        <v/>
      </c>
      <c r="FG178" s="148" t="str">
        <f t="shared" si="133"/>
        <v/>
      </c>
      <c r="FH178" s="147" t="str">
        <f t="shared" si="134"/>
        <v/>
      </c>
      <c r="FJ178" s="175"/>
    </row>
    <row r="179" spans="2:166" x14ac:dyDescent="0.2">
      <c r="V179" s="175"/>
      <c r="AR179" s="175"/>
      <c r="BN179" s="175"/>
      <c r="CJ179" s="175"/>
      <c r="DF179" s="175"/>
      <c r="EB179" s="175"/>
      <c r="EX179" s="175"/>
      <c r="FJ179" s="175"/>
    </row>
    <row r="180" spans="2:166" x14ac:dyDescent="0.2">
      <c r="V180" s="175"/>
      <c r="AR180" s="175"/>
      <c r="BN180" s="175"/>
      <c r="CJ180" s="175"/>
      <c r="DF180" s="175"/>
      <c r="EB180" s="175"/>
      <c r="EX180" s="175"/>
      <c r="FJ180" s="175"/>
    </row>
    <row r="181" spans="2:166" x14ac:dyDescent="0.2">
      <c r="V181" s="175"/>
      <c r="AR181" s="175"/>
      <c r="BN181" s="175"/>
      <c r="CJ181" s="175"/>
      <c r="DF181" s="175"/>
      <c r="EB181" s="175"/>
      <c r="EX181" s="175"/>
      <c r="FJ181" s="175"/>
    </row>
    <row r="182" spans="2:166" x14ac:dyDescent="0.2">
      <c r="V182" s="175"/>
      <c r="AR182" s="175"/>
      <c r="BN182" s="175"/>
      <c r="CJ182" s="175"/>
      <c r="DF182" s="175"/>
      <c r="EB182" s="175"/>
      <c r="EX182" s="175"/>
      <c r="FJ182" s="175"/>
    </row>
    <row r="183" spans="2:166" x14ac:dyDescent="0.2">
      <c r="V183" s="175"/>
      <c r="AR183" s="175"/>
      <c r="BN183" s="175"/>
      <c r="CJ183" s="175"/>
      <c r="DF183" s="175"/>
      <c r="EB183" s="175"/>
      <c r="EX183" s="175"/>
      <c r="FJ183" s="175"/>
    </row>
    <row r="184" spans="2:166" x14ac:dyDescent="0.2">
      <c r="V184" s="175"/>
      <c r="AR184" s="175"/>
      <c r="BN184" s="175"/>
      <c r="CJ184" s="175"/>
      <c r="DF184" s="175"/>
      <c r="EB184" s="175"/>
      <c r="EX184" s="175"/>
      <c r="FJ184" s="175"/>
    </row>
    <row r="185" spans="2:166" x14ac:dyDescent="0.2">
      <c r="V185" s="175"/>
      <c r="AR185" s="175"/>
      <c r="BN185" s="175"/>
      <c r="CJ185" s="175"/>
      <c r="DF185" s="175"/>
      <c r="EB185" s="175"/>
      <c r="EX185" s="175"/>
      <c r="FJ185" s="175"/>
    </row>
    <row r="186" spans="2:166" x14ac:dyDescent="0.2">
      <c r="V186" s="175"/>
      <c r="AR186" s="175"/>
      <c r="BN186" s="175"/>
      <c r="CJ186" s="175"/>
      <c r="DF186" s="175"/>
      <c r="EB186" s="175"/>
      <c r="EX186" s="175"/>
      <c r="FJ186" s="175"/>
    </row>
    <row r="187" spans="2:166" x14ac:dyDescent="0.2">
      <c r="V187" s="175"/>
      <c r="AR187" s="175"/>
      <c r="BN187" s="175"/>
      <c r="CJ187" s="175"/>
      <c r="DF187" s="175"/>
      <c r="EB187" s="175"/>
      <c r="EX187" s="175"/>
      <c r="FJ187" s="175"/>
    </row>
    <row r="188" spans="2:166" x14ac:dyDescent="0.2">
      <c r="V188" s="175"/>
      <c r="AR188" s="175"/>
      <c r="BN188" s="175"/>
      <c r="CJ188" s="175"/>
      <c r="DF188" s="175"/>
      <c r="EB188" s="175"/>
      <c r="EX188" s="175"/>
      <c r="FJ188" s="175"/>
    </row>
    <row r="189" spans="2:166" x14ac:dyDescent="0.2">
      <c r="V189" s="175"/>
      <c r="AR189" s="175"/>
      <c r="BN189" s="175"/>
      <c r="CJ189" s="175"/>
      <c r="DF189" s="175"/>
      <c r="EB189" s="175"/>
      <c r="EX189" s="175"/>
      <c r="FJ189" s="175"/>
    </row>
    <row r="190" spans="2:166" x14ac:dyDescent="0.2">
      <c r="V190" s="175"/>
      <c r="AR190" s="175"/>
      <c r="BN190" s="175"/>
      <c r="CJ190" s="175"/>
      <c r="DF190" s="175"/>
      <c r="EB190" s="175"/>
      <c r="EX190" s="175"/>
      <c r="FJ190" s="175"/>
    </row>
    <row r="191" spans="2:166" x14ac:dyDescent="0.2">
      <c r="V191" s="175"/>
      <c r="AR191" s="175"/>
      <c r="BN191" s="175"/>
      <c r="CJ191" s="175"/>
      <c r="DF191" s="175"/>
      <c r="EB191" s="175"/>
      <c r="EX191" s="175"/>
      <c r="FJ191" s="175"/>
    </row>
    <row r="192" spans="2:166" x14ac:dyDescent="0.2">
      <c r="V192" s="175"/>
      <c r="AR192" s="175"/>
      <c r="BN192" s="175"/>
      <c r="CJ192" s="175"/>
      <c r="DF192" s="175"/>
      <c r="EB192" s="175"/>
      <c r="EX192" s="175"/>
      <c r="FJ192" s="175"/>
    </row>
    <row r="193" spans="22:166" x14ac:dyDescent="0.2">
      <c r="V193" s="175"/>
      <c r="AR193" s="175"/>
      <c r="BN193" s="175"/>
      <c r="CJ193" s="175"/>
      <c r="DF193" s="175"/>
      <c r="EB193" s="175"/>
      <c r="EX193" s="175"/>
      <c r="FJ193" s="175"/>
    </row>
    <row r="194" spans="22:166" x14ac:dyDescent="0.2">
      <c r="V194" s="175"/>
      <c r="AR194" s="175"/>
      <c r="BN194" s="175"/>
      <c r="CJ194" s="175"/>
      <c r="DF194" s="175"/>
      <c r="EB194" s="175"/>
      <c r="EX194" s="175"/>
      <c r="FJ194" s="175"/>
    </row>
    <row r="195" spans="22:166" x14ac:dyDescent="0.2">
      <c r="V195" s="175"/>
      <c r="AR195" s="175"/>
      <c r="BN195" s="175"/>
      <c r="CJ195" s="175"/>
      <c r="DF195" s="175"/>
      <c r="EB195" s="175"/>
      <c r="EX195" s="175"/>
      <c r="FJ195" s="175"/>
    </row>
    <row r="196" spans="22:166" x14ac:dyDescent="0.2">
      <c r="V196" s="175"/>
      <c r="AR196" s="175"/>
      <c r="BN196" s="175"/>
      <c r="CJ196" s="175"/>
      <c r="DF196" s="175"/>
      <c r="EB196" s="175"/>
      <c r="EX196" s="175"/>
      <c r="FJ196" s="175"/>
    </row>
    <row r="197" spans="22:166" x14ac:dyDescent="0.2">
      <c r="V197" s="175"/>
      <c r="AR197" s="175"/>
      <c r="BN197" s="175"/>
      <c r="CJ197" s="175"/>
      <c r="DF197" s="175"/>
      <c r="EB197" s="175"/>
      <c r="EX197" s="175"/>
      <c r="FJ197" s="175"/>
    </row>
    <row r="198" spans="22:166" x14ac:dyDescent="0.2">
      <c r="V198" s="175"/>
      <c r="AR198" s="175"/>
      <c r="BN198" s="175"/>
      <c r="CJ198" s="175"/>
      <c r="DF198" s="175"/>
      <c r="EB198" s="175"/>
      <c r="EX198" s="175"/>
      <c r="FJ198" s="175"/>
    </row>
    <row r="199" spans="22:166" x14ac:dyDescent="0.2">
      <c r="V199" s="175"/>
      <c r="AR199" s="175"/>
      <c r="BN199" s="175"/>
      <c r="CJ199" s="175"/>
      <c r="DF199" s="175"/>
      <c r="EB199" s="175"/>
      <c r="EX199" s="175"/>
      <c r="FJ199" s="175"/>
    </row>
    <row r="200" spans="22:166" x14ac:dyDescent="0.2">
      <c r="V200" s="175"/>
      <c r="AR200" s="175"/>
      <c r="BN200" s="175"/>
      <c r="CJ200" s="175"/>
      <c r="DF200" s="175"/>
      <c r="EB200" s="175"/>
      <c r="EX200" s="175"/>
      <c r="FJ200" s="175"/>
    </row>
    <row r="201" spans="22:166" x14ac:dyDescent="0.2">
      <c r="V201" s="175"/>
      <c r="AR201" s="175"/>
      <c r="BN201" s="175"/>
      <c r="CJ201" s="175"/>
      <c r="DF201" s="175"/>
      <c r="EB201" s="175"/>
      <c r="EX201" s="175"/>
      <c r="FJ201" s="175"/>
    </row>
    <row r="202" spans="22:166" x14ac:dyDescent="0.2">
      <c r="V202" s="175"/>
      <c r="AR202" s="175"/>
      <c r="BN202" s="175"/>
      <c r="CJ202" s="175"/>
      <c r="DF202" s="175"/>
      <c r="EB202" s="175"/>
      <c r="EX202" s="175"/>
      <c r="FJ202" s="175"/>
    </row>
    <row r="203" spans="22:166" x14ac:dyDescent="0.2">
      <c r="V203" s="175"/>
      <c r="AR203" s="175"/>
      <c r="BN203" s="175"/>
      <c r="CJ203" s="175"/>
      <c r="DF203" s="175"/>
      <c r="EB203" s="175"/>
      <c r="EX203" s="175"/>
      <c r="FJ203" s="175"/>
    </row>
    <row r="204" spans="22:166" x14ac:dyDescent="0.2">
      <c r="V204" s="175"/>
      <c r="AR204" s="175"/>
      <c r="BN204" s="175"/>
      <c r="CJ204" s="175"/>
      <c r="DF204" s="175"/>
      <c r="EB204" s="175"/>
      <c r="EX204" s="175"/>
      <c r="FJ204" s="175"/>
    </row>
    <row r="205" spans="22:166" x14ac:dyDescent="0.2">
      <c r="V205" s="175"/>
      <c r="AR205" s="175"/>
      <c r="BN205" s="175"/>
      <c r="CJ205" s="175"/>
      <c r="DF205" s="175"/>
      <c r="EB205" s="175"/>
      <c r="EX205" s="175"/>
      <c r="FJ205" s="175"/>
    </row>
    <row r="206" spans="22:166" x14ac:dyDescent="0.2">
      <c r="V206" s="175"/>
      <c r="AR206" s="175"/>
      <c r="BN206" s="175"/>
      <c r="CJ206" s="175"/>
      <c r="DF206" s="175"/>
      <c r="EB206" s="175"/>
      <c r="EX206" s="175"/>
      <c r="FJ206" s="175"/>
    </row>
    <row r="207" spans="22:166" x14ac:dyDescent="0.2">
      <c r="V207" s="175"/>
      <c r="AR207" s="175"/>
      <c r="BN207" s="175"/>
      <c r="CJ207" s="175"/>
      <c r="DF207" s="175"/>
      <c r="EB207" s="175"/>
      <c r="EX207" s="175"/>
      <c r="FJ207" s="175"/>
    </row>
    <row r="208" spans="22:166" x14ac:dyDescent="0.2">
      <c r="V208" s="175"/>
      <c r="AR208" s="175"/>
      <c r="BN208" s="175"/>
      <c r="CJ208" s="175"/>
      <c r="DF208" s="175"/>
      <c r="EB208" s="175"/>
      <c r="EX208" s="175"/>
      <c r="FJ208" s="175"/>
    </row>
    <row r="209" spans="22:166" x14ac:dyDescent="0.2">
      <c r="V209" s="175"/>
      <c r="AR209" s="175"/>
      <c r="BN209" s="175"/>
      <c r="CJ209" s="175"/>
      <c r="DF209" s="175"/>
      <c r="EB209" s="175"/>
      <c r="EX209" s="175"/>
      <c r="FJ209" s="175"/>
    </row>
    <row r="210" spans="22:166" x14ac:dyDescent="0.2">
      <c r="V210" s="175"/>
      <c r="AR210" s="175"/>
      <c r="BN210" s="175"/>
      <c r="CJ210" s="175"/>
      <c r="DF210" s="175"/>
      <c r="EB210" s="175"/>
      <c r="EX210" s="175"/>
      <c r="FJ210" s="175"/>
    </row>
    <row r="211" spans="22:166" x14ac:dyDescent="0.2">
      <c r="V211" s="175"/>
      <c r="AR211" s="175"/>
      <c r="BN211" s="175"/>
      <c r="CJ211" s="175"/>
      <c r="DF211" s="175"/>
      <c r="EB211" s="175"/>
      <c r="EX211" s="175"/>
      <c r="FJ211" s="175"/>
    </row>
    <row r="212" spans="22:166" x14ac:dyDescent="0.2">
      <c r="V212" s="175"/>
      <c r="AR212" s="175"/>
      <c r="BN212" s="175"/>
      <c r="CJ212" s="175"/>
      <c r="DF212" s="175"/>
      <c r="EB212" s="175"/>
      <c r="EX212" s="175"/>
      <c r="FJ212" s="175"/>
    </row>
    <row r="213" spans="22:166" x14ac:dyDescent="0.2">
      <c r="V213" s="175"/>
      <c r="AR213" s="175"/>
      <c r="BN213" s="175"/>
      <c r="CJ213" s="175"/>
      <c r="DF213" s="175"/>
      <c r="EB213" s="175"/>
      <c r="EX213" s="175"/>
      <c r="FJ213" s="175"/>
    </row>
    <row r="214" spans="22:166" x14ac:dyDescent="0.2">
      <c r="V214" s="175"/>
      <c r="AR214" s="175"/>
      <c r="BN214" s="175"/>
      <c r="CJ214" s="175"/>
      <c r="DF214" s="175"/>
      <c r="EB214" s="175"/>
      <c r="EX214" s="175"/>
      <c r="FJ214" s="175"/>
    </row>
    <row r="215" spans="22:166" x14ac:dyDescent="0.2">
      <c r="V215" s="175"/>
      <c r="AR215" s="175"/>
      <c r="BN215" s="175"/>
      <c r="CJ215" s="175"/>
      <c r="DF215" s="175"/>
      <c r="EB215" s="175"/>
      <c r="EX215" s="175"/>
      <c r="FJ215" s="175"/>
    </row>
    <row r="216" spans="22:166" x14ac:dyDescent="0.2">
      <c r="V216" s="175"/>
      <c r="AR216" s="175"/>
      <c r="BN216" s="175"/>
      <c r="CJ216" s="175"/>
      <c r="DF216" s="175"/>
      <c r="EB216" s="175"/>
      <c r="EX216" s="175"/>
      <c r="FJ216" s="175"/>
    </row>
    <row r="217" spans="22:166" x14ac:dyDescent="0.2">
      <c r="V217" s="175"/>
      <c r="AR217" s="175"/>
      <c r="BN217" s="175"/>
      <c r="CJ217" s="175"/>
      <c r="DF217" s="175"/>
      <c r="EB217" s="175"/>
      <c r="EX217" s="175"/>
      <c r="FJ217" s="175"/>
    </row>
    <row r="218" spans="22:166" x14ac:dyDescent="0.2">
      <c r="V218" s="175"/>
      <c r="AR218" s="175"/>
      <c r="BN218" s="175"/>
      <c r="CJ218" s="175"/>
      <c r="DF218" s="175"/>
      <c r="EB218" s="175"/>
      <c r="EX218" s="175"/>
      <c r="FJ218" s="175"/>
    </row>
    <row r="219" spans="22:166" x14ac:dyDescent="0.2">
      <c r="V219" s="175"/>
      <c r="AR219" s="175"/>
      <c r="BN219" s="175"/>
      <c r="CJ219" s="175"/>
      <c r="DF219" s="175"/>
      <c r="EB219" s="175"/>
      <c r="EX219" s="175"/>
      <c r="FJ219" s="175"/>
    </row>
    <row r="220" spans="22:166" x14ac:dyDescent="0.2">
      <c r="V220" s="175"/>
      <c r="AR220" s="175"/>
      <c r="BN220" s="175"/>
      <c r="CJ220" s="175"/>
      <c r="DF220" s="175"/>
      <c r="EB220" s="175"/>
      <c r="EX220" s="175"/>
      <c r="FJ220" s="175"/>
    </row>
    <row r="221" spans="22:166" x14ac:dyDescent="0.2">
      <c r="V221" s="175"/>
      <c r="AR221" s="175"/>
      <c r="BN221" s="175"/>
      <c r="CJ221" s="175"/>
      <c r="DF221" s="175"/>
      <c r="EB221" s="175"/>
      <c r="EX221" s="175"/>
      <c r="FJ221" s="175"/>
    </row>
    <row r="222" spans="22:166" x14ac:dyDescent="0.2">
      <c r="V222" s="175"/>
      <c r="AR222" s="175"/>
      <c r="BN222" s="175"/>
      <c r="CJ222" s="175"/>
      <c r="DF222" s="175"/>
      <c r="EB222" s="175"/>
      <c r="EX222" s="175"/>
      <c r="FJ222" s="175"/>
    </row>
    <row r="223" spans="22:166" x14ac:dyDescent="0.2">
      <c r="V223" s="175"/>
      <c r="AR223" s="175"/>
      <c r="BN223" s="175"/>
      <c r="CJ223" s="175"/>
      <c r="DF223" s="175"/>
      <c r="EB223" s="175"/>
      <c r="EX223" s="175"/>
      <c r="FJ223" s="175"/>
    </row>
    <row r="224" spans="22:166" x14ac:dyDescent="0.2">
      <c r="V224" s="175"/>
      <c r="AR224" s="175"/>
      <c r="BN224" s="175"/>
      <c r="CJ224" s="175"/>
      <c r="DF224" s="175"/>
      <c r="EB224" s="175"/>
      <c r="EX224" s="175"/>
      <c r="FJ224" s="175"/>
    </row>
    <row r="225" spans="22:166" x14ac:dyDescent="0.2">
      <c r="V225" s="175"/>
      <c r="AR225" s="175"/>
      <c r="BN225" s="175"/>
      <c r="CJ225" s="175"/>
      <c r="DF225" s="175"/>
      <c r="EB225" s="175"/>
      <c r="EX225" s="175"/>
      <c r="FJ225" s="175"/>
    </row>
    <row r="226" spans="22:166" x14ac:dyDescent="0.2">
      <c r="V226" s="175"/>
      <c r="AR226" s="175"/>
      <c r="BN226" s="175"/>
      <c r="CJ226" s="175"/>
      <c r="DF226" s="175"/>
      <c r="EB226" s="175"/>
      <c r="EX226" s="175"/>
      <c r="FJ226" s="175"/>
    </row>
    <row r="227" spans="22:166" x14ac:dyDescent="0.2">
      <c r="V227" s="175"/>
      <c r="AR227" s="175"/>
      <c r="BN227" s="175"/>
      <c r="CJ227" s="175"/>
      <c r="DF227" s="175"/>
      <c r="EB227" s="175"/>
      <c r="EX227" s="175"/>
      <c r="FJ227" s="175"/>
    </row>
    <row r="228" spans="22:166" x14ac:dyDescent="0.2">
      <c r="V228" s="175"/>
      <c r="AR228" s="175"/>
      <c r="BN228" s="175"/>
      <c r="CJ228" s="175"/>
      <c r="DF228" s="175"/>
      <c r="EB228" s="175"/>
      <c r="EX228" s="175"/>
      <c r="FJ228" s="175"/>
    </row>
    <row r="229" spans="22:166" x14ac:dyDescent="0.2">
      <c r="V229" s="175"/>
      <c r="AR229" s="175"/>
      <c r="BN229" s="175"/>
      <c r="CJ229" s="175"/>
      <c r="DF229" s="175"/>
      <c r="EB229" s="175"/>
      <c r="EX229" s="175"/>
      <c r="FJ229" s="175"/>
    </row>
    <row r="230" spans="22:166" x14ac:dyDescent="0.2">
      <c r="V230" s="175"/>
      <c r="AR230" s="175"/>
      <c r="BN230" s="175"/>
      <c r="CJ230" s="175"/>
      <c r="DF230" s="175"/>
      <c r="EB230" s="175"/>
      <c r="EX230" s="175"/>
      <c r="FJ230" s="175"/>
    </row>
    <row r="231" spans="22:166" x14ac:dyDescent="0.2">
      <c r="V231" s="175"/>
      <c r="AR231" s="175"/>
      <c r="BN231" s="175"/>
      <c r="CJ231" s="175"/>
      <c r="DF231" s="175"/>
      <c r="EB231" s="175"/>
      <c r="EX231" s="175"/>
      <c r="FJ231" s="175"/>
    </row>
    <row r="232" spans="22:166" x14ac:dyDescent="0.2">
      <c r="V232" s="175"/>
      <c r="AR232" s="175"/>
      <c r="BN232" s="175"/>
      <c r="CJ232" s="175"/>
      <c r="DF232" s="175"/>
      <c r="EB232" s="175"/>
      <c r="EX232" s="175"/>
      <c r="FJ232" s="175"/>
    </row>
    <row r="233" spans="22:166" x14ac:dyDescent="0.2">
      <c r="V233" s="175"/>
      <c r="AR233" s="175"/>
      <c r="BN233" s="175"/>
      <c r="CJ233" s="175"/>
      <c r="DF233" s="175"/>
      <c r="EB233" s="175"/>
      <c r="EX233" s="175"/>
      <c r="FJ233" s="175"/>
    </row>
    <row r="234" spans="22:166" x14ac:dyDescent="0.2">
      <c r="V234" s="175"/>
      <c r="AR234" s="175"/>
      <c r="BN234" s="175"/>
      <c r="CJ234" s="175"/>
      <c r="DF234" s="175"/>
      <c r="EB234" s="175"/>
      <c r="EX234" s="175"/>
      <c r="FJ234" s="175"/>
    </row>
    <row r="235" spans="22:166" x14ac:dyDescent="0.2">
      <c r="V235" s="175"/>
      <c r="AR235" s="175"/>
      <c r="BN235" s="175"/>
      <c r="CJ235" s="175"/>
      <c r="DF235" s="175"/>
      <c r="EB235" s="175"/>
      <c r="EX235" s="175"/>
      <c r="FJ235" s="175"/>
    </row>
    <row r="236" spans="22:166" x14ac:dyDescent="0.2">
      <c r="V236" s="175"/>
      <c r="AR236" s="175"/>
      <c r="BN236" s="175"/>
      <c r="CJ236" s="175"/>
      <c r="DF236" s="175"/>
      <c r="EB236" s="175"/>
      <c r="EX236" s="175"/>
      <c r="FJ236" s="175"/>
    </row>
    <row r="237" spans="22:166" x14ac:dyDescent="0.2">
      <c r="V237" s="175"/>
      <c r="AR237" s="175"/>
      <c r="BN237" s="175"/>
      <c r="CJ237" s="175"/>
      <c r="DF237" s="175"/>
      <c r="EB237" s="175"/>
      <c r="EX237" s="175"/>
      <c r="FJ237" s="175"/>
    </row>
    <row r="238" spans="22:166" x14ac:dyDescent="0.2">
      <c r="V238" s="175"/>
      <c r="AR238" s="175"/>
      <c r="BN238" s="175"/>
      <c r="CJ238" s="175"/>
      <c r="DF238" s="175"/>
      <c r="EB238" s="175"/>
      <c r="EX238" s="175"/>
      <c r="FJ238" s="175"/>
    </row>
    <row r="239" spans="22:166" x14ac:dyDescent="0.2">
      <c r="V239" s="175"/>
      <c r="AR239" s="175"/>
      <c r="BN239" s="175"/>
      <c r="CJ239" s="175"/>
      <c r="DF239" s="175"/>
      <c r="EB239" s="175"/>
      <c r="EX239" s="175"/>
      <c r="FJ239" s="175"/>
    </row>
    <row r="240" spans="22:166" x14ac:dyDescent="0.2">
      <c r="V240" s="175"/>
      <c r="AR240" s="175"/>
      <c r="BN240" s="175"/>
      <c r="CJ240" s="175"/>
      <c r="DF240" s="175"/>
      <c r="EB240" s="175"/>
      <c r="EX240" s="175"/>
      <c r="FJ240" s="175"/>
    </row>
    <row r="241" spans="22:166" x14ac:dyDescent="0.2">
      <c r="V241" s="175"/>
      <c r="AR241" s="175"/>
      <c r="BN241" s="175"/>
      <c r="CJ241" s="175"/>
      <c r="DF241" s="175"/>
      <c r="EB241" s="175"/>
      <c r="EX241" s="175"/>
      <c r="FJ241" s="175"/>
    </row>
    <row r="242" spans="22:166" x14ac:dyDescent="0.2">
      <c r="V242" s="175"/>
      <c r="AR242" s="175"/>
      <c r="BN242" s="175"/>
      <c r="CJ242" s="175"/>
      <c r="DF242" s="175"/>
      <c r="EB242" s="175"/>
      <c r="EX242" s="175"/>
      <c r="FJ242" s="175"/>
    </row>
    <row r="243" spans="22:166" x14ac:dyDescent="0.2">
      <c r="V243" s="175"/>
      <c r="AR243" s="175"/>
      <c r="BN243" s="175"/>
      <c r="CJ243" s="175"/>
      <c r="DF243" s="175"/>
      <c r="EB243" s="175"/>
      <c r="EX243" s="175"/>
      <c r="FJ243" s="175"/>
    </row>
    <row r="244" spans="22:166" x14ac:dyDescent="0.2">
      <c r="V244" s="175"/>
      <c r="AR244" s="175"/>
      <c r="BN244" s="175"/>
      <c r="CJ244" s="175"/>
      <c r="DF244" s="175"/>
      <c r="EB244" s="175"/>
      <c r="EX244" s="175"/>
      <c r="FJ244" s="175"/>
    </row>
    <row r="245" spans="22:166" x14ac:dyDescent="0.2">
      <c r="V245" s="175"/>
      <c r="AR245" s="175"/>
      <c r="BN245" s="175"/>
      <c r="CJ245" s="175"/>
      <c r="DF245" s="175"/>
      <c r="EB245" s="175"/>
      <c r="EX245" s="175"/>
      <c r="FJ245" s="175"/>
    </row>
    <row r="246" spans="22:166" x14ac:dyDescent="0.2">
      <c r="V246" s="175"/>
      <c r="AR246" s="175"/>
      <c r="BN246" s="175"/>
      <c r="CJ246" s="175"/>
      <c r="DF246" s="175"/>
      <c r="EB246" s="175"/>
      <c r="EX246" s="175"/>
      <c r="FJ246" s="175"/>
    </row>
    <row r="247" spans="22:166" x14ac:dyDescent="0.2">
      <c r="V247" s="175"/>
      <c r="AR247" s="175"/>
      <c r="BN247" s="175"/>
      <c r="CJ247" s="175"/>
      <c r="DF247" s="175"/>
      <c r="EB247" s="175"/>
      <c r="EX247" s="175"/>
      <c r="FJ247" s="175"/>
    </row>
    <row r="248" spans="22:166" x14ac:dyDescent="0.2">
      <c r="V248" s="175"/>
      <c r="AR248" s="175"/>
      <c r="BN248" s="175"/>
      <c r="CJ248" s="175"/>
      <c r="DF248" s="175"/>
      <c r="EB248" s="175"/>
      <c r="EX248" s="175"/>
      <c r="FJ248" s="175"/>
    </row>
    <row r="249" spans="22:166" x14ac:dyDescent="0.2">
      <c r="V249" s="175"/>
      <c r="AR249" s="175"/>
      <c r="BN249" s="175"/>
      <c r="CJ249" s="175"/>
      <c r="DF249" s="175"/>
      <c r="EB249" s="175"/>
      <c r="EX249" s="175"/>
      <c r="FJ249" s="175"/>
    </row>
    <row r="250" spans="22:166" x14ac:dyDescent="0.2">
      <c r="V250" s="175"/>
      <c r="AR250" s="175"/>
      <c r="BN250" s="175"/>
      <c r="CJ250" s="175"/>
      <c r="DF250" s="175"/>
      <c r="EB250" s="175"/>
      <c r="EX250" s="175"/>
      <c r="FJ250" s="175"/>
    </row>
    <row r="251" spans="22:166" x14ac:dyDescent="0.2">
      <c r="V251" s="175"/>
      <c r="AR251" s="175"/>
      <c r="BN251" s="175"/>
      <c r="CJ251" s="175"/>
      <c r="DF251" s="175"/>
      <c r="EB251" s="175"/>
      <c r="EX251" s="175"/>
      <c r="FJ251" s="175"/>
    </row>
    <row r="252" spans="22:166" x14ac:dyDescent="0.2">
      <c r="V252" s="175"/>
      <c r="AR252" s="175"/>
      <c r="BN252" s="175"/>
      <c r="CJ252" s="175"/>
      <c r="DF252" s="175"/>
      <c r="EB252" s="175"/>
      <c r="EX252" s="175"/>
      <c r="FJ252" s="175"/>
    </row>
    <row r="253" spans="22:166" x14ac:dyDescent="0.2">
      <c r="V253" s="175"/>
      <c r="AR253" s="175"/>
      <c r="BN253" s="175"/>
      <c r="CJ253" s="175"/>
      <c r="DF253" s="175"/>
      <c r="EB253" s="175"/>
      <c r="EX253" s="175"/>
      <c r="FJ253" s="175"/>
    </row>
    <row r="254" spans="22:166" x14ac:dyDescent="0.2">
      <c r="V254" s="175"/>
      <c r="AR254" s="175"/>
      <c r="BN254" s="175"/>
      <c r="CJ254" s="175"/>
      <c r="DF254" s="175"/>
      <c r="EB254" s="175"/>
      <c r="EX254" s="175"/>
      <c r="FJ254" s="175"/>
    </row>
    <row r="255" spans="22:166" x14ac:dyDescent="0.2">
      <c r="V255" s="175"/>
      <c r="AR255" s="175"/>
      <c r="BN255" s="175"/>
      <c r="CJ255" s="175"/>
      <c r="DF255" s="175"/>
      <c r="EB255" s="175"/>
      <c r="EX255" s="175"/>
      <c r="FJ255" s="175"/>
    </row>
    <row r="256" spans="22:166" x14ac:dyDescent="0.2">
      <c r="V256" s="175"/>
      <c r="AR256" s="175"/>
      <c r="BN256" s="175"/>
      <c r="CJ256" s="175"/>
      <c r="DF256" s="175"/>
      <c r="EB256" s="175"/>
      <c r="EX256" s="175"/>
      <c r="FJ256" s="175"/>
    </row>
    <row r="257" spans="22:166" x14ac:dyDescent="0.2">
      <c r="V257" s="175"/>
      <c r="AR257" s="175"/>
      <c r="BN257" s="175"/>
      <c r="CJ257" s="175"/>
      <c r="DF257" s="175"/>
      <c r="EB257" s="175"/>
      <c r="EX257" s="175"/>
      <c r="FJ257" s="175"/>
    </row>
    <row r="258" spans="22:166" x14ac:dyDescent="0.2">
      <c r="V258" s="175"/>
      <c r="AR258" s="175"/>
      <c r="BN258" s="175"/>
      <c r="CJ258" s="175"/>
      <c r="DF258" s="175"/>
      <c r="EB258" s="175"/>
      <c r="EX258" s="175"/>
      <c r="FJ258" s="175"/>
    </row>
    <row r="259" spans="22:166" x14ac:dyDescent="0.2">
      <c r="V259" s="175"/>
      <c r="AR259" s="175"/>
      <c r="BN259" s="175"/>
      <c r="CJ259" s="175"/>
      <c r="DF259" s="175"/>
      <c r="EB259" s="175"/>
      <c r="EX259" s="175"/>
      <c r="FJ259" s="175"/>
    </row>
    <row r="260" spans="22:166" x14ac:dyDescent="0.2">
      <c r="V260" s="175"/>
      <c r="AR260" s="175"/>
      <c r="BN260" s="175"/>
      <c r="CJ260" s="175"/>
      <c r="DF260" s="175"/>
      <c r="EB260" s="175"/>
      <c r="EX260" s="175"/>
      <c r="FJ260" s="175"/>
    </row>
    <row r="261" spans="22:166" x14ac:dyDescent="0.2">
      <c r="V261" s="175"/>
      <c r="AR261" s="175"/>
      <c r="BN261" s="175"/>
      <c r="CJ261" s="175"/>
      <c r="DF261" s="175"/>
      <c r="EB261" s="175"/>
      <c r="EX261" s="175"/>
      <c r="FJ261" s="175"/>
    </row>
    <row r="262" spans="22:166" x14ac:dyDescent="0.2">
      <c r="V262" s="175"/>
      <c r="AR262" s="175"/>
      <c r="BN262" s="175"/>
      <c r="CJ262" s="175"/>
      <c r="DF262" s="175"/>
      <c r="EB262" s="175"/>
      <c r="EX262" s="175"/>
      <c r="FJ262" s="175"/>
    </row>
    <row r="263" spans="22:166" x14ac:dyDescent="0.2">
      <c r="V263" s="175"/>
      <c r="AR263" s="175"/>
      <c r="BN263" s="175"/>
      <c r="CJ263" s="175"/>
      <c r="DF263" s="175"/>
      <c r="EB263" s="175"/>
      <c r="EX263" s="175"/>
      <c r="FJ263" s="175"/>
    </row>
    <row r="264" spans="22:166" x14ac:dyDescent="0.2">
      <c r="V264" s="175"/>
      <c r="AR264" s="175"/>
      <c r="BN264" s="175"/>
      <c r="CJ264" s="175"/>
      <c r="DF264" s="175"/>
      <c r="EB264" s="175"/>
      <c r="EX264" s="175"/>
      <c r="FJ264" s="175"/>
    </row>
    <row r="265" spans="22:166" x14ac:dyDescent="0.2">
      <c r="V265" s="175"/>
      <c r="AR265" s="175"/>
      <c r="BN265" s="175"/>
      <c r="CJ265" s="175"/>
      <c r="DF265" s="175"/>
      <c r="EB265" s="175"/>
      <c r="EX265" s="175"/>
      <c r="FJ265" s="175"/>
    </row>
    <row r="266" spans="22:166" x14ac:dyDescent="0.2">
      <c r="V266" s="175"/>
      <c r="AR266" s="175"/>
      <c r="BN266" s="175"/>
      <c r="CJ266" s="175"/>
      <c r="DF266" s="175"/>
      <c r="EB266" s="175"/>
      <c r="EX266" s="175"/>
      <c r="FJ266" s="175"/>
    </row>
    <row r="267" spans="22:166" x14ac:dyDescent="0.2">
      <c r="V267" s="175"/>
      <c r="AR267" s="175"/>
      <c r="BN267" s="175"/>
      <c r="CJ267" s="175"/>
      <c r="DF267" s="175"/>
      <c r="EB267" s="175"/>
      <c r="EX267" s="175"/>
      <c r="FJ267" s="175"/>
    </row>
    <row r="268" spans="22:166" x14ac:dyDescent="0.2">
      <c r="V268" s="175"/>
      <c r="AR268" s="175"/>
      <c r="BN268" s="175"/>
      <c r="CJ268" s="175"/>
      <c r="DF268" s="175"/>
      <c r="EB268" s="175"/>
      <c r="EX268" s="175"/>
      <c r="FJ268" s="175"/>
    </row>
    <row r="269" spans="22:166" x14ac:dyDescent="0.2">
      <c r="V269" s="175"/>
      <c r="AR269" s="175"/>
      <c r="BN269" s="175"/>
      <c r="CJ269" s="175"/>
      <c r="DF269" s="175"/>
      <c r="EB269" s="175"/>
      <c r="EX269" s="175"/>
      <c r="FJ269" s="175"/>
    </row>
    <row r="270" spans="22:166" x14ac:dyDescent="0.2">
      <c r="V270" s="175"/>
      <c r="AR270" s="175"/>
      <c r="BN270" s="175"/>
      <c r="CJ270" s="175"/>
      <c r="DF270" s="175"/>
      <c r="EB270" s="175"/>
      <c r="EX270" s="175"/>
      <c r="FJ270" s="175"/>
    </row>
    <row r="271" spans="22:166" x14ac:dyDescent="0.2">
      <c r="V271" s="175"/>
      <c r="AR271" s="175"/>
      <c r="BN271" s="175"/>
      <c r="CJ271" s="175"/>
      <c r="DF271" s="175"/>
      <c r="EB271" s="175"/>
      <c r="EX271" s="175"/>
      <c r="FJ271" s="175"/>
    </row>
    <row r="272" spans="22:166" x14ac:dyDescent="0.2">
      <c r="V272" s="175"/>
      <c r="AR272" s="175"/>
      <c r="BN272" s="175"/>
      <c r="CJ272" s="175"/>
      <c r="DF272" s="175"/>
      <c r="EB272" s="175"/>
      <c r="EX272" s="175"/>
      <c r="FJ272" s="175"/>
    </row>
    <row r="273" spans="22:166" x14ac:dyDescent="0.2">
      <c r="V273" s="175"/>
      <c r="AR273" s="175"/>
      <c r="BN273" s="175"/>
      <c r="CJ273" s="175"/>
      <c r="DF273" s="175"/>
      <c r="EB273" s="175"/>
      <c r="EX273" s="175"/>
      <c r="FJ273" s="175"/>
    </row>
    <row r="274" spans="22:166" x14ac:dyDescent="0.2">
      <c r="V274" s="175"/>
      <c r="AR274" s="175"/>
      <c r="BN274" s="175"/>
      <c r="CJ274" s="175"/>
      <c r="DF274" s="175"/>
      <c r="EB274" s="175"/>
      <c r="EX274" s="175"/>
      <c r="FJ274" s="175"/>
    </row>
    <row r="275" spans="22:166" x14ac:dyDescent="0.2">
      <c r="V275" s="175"/>
      <c r="AR275" s="175"/>
      <c r="BN275" s="175"/>
      <c r="CJ275" s="175"/>
      <c r="DF275" s="175"/>
      <c r="EB275" s="175"/>
      <c r="EX275" s="175"/>
      <c r="FJ275" s="175"/>
    </row>
    <row r="276" spans="22:166" x14ac:dyDescent="0.2">
      <c r="V276" s="175"/>
      <c r="AR276" s="175"/>
      <c r="BN276" s="175"/>
      <c r="CJ276" s="175"/>
      <c r="DF276" s="175"/>
      <c r="EB276" s="175"/>
      <c r="EX276" s="175"/>
      <c r="FJ276" s="175"/>
    </row>
    <row r="277" spans="22:166" x14ac:dyDescent="0.2">
      <c r="V277" s="175"/>
      <c r="AR277" s="175"/>
      <c r="BN277" s="175"/>
      <c r="CJ277" s="175"/>
      <c r="DF277" s="175"/>
      <c r="EB277" s="175"/>
      <c r="EX277" s="175"/>
      <c r="FJ277" s="175"/>
    </row>
    <row r="278" spans="22:166" x14ac:dyDescent="0.2">
      <c r="V278" s="175"/>
      <c r="AR278" s="175"/>
      <c r="BN278" s="175"/>
      <c r="CJ278" s="175"/>
      <c r="DF278" s="175"/>
      <c r="EB278" s="175"/>
      <c r="EX278" s="175"/>
      <c r="FJ278" s="175"/>
    </row>
    <row r="279" spans="22:166" x14ac:dyDescent="0.2">
      <c r="V279" s="175"/>
      <c r="AR279" s="175"/>
      <c r="BN279" s="175"/>
      <c r="CJ279" s="175"/>
      <c r="DF279" s="175"/>
      <c r="EB279" s="175"/>
      <c r="EX279" s="175"/>
      <c r="FJ279" s="175"/>
    </row>
    <row r="280" spans="22:166" x14ac:dyDescent="0.2">
      <c r="V280" s="175"/>
      <c r="AR280" s="175"/>
      <c r="BN280" s="175"/>
      <c r="CJ280" s="175"/>
      <c r="DF280" s="175"/>
      <c r="EB280" s="175"/>
      <c r="EX280" s="175"/>
      <c r="FJ280" s="175"/>
    </row>
    <row r="281" spans="22:166" x14ac:dyDescent="0.2">
      <c r="V281" s="175"/>
      <c r="AR281" s="175"/>
      <c r="BN281" s="175"/>
      <c r="CJ281" s="175"/>
      <c r="DF281" s="175"/>
      <c r="EB281" s="175"/>
      <c r="EX281" s="175"/>
      <c r="FJ281" s="175"/>
    </row>
    <row r="282" spans="22:166" x14ac:dyDescent="0.2">
      <c r="V282" s="175"/>
      <c r="AR282" s="175"/>
      <c r="BN282" s="175"/>
      <c r="CJ282" s="175"/>
      <c r="DF282" s="175"/>
      <c r="EB282" s="175"/>
      <c r="EX282" s="175"/>
      <c r="FJ282" s="175"/>
    </row>
    <row r="283" spans="22:166" x14ac:dyDescent="0.2">
      <c r="V283" s="175"/>
      <c r="AR283" s="175"/>
      <c r="BN283" s="175"/>
      <c r="CJ283" s="175"/>
      <c r="DF283" s="175"/>
      <c r="EB283" s="175"/>
      <c r="EX283" s="175"/>
      <c r="FJ283" s="175"/>
    </row>
    <row r="284" spans="22:166" x14ac:dyDescent="0.2">
      <c r="V284" s="175"/>
      <c r="AR284" s="175"/>
      <c r="BN284" s="175"/>
      <c r="CJ284" s="175"/>
      <c r="DF284" s="175"/>
      <c r="EB284" s="175"/>
      <c r="EX284" s="175"/>
      <c r="FJ284" s="175"/>
    </row>
    <row r="285" spans="22:166" x14ac:dyDescent="0.2">
      <c r="V285" s="175"/>
      <c r="AR285" s="175"/>
      <c r="BN285" s="175"/>
      <c r="CJ285" s="175"/>
      <c r="DF285" s="175"/>
      <c r="EB285" s="175"/>
      <c r="EX285" s="175"/>
      <c r="FJ285" s="175"/>
    </row>
    <row r="286" spans="22:166" x14ac:dyDescent="0.2">
      <c r="V286" s="175"/>
      <c r="AR286" s="175"/>
      <c r="BN286" s="175"/>
      <c r="CJ286" s="175"/>
      <c r="DF286" s="175"/>
      <c r="EB286" s="175"/>
      <c r="EX286" s="175"/>
      <c r="FJ286" s="175"/>
    </row>
    <row r="287" spans="22:166" x14ac:dyDescent="0.2">
      <c r="V287" s="175"/>
      <c r="AR287" s="175"/>
      <c r="BN287" s="175"/>
      <c r="CJ287" s="175"/>
      <c r="DF287" s="175"/>
      <c r="EB287" s="175"/>
      <c r="EX287" s="175"/>
      <c r="FJ287" s="175"/>
    </row>
    <row r="288" spans="22:166" x14ac:dyDescent="0.2">
      <c r="V288" s="175"/>
      <c r="AR288" s="175"/>
      <c r="BN288" s="175"/>
      <c r="CJ288" s="175"/>
      <c r="DF288" s="175"/>
      <c r="EB288" s="175"/>
      <c r="EX288" s="175"/>
      <c r="FJ288" s="175"/>
    </row>
    <row r="289" spans="22:166" x14ac:dyDescent="0.2">
      <c r="V289" s="175"/>
      <c r="AR289" s="175"/>
      <c r="BN289" s="175"/>
      <c r="CJ289" s="175"/>
      <c r="DF289" s="175"/>
      <c r="EB289" s="175"/>
      <c r="EX289" s="175"/>
      <c r="FJ289" s="175"/>
    </row>
    <row r="290" spans="22:166" x14ac:dyDescent="0.2">
      <c r="V290" s="175"/>
      <c r="AR290" s="175"/>
      <c r="BN290" s="175"/>
      <c r="CJ290" s="175"/>
      <c r="DF290" s="175"/>
      <c r="EB290" s="175"/>
      <c r="EX290" s="175"/>
      <c r="FJ290" s="175"/>
    </row>
    <row r="291" spans="22:166" x14ac:dyDescent="0.2">
      <c r="V291" s="175"/>
      <c r="AR291" s="175"/>
      <c r="BN291" s="175"/>
      <c r="CJ291" s="175"/>
      <c r="DF291" s="175"/>
      <c r="EB291" s="175"/>
      <c r="EX291" s="175"/>
      <c r="FJ291" s="175"/>
    </row>
    <row r="292" spans="22:166" x14ac:dyDescent="0.2">
      <c r="V292" s="175"/>
      <c r="AR292" s="175"/>
      <c r="BN292" s="175"/>
      <c r="CJ292" s="175"/>
      <c r="DF292" s="175"/>
      <c r="EB292" s="175"/>
      <c r="EX292" s="175"/>
      <c r="FJ292" s="175"/>
    </row>
    <row r="293" spans="22:166" x14ac:dyDescent="0.2">
      <c r="V293" s="175"/>
      <c r="AR293" s="175"/>
      <c r="BN293" s="175"/>
      <c r="CJ293" s="175"/>
      <c r="DF293" s="175"/>
      <c r="EB293" s="175"/>
      <c r="EX293" s="175"/>
      <c r="FJ293" s="175"/>
    </row>
    <row r="294" spans="22:166" x14ac:dyDescent="0.2">
      <c r="V294" s="175"/>
      <c r="AR294" s="175"/>
      <c r="BN294" s="175"/>
      <c r="CJ294" s="175"/>
      <c r="DF294" s="175"/>
      <c r="EB294" s="175"/>
      <c r="EX294" s="175"/>
      <c r="FJ294" s="175"/>
    </row>
    <row r="295" spans="22:166" x14ac:dyDescent="0.2">
      <c r="V295" s="175"/>
      <c r="AR295" s="175"/>
      <c r="BN295" s="175"/>
      <c r="CJ295" s="175"/>
      <c r="DF295" s="175"/>
      <c r="EB295" s="175"/>
      <c r="EX295" s="175"/>
      <c r="FJ295" s="175"/>
    </row>
    <row r="296" spans="22:166" x14ac:dyDescent="0.2">
      <c r="V296" s="175"/>
      <c r="AR296" s="175"/>
      <c r="BN296" s="175"/>
      <c r="CJ296" s="175"/>
      <c r="DF296" s="175"/>
      <c r="EB296" s="175"/>
      <c r="EX296" s="175"/>
      <c r="FJ296" s="175"/>
    </row>
    <row r="297" spans="22:166" x14ac:dyDescent="0.2">
      <c r="V297" s="175"/>
      <c r="AR297" s="175"/>
      <c r="BN297" s="175"/>
      <c r="CJ297" s="175"/>
      <c r="DF297" s="175"/>
      <c r="EB297" s="175"/>
      <c r="EX297" s="175"/>
      <c r="FJ297" s="175"/>
    </row>
    <row r="298" spans="22:166" x14ac:dyDescent="0.2">
      <c r="V298" s="175"/>
      <c r="AR298" s="175"/>
      <c r="BN298" s="175"/>
      <c r="CJ298" s="175"/>
      <c r="DF298" s="175"/>
      <c r="EB298" s="175"/>
      <c r="EX298" s="175"/>
      <c r="FJ298" s="175"/>
    </row>
    <row r="299" spans="22:166" x14ac:dyDescent="0.2">
      <c r="V299" s="175"/>
      <c r="AR299" s="175"/>
      <c r="BN299" s="175"/>
      <c r="CJ299" s="175"/>
      <c r="DF299" s="175"/>
      <c r="EB299" s="175"/>
      <c r="EX299" s="175"/>
      <c r="FJ299" s="175"/>
    </row>
    <row r="300" spans="22:166" x14ac:dyDescent="0.2">
      <c r="V300" s="175"/>
      <c r="AR300" s="175"/>
      <c r="BN300" s="175"/>
      <c r="CJ300" s="175"/>
      <c r="DF300" s="175"/>
      <c r="EB300" s="175"/>
      <c r="EX300" s="175"/>
      <c r="FJ300" s="175"/>
    </row>
    <row r="301" spans="22:166" x14ac:dyDescent="0.2">
      <c r="V301" s="175"/>
      <c r="AR301" s="175"/>
      <c r="BN301" s="175"/>
      <c r="CJ301" s="175"/>
      <c r="DF301" s="175"/>
      <c r="EB301" s="175"/>
      <c r="EX301" s="175"/>
      <c r="FJ301" s="175"/>
    </row>
    <row r="302" spans="22:166" x14ac:dyDescent="0.2">
      <c r="V302" s="175"/>
      <c r="AR302" s="175"/>
      <c r="BN302" s="175"/>
      <c r="CJ302" s="175"/>
      <c r="DF302" s="175"/>
      <c r="EB302" s="175"/>
      <c r="EX302" s="175"/>
      <c r="FJ302" s="175"/>
    </row>
    <row r="303" spans="22:166" x14ac:dyDescent="0.2">
      <c r="V303" s="175"/>
      <c r="AR303" s="175"/>
      <c r="BN303" s="175"/>
      <c r="CJ303" s="175"/>
      <c r="DF303" s="175"/>
      <c r="EB303" s="175"/>
      <c r="EX303" s="175"/>
      <c r="FJ303" s="175"/>
    </row>
    <row r="304" spans="22:166" x14ac:dyDescent="0.2">
      <c r="V304" s="175"/>
      <c r="AR304" s="175"/>
      <c r="BN304" s="175"/>
      <c r="CJ304" s="175"/>
      <c r="DF304" s="175"/>
      <c r="EB304" s="175"/>
      <c r="EX304" s="175"/>
      <c r="FJ304" s="175"/>
    </row>
    <row r="305" spans="22:166" x14ac:dyDescent="0.2">
      <c r="V305" s="175"/>
      <c r="AR305" s="175"/>
      <c r="BN305" s="175"/>
      <c r="CJ305" s="175"/>
      <c r="DF305" s="175"/>
      <c r="EB305" s="175"/>
      <c r="EX305" s="175"/>
      <c r="FJ305" s="175"/>
    </row>
    <row r="306" spans="22:166" x14ac:dyDescent="0.2">
      <c r="V306" s="175"/>
      <c r="AR306" s="175"/>
      <c r="BN306" s="175"/>
      <c r="CJ306" s="175"/>
      <c r="DF306" s="175"/>
      <c r="EB306" s="175"/>
      <c r="EX306" s="175"/>
      <c r="FJ306" s="175"/>
    </row>
    <row r="307" spans="22:166" x14ac:dyDescent="0.2">
      <c r="V307" s="175"/>
      <c r="AR307" s="175"/>
      <c r="BN307" s="175"/>
      <c r="CJ307" s="175"/>
      <c r="DF307" s="175"/>
      <c r="EB307" s="175"/>
      <c r="EX307" s="175"/>
      <c r="FJ307" s="175"/>
    </row>
    <row r="308" spans="22:166" x14ac:dyDescent="0.2">
      <c r="V308" s="175"/>
      <c r="AR308" s="175"/>
      <c r="BN308" s="175"/>
      <c r="CJ308" s="175"/>
      <c r="DF308" s="175"/>
      <c r="EB308" s="175"/>
      <c r="EX308" s="175"/>
      <c r="FJ308" s="175"/>
    </row>
    <row r="309" spans="22:166" x14ac:dyDescent="0.2">
      <c r="V309" s="175"/>
      <c r="AR309" s="175"/>
      <c r="BN309" s="175"/>
      <c r="CJ309" s="175"/>
      <c r="DF309" s="175"/>
      <c r="EB309" s="175"/>
      <c r="EX309" s="175"/>
      <c r="FJ309" s="175"/>
    </row>
    <row r="310" spans="22:166" x14ac:dyDescent="0.2">
      <c r="V310" s="175"/>
      <c r="AR310" s="175"/>
      <c r="BN310" s="175"/>
      <c r="CJ310" s="175"/>
      <c r="DF310" s="175"/>
      <c r="EB310" s="175"/>
      <c r="EX310" s="175"/>
      <c r="FJ310" s="175"/>
    </row>
    <row r="311" spans="22:166" x14ac:dyDescent="0.2">
      <c r="V311" s="175"/>
      <c r="AR311" s="175"/>
      <c r="BN311" s="175"/>
      <c r="CJ311" s="175"/>
      <c r="DF311" s="175"/>
      <c r="EB311" s="175"/>
      <c r="EX311" s="175"/>
      <c r="FJ311" s="175"/>
    </row>
    <row r="312" spans="22:166" x14ac:dyDescent="0.2">
      <c r="V312" s="175"/>
      <c r="AR312" s="175"/>
      <c r="BN312" s="175"/>
      <c r="CJ312" s="175"/>
      <c r="DF312" s="175"/>
      <c r="EB312" s="175"/>
      <c r="EX312" s="175"/>
      <c r="FJ312" s="175"/>
    </row>
    <row r="313" spans="22:166" x14ac:dyDescent="0.2">
      <c r="V313" s="175"/>
      <c r="AR313" s="175"/>
      <c r="BN313" s="175"/>
      <c r="CJ313" s="175"/>
      <c r="DF313" s="175"/>
      <c r="EB313" s="175"/>
      <c r="EX313" s="175"/>
      <c r="FJ313" s="175"/>
    </row>
    <row r="314" spans="22:166" x14ac:dyDescent="0.2">
      <c r="V314" s="175"/>
      <c r="AR314" s="175"/>
      <c r="BN314" s="175"/>
      <c r="CJ314" s="175"/>
      <c r="DF314" s="175"/>
      <c r="EB314" s="175"/>
      <c r="EX314" s="175"/>
      <c r="FJ314" s="175"/>
    </row>
    <row r="315" spans="22:166" x14ac:dyDescent="0.2">
      <c r="V315" s="175"/>
      <c r="AR315" s="175"/>
      <c r="BN315" s="175"/>
      <c r="CJ315" s="175"/>
      <c r="DF315" s="175"/>
      <c r="EB315" s="175"/>
      <c r="EX315" s="175"/>
      <c r="FJ315" s="175"/>
    </row>
    <row r="316" spans="22:166" x14ac:dyDescent="0.2">
      <c r="V316" s="175"/>
      <c r="AR316" s="175"/>
      <c r="BN316" s="175"/>
      <c r="CJ316" s="175"/>
      <c r="DF316" s="175"/>
      <c r="EB316" s="175"/>
      <c r="EX316" s="175"/>
      <c r="FJ316" s="175"/>
    </row>
    <row r="317" spans="22:166" x14ac:dyDescent="0.2">
      <c r="V317" s="175"/>
      <c r="AR317" s="175"/>
      <c r="BN317" s="175"/>
      <c r="CJ317" s="175"/>
      <c r="DF317" s="175"/>
      <c r="EB317" s="175"/>
      <c r="EX317" s="175"/>
      <c r="FJ317" s="175"/>
    </row>
    <row r="318" spans="22:166" x14ac:dyDescent="0.2">
      <c r="V318" s="175"/>
      <c r="AR318" s="175"/>
      <c r="BN318" s="175"/>
      <c r="CJ318" s="175"/>
      <c r="DF318" s="175"/>
      <c r="EB318" s="175"/>
      <c r="EX318" s="175"/>
      <c r="FJ318" s="175"/>
    </row>
    <row r="319" spans="22:166" x14ac:dyDescent="0.2">
      <c r="V319" s="175"/>
      <c r="AR319" s="175"/>
      <c r="BN319" s="175"/>
      <c r="CJ319" s="175"/>
      <c r="DF319" s="175"/>
      <c r="EB319" s="175"/>
      <c r="EX319" s="175"/>
      <c r="FJ319" s="175"/>
    </row>
    <row r="320" spans="22:166" x14ac:dyDescent="0.2">
      <c r="V320" s="175"/>
      <c r="AR320" s="175"/>
      <c r="BN320" s="175"/>
      <c r="CJ320" s="175"/>
      <c r="DF320" s="175"/>
      <c r="EB320" s="175"/>
      <c r="EX320" s="175"/>
      <c r="FJ320" s="175"/>
    </row>
    <row r="321" spans="22:166" x14ac:dyDescent="0.2">
      <c r="V321" s="175"/>
      <c r="AR321" s="175"/>
      <c r="BN321" s="175"/>
      <c r="CJ321" s="175"/>
      <c r="DF321" s="175"/>
      <c r="EB321" s="175"/>
      <c r="EX321" s="175"/>
      <c r="FJ321" s="175"/>
    </row>
    <row r="322" spans="22:166" x14ac:dyDescent="0.2">
      <c r="V322" s="175"/>
      <c r="AR322" s="175"/>
      <c r="BN322" s="175"/>
      <c r="CJ322" s="175"/>
      <c r="DF322" s="175"/>
      <c r="EB322" s="175"/>
      <c r="EX322" s="175"/>
      <c r="FJ322" s="175"/>
    </row>
    <row r="323" spans="22:166" x14ac:dyDescent="0.2">
      <c r="V323" s="175"/>
      <c r="AR323" s="175"/>
      <c r="BN323" s="175"/>
      <c r="CJ323" s="175"/>
      <c r="DF323" s="175"/>
      <c r="EB323" s="175"/>
      <c r="EX323" s="175"/>
      <c r="FJ323" s="175"/>
    </row>
    <row r="324" spans="22:166" x14ac:dyDescent="0.2">
      <c r="V324" s="175"/>
      <c r="AR324" s="175"/>
      <c r="BN324" s="175"/>
      <c r="CJ324" s="175"/>
      <c r="DF324" s="175"/>
      <c r="EB324" s="175"/>
      <c r="EX324" s="175"/>
      <c r="FJ324" s="175"/>
    </row>
    <row r="325" spans="22:166" x14ac:dyDescent="0.2">
      <c r="V325" s="175"/>
      <c r="AR325" s="175"/>
      <c r="BN325" s="175"/>
      <c r="CJ325" s="175"/>
      <c r="DF325" s="175"/>
      <c r="EB325" s="175"/>
      <c r="EX325" s="175"/>
      <c r="FJ325" s="175"/>
    </row>
    <row r="326" spans="22:166" x14ac:dyDescent="0.2">
      <c r="V326" s="175"/>
      <c r="AR326" s="175"/>
      <c r="BN326" s="175"/>
      <c r="CJ326" s="175"/>
      <c r="DF326" s="175"/>
      <c r="EB326" s="175"/>
      <c r="EX326" s="175"/>
      <c r="FJ326" s="175"/>
    </row>
    <row r="327" spans="22:166" x14ac:dyDescent="0.2">
      <c r="V327" s="175"/>
      <c r="AR327" s="175"/>
      <c r="BN327" s="175"/>
      <c r="CJ327" s="175"/>
      <c r="DF327" s="175"/>
      <c r="EB327" s="175"/>
      <c r="EX327" s="175"/>
      <c r="FJ327" s="175"/>
    </row>
    <row r="328" spans="22:166" x14ac:dyDescent="0.2">
      <c r="V328" s="175"/>
      <c r="AR328" s="175"/>
      <c r="BN328" s="175"/>
      <c r="CJ328" s="175"/>
      <c r="DF328" s="175"/>
      <c r="EB328" s="175"/>
      <c r="EX328" s="175"/>
      <c r="FJ328" s="175"/>
    </row>
    <row r="329" spans="22:166" x14ac:dyDescent="0.2">
      <c r="V329" s="175"/>
      <c r="AR329" s="175"/>
      <c r="BN329" s="175"/>
      <c r="CJ329" s="175"/>
      <c r="DF329" s="175"/>
      <c r="EB329" s="175"/>
      <c r="EX329" s="175"/>
      <c r="FJ329" s="175"/>
    </row>
    <row r="330" spans="22:166" x14ac:dyDescent="0.2">
      <c r="V330" s="175"/>
      <c r="AR330" s="175"/>
      <c r="BN330" s="175"/>
      <c r="CJ330" s="175"/>
      <c r="DF330" s="175"/>
      <c r="EB330" s="175"/>
      <c r="EX330" s="175"/>
      <c r="FJ330" s="175"/>
    </row>
    <row r="331" spans="22:166" x14ac:dyDescent="0.2">
      <c r="V331" s="175"/>
      <c r="AR331" s="175"/>
      <c r="BN331" s="175"/>
      <c r="CJ331" s="175"/>
      <c r="DF331" s="175"/>
      <c r="EB331" s="175"/>
      <c r="EX331" s="175"/>
      <c r="FJ331" s="175"/>
    </row>
    <row r="332" spans="22:166" x14ac:dyDescent="0.2">
      <c r="V332" s="175"/>
      <c r="AR332" s="175"/>
      <c r="BN332" s="175"/>
      <c r="CJ332" s="175"/>
      <c r="DF332" s="175"/>
      <c r="EB332" s="175"/>
      <c r="EX332" s="175"/>
      <c r="FJ332" s="175"/>
    </row>
    <row r="333" spans="22:166" x14ac:dyDescent="0.2">
      <c r="V333" s="175"/>
      <c r="AR333" s="175"/>
      <c r="BN333" s="175"/>
      <c r="CJ333" s="175"/>
      <c r="DF333" s="175"/>
      <c r="EB333" s="175"/>
      <c r="EX333" s="175"/>
      <c r="FJ333" s="175"/>
    </row>
    <row r="334" spans="22:166" x14ac:dyDescent="0.2">
      <c r="V334" s="175"/>
      <c r="AR334" s="175"/>
      <c r="BN334" s="175"/>
      <c r="CJ334" s="175"/>
      <c r="DF334" s="175"/>
      <c r="EB334" s="175"/>
      <c r="EX334" s="175"/>
      <c r="FJ334" s="175"/>
    </row>
    <row r="335" spans="22:166" x14ac:dyDescent="0.2">
      <c r="V335" s="175"/>
      <c r="AR335" s="175"/>
      <c r="BN335" s="175"/>
      <c r="CJ335" s="175"/>
      <c r="DF335" s="175"/>
      <c r="EB335" s="175"/>
      <c r="EX335" s="175"/>
      <c r="FJ335" s="175"/>
    </row>
    <row r="336" spans="22:166" x14ac:dyDescent="0.2">
      <c r="V336" s="175"/>
      <c r="AR336" s="175"/>
      <c r="BN336" s="175"/>
      <c r="CJ336" s="175"/>
      <c r="DF336" s="175"/>
      <c r="EB336" s="175"/>
      <c r="EX336" s="175"/>
      <c r="FJ336" s="175"/>
    </row>
    <row r="337" spans="22:166" x14ac:dyDescent="0.2">
      <c r="V337" s="175"/>
      <c r="AR337" s="175"/>
      <c r="BN337" s="175"/>
      <c r="CJ337" s="175"/>
      <c r="DF337" s="175"/>
      <c r="EB337" s="175"/>
      <c r="EX337" s="175"/>
      <c r="FJ337" s="175"/>
    </row>
    <row r="338" spans="22:166" x14ac:dyDescent="0.2">
      <c r="V338" s="175"/>
      <c r="AR338" s="175"/>
      <c r="BN338" s="175"/>
      <c r="CJ338" s="175"/>
      <c r="DF338" s="175"/>
      <c r="EB338" s="175"/>
      <c r="EX338" s="175"/>
      <c r="FJ338" s="175"/>
    </row>
    <row r="339" spans="22:166" x14ac:dyDescent="0.2">
      <c r="V339" s="175"/>
      <c r="AR339" s="175"/>
      <c r="BN339" s="175"/>
      <c r="CJ339" s="175"/>
      <c r="DF339" s="175"/>
      <c r="EB339" s="175"/>
      <c r="EX339" s="175"/>
      <c r="FJ339" s="175"/>
    </row>
    <row r="340" spans="22:166" x14ac:dyDescent="0.2">
      <c r="V340" s="175"/>
      <c r="AR340" s="175"/>
      <c r="BN340" s="175"/>
      <c r="CJ340" s="175"/>
      <c r="DF340" s="175"/>
      <c r="EB340" s="175"/>
      <c r="EX340" s="175"/>
      <c r="FJ340" s="175"/>
    </row>
    <row r="341" spans="22:166" x14ac:dyDescent="0.2">
      <c r="V341" s="175"/>
      <c r="AR341" s="175"/>
      <c r="BN341" s="175"/>
      <c r="CJ341" s="175"/>
      <c r="DF341" s="175"/>
      <c r="EB341" s="175"/>
      <c r="EX341" s="175"/>
      <c r="FJ341" s="175"/>
    </row>
    <row r="342" spans="22:166" x14ac:dyDescent="0.2">
      <c r="V342" s="175"/>
      <c r="AR342" s="175"/>
      <c r="BN342" s="175"/>
      <c r="CJ342" s="175"/>
      <c r="DF342" s="175"/>
      <c r="EB342" s="175"/>
      <c r="EX342" s="175"/>
      <c r="FJ342" s="175"/>
    </row>
    <row r="343" spans="22:166" x14ac:dyDescent="0.2">
      <c r="V343" s="175"/>
      <c r="AR343" s="175"/>
      <c r="BN343" s="175"/>
      <c r="CJ343" s="175"/>
      <c r="DF343" s="175"/>
      <c r="EB343" s="175"/>
      <c r="EX343" s="175"/>
      <c r="FJ343" s="175"/>
    </row>
    <row r="344" spans="22:166" x14ac:dyDescent="0.2">
      <c r="V344" s="175"/>
      <c r="AR344" s="175"/>
      <c r="BN344" s="175"/>
      <c r="CJ344" s="175"/>
      <c r="DF344" s="175"/>
      <c r="EB344" s="175"/>
      <c r="EX344" s="175"/>
      <c r="FJ344" s="175"/>
    </row>
    <row r="345" spans="22:166" x14ac:dyDescent="0.2">
      <c r="V345" s="175"/>
      <c r="AR345" s="175"/>
      <c r="BN345" s="175"/>
      <c r="CJ345" s="175"/>
      <c r="DF345" s="175"/>
      <c r="EB345" s="175"/>
      <c r="EX345" s="175"/>
      <c r="FJ345" s="175"/>
    </row>
    <row r="346" spans="22:166" x14ac:dyDescent="0.2">
      <c r="V346" s="175"/>
      <c r="AR346" s="175"/>
      <c r="BN346" s="175"/>
      <c r="CJ346" s="175"/>
      <c r="DF346" s="175"/>
      <c r="EB346" s="175"/>
      <c r="EX346" s="175"/>
      <c r="FJ346" s="175"/>
    </row>
    <row r="347" spans="22:166" x14ac:dyDescent="0.2">
      <c r="V347" s="175"/>
      <c r="AR347" s="175"/>
      <c r="BN347" s="175"/>
      <c r="CJ347" s="175"/>
      <c r="DF347" s="175"/>
      <c r="EB347" s="175"/>
      <c r="EX347" s="175"/>
      <c r="FJ347" s="175"/>
    </row>
    <row r="348" spans="22:166" x14ac:dyDescent="0.2">
      <c r="V348" s="175"/>
      <c r="AR348" s="175"/>
      <c r="BN348" s="175"/>
      <c r="CJ348" s="175"/>
      <c r="DF348" s="175"/>
      <c r="EB348" s="175"/>
      <c r="EX348" s="175"/>
      <c r="FJ348" s="175"/>
    </row>
    <row r="349" spans="22:166" x14ac:dyDescent="0.2">
      <c r="V349" s="175"/>
      <c r="AR349" s="175"/>
      <c r="BN349" s="175"/>
      <c r="CJ349" s="175"/>
      <c r="DF349" s="175"/>
      <c r="EB349" s="175"/>
      <c r="EX349" s="175"/>
      <c r="FJ349" s="175"/>
    </row>
    <row r="350" spans="22:166" x14ac:dyDescent="0.2">
      <c r="V350" s="175"/>
      <c r="AR350" s="175"/>
      <c r="BN350" s="175"/>
      <c r="CJ350" s="175"/>
      <c r="DF350" s="175"/>
      <c r="EB350" s="175"/>
      <c r="EX350" s="175"/>
      <c r="FJ350" s="175"/>
    </row>
    <row r="351" spans="22:166" x14ac:dyDescent="0.2">
      <c r="V351" s="175"/>
      <c r="AR351" s="175"/>
      <c r="BN351" s="175"/>
      <c r="CJ351" s="175"/>
      <c r="DF351" s="175"/>
      <c r="EB351" s="175"/>
      <c r="EX351" s="175"/>
      <c r="FJ351" s="175"/>
    </row>
    <row r="352" spans="22:166" x14ac:dyDescent="0.2">
      <c r="V352" s="175"/>
      <c r="AR352" s="175"/>
      <c r="BN352" s="175"/>
      <c r="CJ352" s="175"/>
      <c r="DF352" s="175"/>
      <c r="EB352" s="175"/>
      <c r="EX352" s="175"/>
      <c r="FJ352" s="175"/>
    </row>
    <row r="353" spans="22:166" x14ac:dyDescent="0.2">
      <c r="V353" s="175"/>
      <c r="AR353" s="175"/>
      <c r="BN353" s="175"/>
      <c r="CJ353" s="175"/>
      <c r="DF353" s="175"/>
      <c r="EB353" s="175"/>
      <c r="EX353" s="175"/>
      <c r="FJ353" s="175"/>
    </row>
    <row r="354" spans="22:166" x14ac:dyDescent="0.2">
      <c r="V354" s="175"/>
      <c r="AR354" s="175"/>
      <c r="BN354" s="175"/>
      <c r="CJ354" s="175"/>
      <c r="DF354" s="175"/>
      <c r="EB354" s="175"/>
      <c r="EX354" s="175"/>
      <c r="FJ354" s="175"/>
    </row>
    <row r="355" spans="22:166" x14ac:dyDescent="0.2">
      <c r="V355" s="175"/>
      <c r="AR355" s="175"/>
      <c r="BN355" s="175"/>
      <c r="CJ355" s="175"/>
      <c r="DF355" s="175"/>
      <c r="EB355" s="175"/>
      <c r="EX355" s="175"/>
      <c r="FJ355" s="175"/>
    </row>
    <row r="356" spans="22:166" x14ac:dyDescent="0.2">
      <c r="V356" s="175"/>
      <c r="AR356" s="175"/>
      <c r="BN356" s="175"/>
      <c r="CJ356" s="175"/>
      <c r="DF356" s="175"/>
      <c r="EB356" s="175"/>
      <c r="EX356" s="175"/>
      <c r="FJ356" s="175"/>
    </row>
    <row r="357" spans="22:166" x14ac:dyDescent="0.2">
      <c r="V357" s="175"/>
      <c r="AR357" s="175"/>
      <c r="BN357" s="175"/>
      <c r="CJ357" s="175"/>
      <c r="DF357" s="175"/>
      <c r="EB357" s="175"/>
      <c r="EX357" s="175"/>
      <c r="FJ357" s="175"/>
    </row>
    <row r="358" spans="22:166" x14ac:dyDescent="0.2">
      <c r="V358" s="175"/>
      <c r="AR358" s="175"/>
      <c r="BN358" s="175"/>
      <c r="CJ358" s="175"/>
      <c r="DF358" s="175"/>
      <c r="EB358" s="175"/>
      <c r="EX358" s="175"/>
      <c r="FJ358" s="175"/>
    </row>
    <row r="359" spans="22:166" x14ac:dyDescent="0.2">
      <c r="V359" s="175"/>
      <c r="AR359" s="175"/>
      <c r="BN359" s="175"/>
      <c r="CJ359" s="175"/>
      <c r="DF359" s="175"/>
      <c r="EB359" s="175"/>
      <c r="EX359" s="175"/>
      <c r="FJ359" s="175"/>
    </row>
    <row r="360" spans="22:166" x14ac:dyDescent="0.2">
      <c r="V360" s="175"/>
      <c r="AR360" s="175"/>
      <c r="BN360" s="175"/>
      <c r="CJ360" s="175"/>
      <c r="DF360" s="175"/>
      <c r="EB360" s="175"/>
      <c r="EX360" s="175"/>
      <c r="FJ360" s="175"/>
    </row>
    <row r="361" spans="22:166" x14ac:dyDescent="0.2">
      <c r="V361" s="175"/>
      <c r="AR361" s="175"/>
      <c r="BN361" s="175"/>
      <c r="CJ361" s="175"/>
      <c r="DF361" s="175"/>
      <c r="EB361" s="175"/>
      <c r="EX361" s="175"/>
      <c r="FJ361" s="175"/>
    </row>
    <row r="362" spans="22:166" x14ac:dyDescent="0.2">
      <c r="V362" s="175"/>
      <c r="AR362" s="175"/>
      <c r="BN362" s="175"/>
      <c r="CJ362" s="175"/>
      <c r="DF362" s="175"/>
      <c r="EB362" s="175"/>
      <c r="EX362" s="175"/>
      <c r="FJ362" s="175"/>
    </row>
    <row r="363" spans="22:166" x14ac:dyDescent="0.2">
      <c r="V363" s="175"/>
      <c r="AR363" s="175"/>
      <c r="BN363" s="175"/>
      <c r="CJ363" s="175"/>
      <c r="DF363" s="175"/>
      <c r="EB363" s="175"/>
      <c r="EX363" s="175"/>
      <c r="FJ363" s="175"/>
    </row>
    <row r="364" spans="22:166" x14ac:dyDescent="0.2">
      <c r="V364" s="175"/>
      <c r="AR364" s="175"/>
      <c r="BN364" s="175"/>
      <c r="CJ364" s="175"/>
      <c r="DF364" s="175"/>
      <c r="EB364" s="175"/>
      <c r="EX364" s="175"/>
      <c r="FJ364" s="175"/>
    </row>
    <row r="365" spans="22:166" x14ac:dyDescent="0.2">
      <c r="V365" s="175"/>
      <c r="AR365" s="175"/>
      <c r="BN365" s="175"/>
      <c r="CJ365" s="175"/>
      <c r="DF365" s="175"/>
      <c r="EB365" s="175"/>
      <c r="EX365" s="175"/>
      <c r="FJ365" s="175"/>
    </row>
    <row r="366" spans="22:166" x14ac:dyDescent="0.2">
      <c r="V366" s="175"/>
      <c r="AR366" s="175"/>
      <c r="BN366" s="175"/>
      <c r="CJ366" s="175"/>
      <c r="DF366" s="175"/>
      <c r="EB366" s="175"/>
      <c r="EX366" s="175"/>
      <c r="FJ366" s="175"/>
    </row>
    <row r="367" spans="22:166" x14ac:dyDescent="0.2">
      <c r="V367" s="175"/>
      <c r="AR367" s="175"/>
      <c r="BN367" s="175"/>
      <c r="CJ367" s="175"/>
      <c r="DF367" s="175"/>
      <c r="EB367" s="175"/>
      <c r="EX367" s="175"/>
      <c r="FJ367" s="175"/>
    </row>
    <row r="368" spans="22:166" x14ac:dyDescent="0.2">
      <c r="V368" s="175"/>
      <c r="AR368" s="175"/>
      <c r="BN368" s="175"/>
      <c r="CJ368" s="175"/>
      <c r="DF368" s="175"/>
      <c r="EB368" s="175"/>
      <c r="EX368" s="175"/>
      <c r="FJ368" s="175"/>
    </row>
    <row r="369" spans="22:166" x14ac:dyDescent="0.2">
      <c r="V369" s="175"/>
      <c r="AR369" s="175"/>
      <c r="BN369" s="175"/>
      <c r="CJ369" s="175"/>
      <c r="DF369" s="175"/>
      <c r="EB369" s="175"/>
      <c r="EX369" s="175"/>
      <c r="FJ369" s="175"/>
    </row>
    <row r="370" spans="22:166" x14ac:dyDescent="0.2">
      <c r="V370" s="175"/>
      <c r="AR370" s="175"/>
      <c r="BN370" s="175"/>
      <c r="CJ370" s="175"/>
      <c r="DF370" s="175"/>
      <c r="EB370" s="175"/>
      <c r="EX370" s="175"/>
      <c r="FJ370" s="175"/>
    </row>
    <row r="371" spans="22:166" x14ac:dyDescent="0.2">
      <c r="V371" s="175"/>
      <c r="AR371" s="175"/>
      <c r="BN371" s="175"/>
      <c r="CJ371" s="175"/>
      <c r="DF371" s="175"/>
      <c r="EB371" s="175"/>
      <c r="EX371" s="175"/>
      <c r="FJ371" s="175"/>
    </row>
    <row r="372" spans="22:166" x14ac:dyDescent="0.2">
      <c r="V372" s="175"/>
      <c r="AR372" s="175"/>
      <c r="BN372" s="175"/>
      <c r="CJ372" s="175"/>
      <c r="DF372" s="175"/>
      <c r="EB372" s="175"/>
      <c r="EX372" s="175"/>
      <c r="FJ372" s="175"/>
    </row>
    <row r="373" spans="22:166" x14ac:dyDescent="0.2">
      <c r="V373" s="175"/>
      <c r="AR373" s="175"/>
      <c r="BN373" s="175"/>
      <c r="CJ373" s="175"/>
      <c r="DF373" s="175"/>
      <c r="EB373" s="175"/>
      <c r="EX373" s="175"/>
      <c r="FJ373" s="175"/>
    </row>
    <row r="374" spans="22:166" x14ac:dyDescent="0.2">
      <c r="V374" s="175"/>
      <c r="AR374" s="175"/>
      <c r="BN374" s="175"/>
      <c r="CJ374" s="175"/>
      <c r="DF374" s="175"/>
      <c r="EB374" s="175"/>
      <c r="EX374" s="175"/>
      <c r="FJ374" s="175"/>
    </row>
    <row r="375" spans="22:166" x14ac:dyDescent="0.2">
      <c r="V375" s="175"/>
      <c r="AR375" s="175"/>
      <c r="BN375" s="175"/>
      <c r="CJ375" s="175"/>
      <c r="DF375" s="175"/>
      <c r="EB375" s="175"/>
      <c r="EX375" s="175"/>
      <c r="FJ375" s="175"/>
    </row>
    <row r="376" spans="22:166" x14ac:dyDescent="0.2">
      <c r="V376" s="175"/>
      <c r="AR376" s="175"/>
      <c r="BN376" s="175"/>
      <c r="CJ376" s="175"/>
      <c r="DF376" s="175"/>
      <c r="EB376" s="175"/>
      <c r="EX376" s="175"/>
      <c r="FJ376" s="175"/>
    </row>
    <row r="377" spans="22:166" x14ac:dyDescent="0.2">
      <c r="V377" s="175"/>
      <c r="AR377" s="175"/>
      <c r="BN377" s="175"/>
      <c r="CJ377" s="175"/>
      <c r="DF377" s="175"/>
      <c r="EB377" s="175"/>
      <c r="EX377" s="175"/>
      <c r="FJ377" s="175"/>
    </row>
    <row r="378" spans="22:166" x14ac:dyDescent="0.2">
      <c r="V378" s="175"/>
      <c r="AR378" s="175"/>
      <c r="BN378" s="175"/>
      <c r="CJ378" s="175"/>
      <c r="DF378" s="175"/>
      <c r="EB378" s="175"/>
      <c r="EX378" s="175"/>
      <c r="FJ378" s="175"/>
    </row>
    <row r="379" spans="22:166" x14ac:dyDescent="0.2">
      <c r="V379" s="175"/>
      <c r="AR379" s="175"/>
      <c r="BN379" s="175"/>
      <c r="CJ379" s="175"/>
      <c r="DF379" s="175"/>
      <c r="EB379" s="175"/>
      <c r="EX379" s="175"/>
      <c r="FJ379" s="175"/>
    </row>
    <row r="380" spans="22:166" x14ac:dyDescent="0.2">
      <c r="V380" s="175"/>
      <c r="AR380" s="175"/>
      <c r="BN380" s="175"/>
      <c r="CJ380" s="175"/>
      <c r="DF380" s="175"/>
      <c r="EB380" s="175"/>
      <c r="EX380" s="175"/>
      <c r="FJ380" s="175"/>
    </row>
    <row r="381" spans="22:166" x14ac:dyDescent="0.2">
      <c r="V381" s="175"/>
      <c r="AR381" s="175"/>
      <c r="BN381" s="175"/>
      <c r="CJ381" s="175"/>
      <c r="DF381" s="175"/>
      <c r="EB381" s="175"/>
      <c r="EX381" s="175"/>
      <c r="FJ381" s="175"/>
    </row>
    <row r="382" spans="22:166" x14ac:dyDescent="0.2">
      <c r="V382" s="175"/>
      <c r="AR382" s="175"/>
      <c r="BN382" s="175"/>
      <c r="CJ382" s="175"/>
      <c r="DF382" s="175"/>
      <c r="EB382" s="175"/>
      <c r="EX382" s="175"/>
      <c r="FJ382" s="175"/>
    </row>
    <row r="383" spans="22:166" x14ac:dyDescent="0.2">
      <c r="V383" s="175"/>
      <c r="AR383" s="175"/>
      <c r="BN383" s="175"/>
      <c r="CJ383" s="175"/>
      <c r="DF383" s="175"/>
      <c r="EB383" s="175"/>
      <c r="EX383" s="175"/>
      <c r="FJ383" s="175"/>
    </row>
    <row r="384" spans="22:166" x14ac:dyDescent="0.2">
      <c r="V384" s="175"/>
      <c r="AR384" s="175"/>
      <c r="BN384" s="175"/>
      <c r="CJ384" s="175"/>
      <c r="DF384" s="175"/>
      <c r="EB384" s="175"/>
      <c r="EX384" s="175"/>
      <c r="FJ384" s="175"/>
    </row>
    <row r="385" spans="22:166" x14ac:dyDescent="0.2">
      <c r="V385" s="175"/>
      <c r="AR385" s="175"/>
      <c r="BN385" s="175"/>
      <c r="CJ385" s="175"/>
      <c r="DF385" s="175"/>
      <c r="EB385" s="175"/>
      <c r="EX385" s="175"/>
      <c r="FJ385" s="175"/>
    </row>
    <row r="386" spans="22:166" x14ac:dyDescent="0.2">
      <c r="V386" s="175"/>
      <c r="AR386" s="175"/>
      <c r="BN386" s="175"/>
      <c r="CJ386" s="175"/>
      <c r="DF386" s="175"/>
      <c r="EB386" s="175"/>
      <c r="EX386" s="175"/>
      <c r="FJ386" s="175"/>
    </row>
    <row r="387" spans="22:166" x14ac:dyDescent="0.2">
      <c r="V387" s="175"/>
      <c r="AR387" s="175"/>
      <c r="BN387" s="175"/>
      <c r="CJ387" s="175"/>
      <c r="DF387" s="175"/>
      <c r="EB387" s="175"/>
      <c r="EX387" s="175"/>
      <c r="FJ387" s="175"/>
    </row>
    <row r="388" spans="22:166" x14ac:dyDescent="0.2">
      <c r="V388" s="175"/>
      <c r="AR388" s="175"/>
      <c r="BN388" s="175"/>
      <c r="CJ388" s="175"/>
      <c r="DF388" s="175"/>
      <c r="EB388" s="175"/>
      <c r="EX388" s="175"/>
      <c r="FJ388" s="175"/>
    </row>
    <row r="389" spans="22:166" x14ac:dyDescent="0.2">
      <c r="V389" s="175"/>
      <c r="AR389" s="175"/>
      <c r="BN389" s="175"/>
      <c r="CJ389" s="175"/>
      <c r="DF389" s="175"/>
      <c r="EB389" s="175"/>
      <c r="EX389" s="175"/>
      <c r="FJ389" s="175"/>
    </row>
    <row r="390" spans="22:166" x14ac:dyDescent="0.2">
      <c r="V390" s="175"/>
      <c r="AR390" s="175"/>
      <c r="BN390" s="175"/>
      <c r="CJ390" s="175"/>
      <c r="DF390" s="175"/>
      <c r="EB390" s="175"/>
      <c r="EX390" s="175"/>
      <c r="FJ390" s="175"/>
    </row>
    <row r="391" spans="22:166" x14ac:dyDescent="0.2">
      <c r="V391" s="175"/>
      <c r="AR391" s="175"/>
      <c r="BN391" s="175"/>
      <c r="CJ391" s="175"/>
      <c r="DF391" s="175"/>
      <c r="EB391" s="175"/>
      <c r="EX391" s="175"/>
      <c r="FJ391" s="175"/>
    </row>
    <row r="392" spans="22:166" x14ac:dyDescent="0.2">
      <c r="V392" s="175"/>
      <c r="AR392" s="175"/>
      <c r="BN392" s="175"/>
      <c r="CJ392" s="175"/>
      <c r="DF392" s="175"/>
      <c r="EB392" s="175"/>
      <c r="EX392" s="175"/>
      <c r="FJ392" s="175"/>
    </row>
    <row r="393" spans="22:166" x14ac:dyDescent="0.2">
      <c r="V393" s="175"/>
      <c r="AR393" s="175"/>
      <c r="BN393" s="175"/>
      <c r="CJ393" s="175"/>
      <c r="DF393" s="175"/>
      <c r="EB393" s="175"/>
      <c r="EX393" s="175"/>
      <c r="FJ393" s="175"/>
    </row>
    <row r="394" spans="22:166" x14ac:dyDescent="0.2">
      <c r="V394" s="175"/>
      <c r="AR394" s="175"/>
      <c r="BN394" s="175"/>
      <c r="CJ394" s="175"/>
      <c r="DF394" s="175"/>
      <c r="EB394" s="175"/>
      <c r="EX394" s="175"/>
      <c r="FJ394" s="175"/>
    </row>
    <row r="395" spans="22:166" x14ac:dyDescent="0.2">
      <c r="V395" s="175"/>
      <c r="AR395" s="175"/>
      <c r="BN395" s="175"/>
      <c r="CJ395" s="175"/>
      <c r="DF395" s="175"/>
      <c r="EB395" s="175"/>
      <c r="EX395" s="175"/>
      <c r="FJ395" s="175"/>
    </row>
    <row r="396" spans="22:166" x14ac:dyDescent="0.2">
      <c r="V396" s="175"/>
      <c r="AR396" s="175"/>
      <c r="BN396" s="175"/>
      <c r="CJ396" s="175"/>
      <c r="DF396" s="175"/>
      <c r="EB396" s="175"/>
      <c r="EX396" s="175"/>
      <c r="FJ396" s="175"/>
    </row>
    <row r="397" spans="22:166" x14ac:dyDescent="0.2">
      <c r="V397" s="175"/>
      <c r="AR397" s="175"/>
      <c r="BN397" s="175"/>
      <c r="CJ397" s="175"/>
      <c r="DF397" s="175"/>
      <c r="EB397" s="175"/>
      <c r="EX397" s="175"/>
      <c r="FJ397" s="175"/>
    </row>
    <row r="398" spans="22:166" x14ac:dyDescent="0.2">
      <c r="V398" s="175"/>
      <c r="AR398" s="175"/>
      <c r="BN398" s="175"/>
      <c r="CJ398" s="175"/>
      <c r="DF398" s="175"/>
      <c r="EB398" s="175"/>
      <c r="EX398" s="175"/>
      <c r="FJ398" s="175"/>
    </row>
    <row r="399" spans="22:166" x14ac:dyDescent="0.2">
      <c r="V399" s="175"/>
      <c r="AR399" s="175"/>
      <c r="BN399" s="175"/>
      <c r="CJ399" s="175"/>
      <c r="DF399" s="175"/>
      <c r="EB399" s="175"/>
      <c r="EX399" s="175"/>
      <c r="FJ399" s="175"/>
    </row>
    <row r="400" spans="22:166" x14ac:dyDescent="0.2">
      <c r="V400" s="175"/>
      <c r="AR400" s="175"/>
      <c r="BN400" s="175"/>
      <c r="CJ400" s="175"/>
      <c r="DF400" s="175"/>
      <c r="EB400" s="175"/>
      <c r="EX400" s="175"/>
      <c r="FJ400" s="175"/>
    </row>
    <row r="401" spans="22:166" x14ac:dyDescent="0.2">
      <c r="V401" s="175"/>
      <c r="AR401" s="175"/>
      <c r="BN401" s="175"/>
      <c r="CJ401" s="175"/>
      <c r="DF401" s="175"/>
      <c r="EB401" s="175"/>
      <c r="EX401" s="175"/>
      <c r="FJ401" s="175"/>
    </row>
    <row r="402" spans="22:166" x14ac:dyDescent="0.2">
      <c r="V402" s="175"/>
      <c r="AR402" s="175"/>
      <c r="BN402" s="175"/>
      <c r="CJ402" s="175"/>
      <c r="DF402" s="175"/>
      <c r="EB402" s="175"/>
      <c r="EX402" s="175"/>
      <c r="FJ402" s="175"/>
    </row>
    <row r="403" spans="22:166" x14ac:dyDescent="0.2">
      <c r="V403" s="175"/>
      <c r="AR403" s="175"/>
      <c r="BN403" s="175"/>
      <c r="CJ403" s="175"/>
      <c r="DF403" s="175"/>
      <c r="EB403" s="175"/>
      <c r="EX403" s="175"/>
      <c r="FJ403" s="175"/>
    </row>
    <row r="404" spans="22:166" x14ac:dyDescent="0.2">
      <c r="V404" s="175"/>
      <c r="AR404" s="175"/>
      <c r="BN404" s="175"/>
      <c r="CJ404" s="175"/>
      <c r="DF404" s="175"/>
      <c r="EB404" s="175"/>
      <c r="EX404" s="175"/>
      <c r="FJ404" s="175"/>
    </row>
    <row r="405" spans="22:166" x14ac:dyDescent="0.2">
      <c r="V405" s="175"/>
      <c r="AR405" s="175"/>
      <c r="BN405" s="175"/>
      <c r="CJ405" s="175"/>
      <c r="DF405" s="175"/>
      <c r="EB405" s="175"/>
      <c r="EX405" s="175"/>
      <c r="FJ405" s="175"/>
    </row>
    <row r="406" spans="22:166" x14ac:dyDescent="0.2">
      <c r="V406" s="175"/>
      <c r="AR406" s="175"/>
      <c r="BN406" s="175"/>
      <c r="CJ406" s="175"/>
      <c r="DF406" s="175"/>
      <c r="EB406" s="175"/>
      <c r="EX406" s="175"/>
      <c r="FJ406" s="175"/>
    </row>
    <row r="407" spans="22:166" x14ac:dyDescent="0.2">
      <c r="V407" s="175"/>
      <c r="AR407" s="175"/>
      <c r="BN407" s="175"/>
      <c r="CJ407" s="175"/>
      <c r="DF407" s="175"/>
      <c r="EB407" s="175"/>
      <c r="EX407" s="175"/>
      <c r="FJ407" s="175"/>
    </row>
    <row r="408" spans="22:166" x14ac:dyDescent="0.2">
      <c r="V408" s="175"/>
      <c r="AR408" s="175"/>
      <c r="BN408" s="175"/>
      <c r="CJ408" s="175"/>
      <c r="DF408" s="175"/>
      <c r="EB408" s="175"/>
      <c r="EX408" s="175"/>
      <c r="FJ408" s="175"/>
    </row>
    <row r="409" spans="22:166" x14ac:dyDescent="0.2">
      <c r="V409" s="175"/>
      <c r="AR409" s="175"/>
      <c r="BN409" s="175"/>
      <c r="CJ409" s="175"/>
      <c r="DF409" s="175"/>
      <c r="EB409" s="175"/>
      <c r="EX409" s="175"/>
      <c r="FJ409" s="175"/>
    </row>
    <row r="410" spans="22:166" x14ac:dyDescent="0.2">
      <c r="V410" s="175"/>
      <c r="AR410" s="175"/>
      <c r="BN410" s="175"/>
      <c r="CJ410" s="175"/>
      <c r="DF410" s="175"/>
      <c r="EB410" s="175"/>
      <c r="EX410" s="175"/>
      <c r="FJ410" s="175"/>
    </row>
    <row r="411" spans="22:166" x14ac:dyDescent="0.2">
      <c r="V411" s="175"/>
      <c r="AR411" s="175"/>
      <c r="BN411" s="175"/>
      <c r="CJ411" s="175"/>
      <c r="DF411" s="175"/>
      <c r="EB411" s="175"/>
      <c r="EX411" s="175"/>
      <c r="FJ411" s="175"/>
    </row>
    <row r="412" spans="22:166" x14ac:dyDescent="0.2">
      <c r="V412" s="175"/>
      <c r="AR412" s="175"/>
      <c r="BN412" s="175"/>
      <c r="CJ412" s="175"/>
      <c r="DF412" s="175"/>
      <c r="EB412" s="175"/>
      <c r="EX412" s="175"/>
      <c r="FJ412" s="175"/>
    </row>
    <row r="413" spans="22:166" x14ac:dyDescent="0.2">
      <c r="V413" s="175"/>
      <c r="AR413" s="175"/>
      <c r="BN413" s="175"/>
      <c r="CJ413" s="175"/>
      <c r="DF413" s="175"/>
      <c r="EB413" s="175"/>
      <c r="EX413" s="175"/>
      <c r="FJ413" s="175"/>
    </row>
    <row r="414" spans="22:166" x14ac:dyDescent="0.2">
      <c r="V414" s="175"/>
      <c r="AR414" s="175"/>
      <c r="BN414" s="175"/>
      <c r="CJ414" s="175"/>
      <c r="DF414" s="175"/>
      <c r="EB414" s="175"/>
      <c r="EX414" s="175"/>
      <c r="FJ414" s="175"/>
    </row>
    <row r="415" spans="22:166" x14ac:dyDescent="0.2">
      <c r="V415" s="175"/>
      <c r="AR415" s="175"/>
      <c r="BN415" s="175"/>
      <c r="CJ415" s="175"/>
      <c r="DF415" s="175"/>
      <c r="EB415" s="175"/>
      <c r="EX415" s="175"/>
      <c r="FJ415" s="175"/>
    </row>
    <row r="416" spans="22:166" x14ac:dyDescent="0.2">
      <c r="V416" s="175"/>
      <c r="AR416" s="175"/>
      <c r="BN416" s="175"/>
      <c r="CJ416" s="175"/>
      <c r="DF416" s="175"/>
      <c r="EB416" s="175"/>
      <c r="EX416" s="175"/>
      <c r="FJ416" s="175"/>
    </row>
    <row r="417" spans="22:166" x14ac:dyDescent="0.2">
      <c r="V417" s="175"/>
      <c r="AR417" s="175"/>
      <c r="BN417" s="175"/>
      <c r="CJ417" s="175"/>
      <c r="DF417" s="175"/>
      <c r="EB417" s="175"/>
      <c r="EX417" s="175"/>
      <c r="FJ417" s="175"/>
    </row>
    <row r="418" spans="22:166" x14ac:dyDescent="0.2">
      <c r="V418" s="175"/>
      <c r="AR418" s="175"/>
      <c r="BN418" s="175"/>
      <c r="CJ418" s="175"/>
      <c r="DF418" s="175"/>
      <c r="EB418" s="175"/>
      <c r="EX418" s="175"/>
      <c r="FJ418" s="175"/>
    </row>
    <row r="419" spans="22:166" x14ac:dyDescent="0.2">
      <c r="V419" s="175"/>
      <c r="AR419" s="175"/>
      <c r="BN419" s="175"/>
      <c r="CJ419" s="175"/>
      <c r="DF419" s="175"/>
      <c r="EB419" s="175"/>
      <c r="EX419" s="175"/>
      <c r="FJ419" s="175"/>
    </row>
    <row r="420" spans="22:166" x14ac:dyDescent="0.2">
      <c r="V420" s="175"/>
      <c r="AR420" s="175"/>
      <c r="BN420" s="175"/>
      <c r="CJ420" s="175"/>
      <c r="DF420" s="175"/>
      <c r="EB420" s="175"/>
      <c r="EX420" s="175"/>
      <c r="FJ420" s="175"/>
    </row>
    <row r="421" spans="22:166" x14ac:dyDescent="0.2">
      <c r="V421" s="175"/>
      <c r="AR421" s="175"/>
      <c r="BN421" s="175"/>
      <c r="CJ421" s="175"/>
      <c r="DF421" s="175"/>
      <c r="EB421" s="175"/>
      <c r="EX421" s="175"/>
      <c r="FJ421" s="175"/>
    </row>
    <row r="422" spans="22:166" x14ac:dyDescent="0.2">
      <c r="V422" s="175"/>
      <c r="AR422" s="175"/>
      <c r="BN422" s="175"/>
      <c r="CJ422" s="175"/>
      <c r="DF422" s="175"/>
      <c r="EB422" s="175"/>
      <c r="EX422" s="175"/>
      <c r="FJ422" s="175"/>
    </row>
    <row r="423" spans="22:166" x14ac:dyDescent="0.2">
      <c r="V423" s="175"/>
      <c r="AR423" s="175"/>
      <c r="BN423" s="175"/>
      <c r="CJ423" s="175"/>
      <c r="DF423" s="175"/>
      <c r="EB423" s="175"/>
      <c r="EX423" s="175"/>
      <c r="FJ423" s="175"/>
    </row>
    <row r="424" spans="22:166" x14ac:dyDescent="0.2">
      <c r="V424" s="175"/>
      <c r="AR424" s="175"/>
      <c r="BN424" s="175"/>
      <c r="CJ424" s="175"/>
      <c r="DF424" s="175"/>
      <c r="EB424" s="175"/>
      <c r="EX424" s="175"/>
      <c r="FJ424" s="175"/>
    </row>
    <row r="425" spans="22:166" x14ac:dyDescent="0.2">
      <c r="V425" s="175"/>
      <c r="AR425" s="175"/>
      <c r="BN425" s="175"/>
      <c r="CJ425" s="175"/>
      <c r="DF425" s="175"/>
      <c r="EB425" s="175"/>
      <c r="EX425" s="175"/>
      <c r="FJ425" s="175"/>
    </row>
    <row r="426" spans="22:166" x14ac:dyDescent="0.2">
      <c r="V426" s="175"/>
      <c r="AR426" s="175"/>
      <c r="BN426" s="175"/>
      <c r="CJ426" s="175"/>
      <c r="DF426" s="175"/>
      <c r="EB426" s="175"/>
      <c r="EX426" s="175"/>
      <c r="FJ426" s="175"/>
    </row>
    <row r="427" spans="22:166" x14ac:dyDescent="0.2">
      <c r="V427" s="175"/>
      <c r="AR427" s="175"/>
      <c r="BN427" s="175"/>
      <c r="CJ427" s="175"/>
      <c r="DF427" s="175"/>
      <c r="EB427" s="175"/>
      <c r="EX427" s="175"/>
      <c r="FJ427" s="175"/>
    </row>
    <row r="428" spans="22:166" x14ac:dyDescent="0.2">
      <c r="V428" s="175"/>
      <c r="AR428" s="175"/>
      <c r="BN428" s="175"/>
      <c r="CJ428" s="175"/>
      <c r="DF428" s="175"/>
      <c r="EB428" s="175"/>
      <c r="EX428" s="175"/>
      <c r="FJ428" s="175"/>
    </row>
    <row r="429" spans="22:166" x14ac:dyDescent="0.2">
      <c r="V429" s="175"/>
      <c r="AR429" s="175"/>
      <c r="BN429" s="175"/>
      <c r="CJ429" s="175"/>
      <c r="DF429" s="175"/>
      <c r="EB429" s="175"/>
      <c r="EX429" s="175"/>
      <c r="FJ429" s="175"/>
    </row>
    <row r="430" spans="22:166" x14ac:dyDescent="0.2">
      <c r="V430" s="175"/>
      <c r="AR430" s="175"/>
      <c r="BN430" s="175"/>
      <c r="CJ430" s="175"/>
      <c r="DF430" s="175"/>
      <c r="EB430" s="175"/>
      <c r="EX430" s="175"/>
      <c r="FJ430" s="175"/>
    </row>
    <row r="431" spans="22:166" x14ac:dyDescent="0.2">
      <c r="V431" s="175"/>
      <c r="AR431" s="175"/>
      <c r="BN431" s="175"/>
      <c r="CJ431" s="175"/>
      <c r="DF431" s="175"/>
      <c r="EB431" s="175"/>
      <c r="EX431" s="175"/>
      <c r="FJ431" s="175"/>
    </row>
    <row r="432" spans="22:166" x14ac:dyDescent="0.2">
      <c r="V432" s="175"/>
      <c r="AR432" s="175"/>
      <c r="BN432" s="175"/>
      <c r="CJ432" s="175"/>
      <c r="DF432" s="175"/>
      <c r="EB432" s="175"/>
      <c r="EX432" s="175"/>
      <c r="FJ432" s="175"/>
    </row>
    <row r="433" spans="22:166" x14ac:dyDescent="0.2">
      <c r="V433" s="175"/>
      <c r="AR433" s="175"/>
      <c r="BN433" s="175"/>
      <c r="CJ433" s="175"/>
      <c r="DF433" s="175"/>
      <c r="EB433" s="175"/>
      <c r="EX433" s="175"/>
      <c r="FJ433" s="175"/>
    </row>
    <row r="434" spans="22:166" x14ac:dyDescent="0.2">
      <c r="V434" s="175"/>
      <c r="AR434" s="175"/>
      <c r="BN434" s="175"/>
      <c r="CJ434" s="175"/>
      <c r="DF434" s="175"/>
      <c r="EB434" s="175"/>
      <c r="EX434" s="175"/>
      <c r="FJ434" s="175"/>
    </row>
    <row r="435" spans="22:166" x14ac:dyDescent="0.2">
      <c r="V435" s="175"/>
      <c r="AR435" s="175"/>
      <c r="BN435" s="175"/>
      <c r="CJ435" s="175"/>
      <c r="DF435" s="175"/>
      <c r="EB435" s="175"/>
      <c r="EX435" s="175"/>
      <c r="FJ435" s="175"/>
    </row>
    <row r="436" spans="22:166" x14ac:dyDescent="0.2">
      <c r="V436" s="175"/>
      <c r="AR436" s="175"/>
      <c r="BN436" s="175"/>
      <c r="CJ436" s="175"/>
      <c r="DF436" s="175"/>
      <c r="EB436" s="175"/>
      <c r="EX436" s="175"/>
      <c r="FJ436" s="175"/>
    </row>
    <row r="437" spans="22:166" x14ac:dyDescent="0.2">
      <c r="V437" s="175"/>
      <c r="AR437" s="175"/>
      <c r="BN437" s="175"/>
      <c r="CJ437" s="175"/>
      <c r="DF437" s="175"/>
      <c r="EB437" s="175"/>
      <c r="EX437" s="175"/>
      <c r="FJ437" s="175"/>
    </row>
    <row r="438" spans="22:166" x14ac:dyDescent="0.2">
      <c r="V438" s="175"/>
      <c r="AR438" s="175"/>
      <c r="BN438" s="175"/>
      <c r="CJ438" s="175"/>
      <c r="DF438" s="175"/>
      <c r="EB438" s="175"/>
      <c r="EX438" s="175"/>
      <c r="FJ438" s="175"/>
    </row>
    <row r="439" spans="22:166" x14ac:dyDescent="0.2">
      <c r="V439" s="175"/>
      <c r="AR439" s="175"/>
      <c r="BN439" s="175"/>
      <c r="CJ439" s="175"/>
      <c r="DF439" s="175"/>
      <c r="EB439" s="175"/>
      <c r="EX439" s="175"/>
      <c r="FJ439" s="175"/>
    </row>
    <row r="440" spans="22:166" x14ac:dyDescent="0.2">
      <c r="V440" s="175"/>
      <c r="AR440" s="175"/>
      <c r="BN440" s="175"/>
      <c r="CJ440" s="175"/>
      <c r="DF440" s="175"/>
      <c r="EB440" s="175"/>
      <c r="EX440" s="175"/>
      <c r="FJ440" s="175"/>
    </row>
    <row r="441" spans="22:166" x14ac:dyDescent="0.2">
      <c r="V441" s="175"/>
      <c r="AR441" s="175"/>
      <c r="BN441" s="175"/>
      <c r="CJ441" s="175"/>
      <c r="DF441" s="175"/>
      <c r="EB441" s="175"/>
      <c r="EX441" s="175"/>
      <c r="FJ441" s="175"/>
    </row>
    <row r="442" spans="22:166" x14ac:dyDescent="0.2">
      <c r="V442" s="175"/>
      <c r="AR442" s="175"/>
      <c r="BN442" s="175"/>
      <c r="CJ442" s="175"/>
      <c r="DF442" s="175"/>
      <c r="EB442" s="175"/>
      <c r="EX442" s="175"/>
      <c r="FJ442" s="175"/>
    </row>
    <row r="443" spans="22:166" x14ac:dyDescent="0.2">
      <c r="V443" s="175"/>
      <c r="AR443" s="175"/>
      <c r="BN443" s="175"/>
      <c r="CJ443" s="175"/>
      <c r="DF443" s="175"/>
      <c r="EB443" s="175"/>
      <c r="EX443" s="175"/>
      <c r="FJ443" s="175"/>
    </row>
    <row r="444" spans="22:166" x14ac:dyDescent="0.2">
      <c r="V444" s="175"/>
      <c r="AR444" s="175"/>
      <c r="BN444" s="175"/>
      <c r="CJ444" s="175"/>
      <c r="DF444" s="175"/>
      <c r="EB444" s="175"/>
      <c r="EX444" s="175"/>
      <c r="FJ444" s="175"/>
    </row>
    <row r="445" spans="22:166" x14ac:dyDescent="0.2">
      <c r="V445" s="175"/>
      <c r="AR445" s="175"/>
      <c r="BN445" s="175"/>
      <c r="CJ445" s="175"/>
      <c r="DF445" s="175"/>
      <c r="EB445" s="175"/>
      <c r="EX445" s="175"/>
      <c r="FJ445" s="175"/>
    </row>
    <row r="446" spans="22:166" x14ac:dyDescent="0.2">
      <c r="V446" s="175"/>
      <c r="AR446" s="175"/>
      <c r="BN446" s="175"/>
      <c r="CJ446" s="175"/>
      <c r="DF446" s="175"/>
      <c r="EB446" s="175"/>
      <c r="EX446" s="175"/>
      <c r="FJ446" s="175"/>
    </row>
    <row r="447" spans="22:166" x14ac:dyDescent="0.2">
      <c r="V447" s="175"/>
      <c r="AR447" s="175"/>
      <c r="BN447" s="175"/>
      <c r="CJ447" s="175"/>
      <c r="DF447" s="175"/>
      <c r="EB447" s="175"/>
      <c r="EX447" s="175"/>
      <c r="FJ447" s="175"/>
    </row>
    <row r="448" spans="22:166" x14ac:dyDescent="0.2">
      <c r="V448" s="175"/>
      <c r="AR448" s="175"/>
      <c r="BN448" s="175"/>
      <c r="CJ448" s="175"/>
      <c r="DF448" s="175"/>
      <c r="EB448" s="175"/>
      <c r="EX448" s="175"/>
      <c r="FJ448" s="175"/>
    </row>
    <row r="449" spans="22:166" x14ac:dyDescent="0.2">
      <c r="V449" s="175"/>
      <c r="AR449" s="175"/>
      <c r="BN449" s="175"/>
      <c r="CJ449" s="175"/>
      <c r="DF449" s="175"/>
      <c r="EB449" s="175"/>
      <c r="EX449" s="175"/>
      <c r="FJ449" s="175"/>
    </row>
    <row r="450" spans="22:166" x14ac:dyDescent="0.2">
      <c r="V450" s="175"/>
      <c r="AR450" s="175"/>
      <c r="BN450" s="175"/>
      <c r="CJ450" s="175"/>
      <c r="DF450" s="175"/>
      <c r="EB450" s="175"/>
      <c r="EX450" s="175"/>
      <c r="FJ450" s="175"/>
    </row>
    <row r="451" spans="22:166" x14ac:dyDescent="0.2">
      <c r="V451" s="175"/>
      <c r="AR451" s="175"/>
      <c r="BN451" s="175"/>
      <c r="CJ451" s="175"/>
      <c r="DF451" s="175"/>
      <c r="EB451" s="175"/>
      <c r="EX451" s="175"/>
      <c r="FJ451" s="175"/>
    </row>
    <row r="452" spans="22:166" x14ac:dyDescent="0.2">
      <c r="V452" s="175"/>
      <c r="AR452" s="175"/>
      <c r="BN452" s="175"/>
      <c r="CJ452" s="175"/>
      <c r="DF452" s="175"/>
      <c r="EB452" s="175"/>
      <c r="EX452" s="175"/>
      <c r="FJ452" s="175"/>
    </row>
    <row r="453" spans="22:166" x14ac:dyDescent="0.2">
      <c r="V453" s="175"/>
      <c r="AR453" s="175"/>
      <c r="BN453" s="175"/>
      <c r="CJ453" s="175"/>
      <c r="DF453" s="175"/>
      <c r="EB453" s="175"/>
      <c r="EX453" s="175"/>
      <c r="FJ453" s="175"/>
    </row>
    <row r="454" spans="22:166" x14ac:dyDescent="0.2">
      <c r="V454" s="175"/>
      <c r="AR454" s="175"/>
      <c r="BN454" s="175"/>
      <c r="CJ454" s="175"/>
      <c r="DF454" s="175"/>
      <c r="EB454" s="175"/>
      <c r="EX454" s="175"/>
      <c r="FJ454" s="175"/>
    </row>
    <row r="455" spans="22:166" x14ac:dyDescent="0.2">
      <c r="V455" s="175"/>
      <c r="AR455" s="175"/>
      <c r="BN455" s="175"/>
      <c r="CJ455" s="175"/>
      <c r="DF455" s="175"/>
      <c r="EB455" s="175"/>
      <c r="EX455" s="175"/>
      <c r="FJ455" s="175"/>
    </row>
    <row r="456" spans="22:166" x14ac:dyDescent="0.2">
      <c r="V456" s="175"/>
      <c r="AR456" s="175"/>
      <c r="BN456" s="175"/>
      <c r="CJ456" s="175"/>
      <c r="DF456" s="175"/>
      <c r="EB456" s="175"/>
      <c r="EX456" s="175"/>
      <c r="FJ456" s="175"/>
    </row>
    <row r="457" spans="22:166" x14ac:dyDescent="0.2">
      <c r="V457" s="175"/>
      <c r="AR457" s="175"/>
      <c r="BN457" s="175"/>
      <c r="CJ457" s="175"/>
      <c r="DF457" s="175"/>
      <c r="EB457" s="175"/>
      <c r="EX457" s="175"/>
      <c r="FJ457" s="175"/>
    </row>
    <row r="458" spans="22:166" x14ac:dyDescent="0.2">
      <c r="V458" s="175"/>
      <c r="AR458" s="175"/>
      <c r="BN458" s="175"/>
      <c r="CJ458" s="175"/>
      <c r="DF458" s="175"/>
      <c r="EB458" s="175"/>
      <c r="EX458" s="175"/>
      <c r="FJ458" s="175"/>
    </row>
    <row r="459" spans="22:166" x14ac:dyDescent="0.2">
      <c r="V459" s="175"/>
      <c r="AR459" s="175"/>
      <c r="BN459" s="175"/>
      <c r="CJ459" s="175"/>
      <c r="DF459" s="175"/>
      <c r="EB459" s="175"/>
      <c r="EX459" s="175"/>
      <c r="FJ459" s="175"/>
    </row>
    <row r="460" spans="22:166" x14ac:dyDescent="0.2">
      <c r="V460" s="175"/>
      <c r="AR460" s="175"/>
      <c r="BN460" s="175"/>
      <c r="CJ460" s="175"/>
      <c r="DF460" s="175"/>
      <c r="EB460" s="175"/>
      <c r="EX460" s="175"/>
      <c r="FJ460" s="175"/>
    </row>
    <row r="461" spans="22:166" x14ac:dyDescent="0.2">
      <c r="V461" s="175"/>
      <c r="AR461" s="175"/>
      <c r="BN461" s="175"/>
      <c r="CJ461" s="175"/>
      <c r="DF461" s="175"/>
      <c r="EB461" s="175"/>
      <c r="EX461" s="175"/>
      <c r="FJ461" s="175"/>
    </row>
    <row r="462" spans="22:166" x14ac:dyDescent="0.2">
      <c r="V462" s="175"/>
      <c r="AR462" s="175"/>
      <c r="BN462" s="175"/>
      <c r="CJ462" s="175"/>
      <c r="DF462" s="175"/>
      <c r="EB462" s="175"/>
      <c r="EX462" s="175"/>
      <c r="FJ462" s="175"/>
    </row>
    <row r="463" spans="22:166" x14ac:dyDescent="0.2">
      <c r="V463" s="175"/>
      <c r="AR463" s="175"/>
      <c r="BN463" s="175"/>
      <c r="CJ463" s="175"/>
      <c r="DF463" s="175"/>
      <c r="EB463" s="175"/>
      <c r="EX463" s="175"/>
      <c r="FJ463" s="175"/>
    </row>
    <row r="464" spans="22:166" x14ac:dyDescent="0.2">
      <c r="V464" s="175"/>
      <c r="AR464" s="175"/>
      <c r="BN464" s="175"/>
      <c r="CJ464" s="175"/>
      <c r="DF464" s="175"/>
      <c r="EB464" s="175"/>
      <c r="EX464" s="175"/>
      <c r="FJ464" s="175"/>
    </row>
    <row r="465" spans="22:166" x14ac:dyDescent="0.2">
      <c r="V465" s="175"/>
      <c r="AR465" s="175"/>
      <c r="BN465" s="175"/>
      <c r="CJ465" s="175"/>
      <c r="DF465" s="175"/>
      <c r="EB465" s="175"/>
      <c r="EX465" s="175"/>
      <c r="FJ465" s="175"/>
    </row>
    <row r="466" spans="22:166" x14ac:dyDescent="0.2">
      <c r="V466" s="175"/>
      <c r="AR466" s="175"/>
      <c r="BN466" s="175"/>
      <c r="CJ466" s="175"/>
      <c r="DF466" s="175"/>
      <c r="EB466" s="175"/>
      <c r="EX466" s="175"/>
      <c r="FJ466" s="175"/>
    </row>
    <row r="467" spans="22:166" x14ac:dyDescent="0.2">
      <c r="V467" s="175"/>
      <c r="AR467" s="175"/>
      <c r="BN467" s="175"/>
      <c r="CJ467" s="175"/>
      <c r="DF467" s="175"/>
      <c r="EB467" s="175"/>
      <c r="EX467" s="175"/>
      <c r="FJ467" s="175"/>
    </row>
    <row r="468" spans="22:166" x14ac:dyDescent="0.2">
      <c r="V468" s="175"/>
      <c r="AR468" s="175"/>
      <c r="BN468" s="175"/>
      <c r="CJ468" s="175"/>
      <c r="DF468" s="175"/>
      <c r="EB468" s="175"/>
      <c r="EX468" s="175"/>
      <c r="FJ468" s="175"/>
    </row>
    <row r="469" spans="22:166" x14ac:dyDescent="0.2">
      <c r="V469" s="175"/>
      <c r="AR469" s="175"/>
      <c r="BN469" s="175"/>
      <c r="CJ469" s="175"/>
      <c r="DF469" s="175"/>
      <c r="EB469" s="175"/>
      <c r="EX469" s="175"/>
      <c r="FJ469" s="175"/>
    </row>
    <row r="470" spans="22:166" x14ac:dyDescent="0.2">
      <c r="V470" s="175"/>
      <c r="AR470" s="175"/>
      <c r="BN470" s="175"/>
      <c r="CJ470" s="175"/>
      <c r="DF470" s="175"/>
      <c r="EB470" s="175"/>
      <c r="EX470" s="175"/>
      <c r="FJ470" s="175"/>
    </row>
    <row r="471" spans="22:166" x14ac:dyDescent="0.2">
      <c r="V471" s="175"/>
      <c r="AR471" s="175"/>
      <c r="BN471" s="175"/>
      <c r="CJ471" s="175"/>
      <c r="DF471" s="175"/>
      <c r="EB471" s="175"/>
      <c r="EX471" s="175"/>
      <c r="FJ471" s="175"/>
    </row>
    <row r="472" spans="22:166" x14ac:dyDescent="0.2">
      <c r="V472" s="175"/>
      <c r="AR472" s="175"/>
      <c r="BN472" s="175"/>
      <c r="CJ472" s="175"/>
      <c r="DF472" s="175"/>
      <c r="EB472" s="175"/>
      <c r="EX472" s="175"/>
      <c r="FJ472" s="175"/>
    </row>
    <row r="473" spans="22:166" x14ac:dyDescent="0.2">
      <c r="V473" s="175"/>
      <c r="AR473" s="175"/>
      <c r="BN473" s="175"/>
      <c r="CJ473" s="175"/>
      <c r="DF473" s="175"/>
      <c r="EB473" s="175"/>
      <c r="EX473" s="175"/>
      <c r="FJ473" s="175"/>
    </row>
    <row r="474" spans="22:166" x14ac:dyDescent="0.2">
      <c r="V474" s="175"/>
      <c r="AR474" s="175"/>
      <c r="BN474" s="175"/>
      <c r="CJ474" s="175"/>
      <c r="DF474" s="175"/>
      <c r="EB474" s="175"/>
      <c r="EX474" s="175"/>
      <c r="FJ474" s="175"/>
    </row>
    <row r="475" spans="22:166" x14ac:dyDescent="0.2">
      <c r="V475" s="175"/>
      <c r="AR475" s="175"/>
      <c r="BN475" s="175"/>
      <c r="CJ475" s="175"/>
      <c r="DF475" s="175"/>
      <c r="EB475" s="175"/>
      <c r="EX475" s="175"/>
      <c r="FJ475" s="175"/>
    </row>
    <row r="476" spans="22:166" x14ac:dyDescent="0.2">
      <c r="V476" s="175"/>
      <c r="AR476" s="175"/>
      <c r="BN476" s="175"/>
      <c r="CJ476" s="175"/>
      <c r="DF476" s="175"/>
      <c r="EB476" s="175"/>
      <c r="EX476" s="175"/>
      <c r="FJ476" s="175"/>
    </row>
    <row r="477" spans="22:166" x14ac:dyDescent="0.2">
      <c r="V477" s="175"/>
      <c r="AR477" s="175"/>
      <c r="BN477" s="175"/>
      <c r="CJ477" s="175"/>
      <c r="DF477" s="175"/>
      <c r="EB477" s="175"/>
      <c r="EX477" s="175"/>
      <c r="FJ477" s="175"/>
    </row>
    <row r="478" spans="22:166" x14ac:dyDescent="0.2">
      <c r="V478" s="175"/>
      <c r="AR478" s="175"/>
      <c r="BN478" s="175"/>
      <c r="CJ478" s="175"/>
      <c r="DF478" s="175"/>
      <c r="EB478" s="175"/>
      <c r="EX478" s="175"/>
      <c r="FJ478" s="175"/>
    </row>
    <row r="479" spans="22:166" x14ac:dyDescent="0.2">
      <c r="V479" s="175"/>
      <c r="AR479" s="175"/>
      <c r="BN479" s="175"/>
      <c r="CJ479" s="175"/>
      <c r="DF479" s="175"/>
      <c r="EB479" s="175"/>
      <c r="EX479" s="175"/>
      <c r="FJ479" s="175"/>
    </row>
    <row r="480" spans="22:166" x14ac:dyDescent="0.2">
      <c r="V480" s="175"/>
      <c r="AR480" s="175"/>
      <c r="BN480" s="175"/>
      <c r="CJ480" s="175"/>
      <c r="DF480" s="175"/>
      <c r="EB480" s="175"/>
      <c r="EX480" s="175"/>
      <c r="FJ480" s="175"/>
    </row>
    <row r="481" spans="22:166" x14ac:dyDescent="0.2">
      <c r="V481" s="175"/>
      <c r="AR481" s="175"/>
      <c r="BN481" s="175"/>
      <c r="CJ481" s="175"/>
      <c r="DF481" s="175"/>
      <c r="EB481" s="175"/>
      <c r="EX481" s="175"/>
      <c r="FJ481" s="175"/>
    </row>
    <row r="482" spans="22:166" x14ac:dyDescent="0.2">
      <c r="V482" s="175"/>
      <c r="AR482" s="175"/>
      <c r="BN482" s="175"/>
      <c r="CJ482" s="175"/>
      <c r="DF482" s="175"/>
      <c r="EB482" s="175"/>
      <c r="EX482" s="175"/>
      <c r="FJ482" s="175"/>
    </row>
    <row r="483" spans="22:166" x14ac:dyDescent="0.2">
      <c r="V483" s="175"/>
      <c r="AR483" s="175"/>
      <c r="BN483" s="175"/>
      <c r="CJ483" s="175"/>
      <c r="DF483" s="175"/>
      <c r="EB483" s="175"/>
      <c r="EX483" s="175"/>
      <c r="FJ483" s="175"/>
    </row>
    <row r="484" spans="22:166" x14ac:dyDescent="0.2">
      <c r="V484" s="175"/>
      <c r="AR484" s="175"/>
      <c r="BN484" s="175"/>
      <c r="CJ484" s="175"/>
      <c r="DF484" s="175"/>
      <c r="EB484" s="175"/>
      <c r="EX484" s="175"/>
      <c r="FJ484" s="175"/>
    </row>
    <row r="485" spans="22:166" x14ac:dyDescent="0.2">
      <c r="V485" s="175"/>
      <c r="AR485" s="175"/>
      <c r="BN485" s="175"/>
      <c r="CJ485" s="175"/>
      <c r="DF485" s="175"/>
      <c r="EB485" s="175"/>
      <c r="EX485" s="175"/>
      <c r="FJ485" s="175"/>
    </row>
    <row r="486" spans="22:166" x14ac:dyDescent="0.2">
      <c r="V486" s="175"/>
      <c r="AR486" s="175"/>
      <c r="BN486" s="175"/>
      <c r="CJ486" s="175"/>
      <c r="DF486" s="175"/>
      <c r="EB486" s="175"/>
      <c r="EX486" s="175"/>
      <c r="FJ486" s="175"/>
    </row>
    <row r="487" spans="22:166" x14ac:dyDescent="0.2">
      <c r="V487" s="175"/>
      <c r="AR487" s="175"/>
      <c r="BN487" s="175"/>
      <c r="CJ487" s="175"/>
      <c r="DF487" s="175"/>
      <c r="EB487" s="175"/>
      <c r="EX487" s="175"/>
      <c r="FJ487" s="175"/>
    </row>
    <row r="488" spans="22:166" x14ac:dyDescent="0.2">
      <c r="V488" s="175"/>
      <c r="AR488" s="175"/>
      <c r="BN488" s="175"/>
      <c r="CJ488" s="175"/>
      <c r="DF488" s="175"/>
      <c r="EB488" s="175"/>
      <c r="EX488" s="175"/>
      <c r="FJ488" s="175"/>
    </row>
    <row r="489" spans="22:166" x14ac:dyDescent="0.2">
      <c r="V489" s="175"/>
      <c r="AR489" s="175"/>
      <c r="BN489" s="175"/>
      <c r="CJ489" s="175"/>
      <c r="DF489" s="175"/>
      <c r="EB489" s="175"/>
      <c r="EX489" s="175"/>
      <c r="FJ489" s="175"/>
    </row>
    <row r="490" spans="22:166" x14ac:dyDescent="0.2">
      <c r="V490" s="175"/>
      <c r="AR490" s="175"/>
      <c r="BN490" s="175"/>
      <c r="CJ490" s="175"/>
      <c r="DF490" s="175"/>
      <c r="EB490" s="175"/>
      <c r="EX490" s="175"/>
      <c r="FJ490" s="175"/>
    </row>
    <row r="491" spans="22:166" x14ac:dyDescent="0.2">
      <c r="V491" s="175"/>
      <c r="AR491" s="175"/>
      <c r="BN491" s="175"/>
      <c r="CJ491" s="175"/>
      <c r="DF491" s="175"/>
      <c r="EB491" s="175"/>
      <c r="EX491" s="175"/>
      <c r="FJ491" s="175"/>
    </row>
    <row r="492" spans="22:166" x14ac:dyDescent="0.2">
      <c r="V492" s="175"/>
      <c r="AR492" s="175"/>
      <c r="BN492" s="175"/>
      <c r="CJ492" s="175"/>
      <c r="DF492" s="175"/>
      <c r="EB492" s="175"/>
      <c r="EX492" s="175"/>
      <c r="FJ492" s="175"/>
    </row>
    <row r="493" spans="22:166" x14ac:dyDescent="0.2">
      <c r="V493" s="175"/>
      <c r="AR493" s="175"/>
      <c r="BN493" s="175"/>
      <c r="CJ493" s="175"/>
      <c r="DF493" s="175"/>
      <c r="EB493" s="175"/>
      <c r="EX493" s="175"/>
      <c r="FJ493" s="175"/>
    </row>
    <row r="494" spans="22:166" x14ac:dyDescent="0.2">
      <c r="V494" s="175"/>
      <c r="AR494" s="175"/>
      <c r="BN494" s="175"/>
      <c r="CJ494" s="175"/>
      <c r="DF494" s="175"/>
      <c r="EB494" s="175"/>
      <c r="EX494" s="175"/>
      <c r="FJ494" s="175"/>
    </row>
    <row r="495" spans="22:166" x14ac:dyDescent="0.2">
      <c r="V495" s="175"/>
      <c r="AR495" s="175"/>
      <c r="BN495" s="175"/>
      <c r="CJ495" s="175"/>
      <c r="DF495" s="175"/>
      <c r="EB495" s="175"/>
      <c r="EX495" s="175"/>
      <c r="FJ495" s="175"/>
    </row>
    <row r="496" spans="22:166" x14ac:dyDescent="0.2">
      <c r="V496" s="175"/>
      <c r="AR496" s="175"/>
      <c r="BN496" s="175"/>
      <c r="CJ496" s="175"/>
      <c r="DF496" s="175"/>
      <c r="EB496" s="175"/>
      <c r="EX496" s="175"/>
      <c r="FJ496" s="175"/>
    </row>
    <row r="497" spans="22:166" x14ac:dyDescent="0.2">
      <c r="V497" s="175"/>
      <c r="AR497" s="175"/>
      <c r="BN497" s="175"/>
      <c r="CJ497" s="175"/>
      <c r="DF497" s="175"/>
      <c r="EB497" s="175"/>
      <c r="EX497" s="175"/>
      <c r="FJ497" s="175"/>
    </row>
    <row r="498" spans="22:166" x14ac:dyDescent="0.2">
      <c r="V498" s="175"/>
      <c r="AR498" s="175"/>
      <c r="BN498" s="175"/>
      <c r="CJ498" s="175"/>
      <c r="DF498" s="175"/>
      <c r="EB498" s="175"/>
      <c r="EX498" s="175"/>
      <c r="FJ498" s="175"/>
    </row>
    <row r="499" spans="22:166" x14ac:dyDescent="0.2">
      <c r="V499" s="175"/>
      <c r="AR499" s="175"/>
      <c r="BN499" s="175"/>
      <c r="CJ499" s="175"/>
      <c r="DF499" s="175"/>
      <c r="EB499" s="175"/>
      <c r="EX499" s="175"/>
      <c r="FJ499" s="175"/>
    </row>
    <row r="500" spans="22:166" x14ac:dyDescent="0.2">
      <c r="V500" s="175"/>
      <c r="AR500" s="175"/>
      <c r="BN500" s="175"/>
      <c r="CJ500" s="175"/>
      <c r="DF500" s="175"/>
      <c r="EB500" s="175"/>
      <c r="EX500" s="175"/>
      <c r="FJ500" s="175"/>
    </row>
    <row r="501" spans="22:166" x14ac:dyDescent="0.2">
      <c r="V501" s="175"/>
      <c r="AR501" s="175"/>
      <c r="BN501" s="175"/>
      <c r="CJ501" s="175"/>
      <c r="DF501" s="175"/>
      <c r="EB501" s="175"/>
      <c r="EX501" s="175"/>
      <c r="FJ501" s="175"/>
    </row>
    <row r="502" spans="22:166" x14ac:dyDescent="0.2">
      <c r="V502" s="175"/>
      <c r="AR502" s="175"/>
      <c r="BN502" s="175"/>
      <c r="CJ502" s="175"/>
      <c r="DF502" s="175"/>
      <c r="EB502" s="175"/>
      <c r="EX502" s="175"/>
      <c r="FJ502" s="175"/>
    </row>
    <row r="503" spans="22:166" x14ac:dyDescent="0.2">
      <c r="V503" s="175"/>
      <c r="AR503" s="175"/>
      <c r="BN503" s="175"/>
      <c r="CJ503" s="175"/>
      <c r="DF503" s="175"/>
      <c r="EB503" s="175"/>
      <c r="EX503" s="175"/>
      <c r="FJ503" s="175"/>
    </row>
    <row r="504" spans="22:166" x14ac:dyDescent="0.2">
      <c r="V504" s="175"/>
      <c r="AR504" s="175"/>
      <c r="BN504" s="175"/>
      <c r="CJ504" s="175"/>
      <c r="DF504" s="175"/>
      <c r="EB504" s="175"/>
      <c r="EX504" s="175"/>
      <c r="FJ504" s="175"/>
    </row>
    <row r="505" spans="22:166" x14ac:dyDescent="0.2">
      <c r="V505" s="175"/>
      <c r="AR505" s="175"/>
      <c r="BN505" s="175"/>
      <c r="CJ505" s="175"/>
      <c r="DF505" s="175"/>
      <c r="EB505" s="175"/>
      <c r="EX505" s="175"/>
      <c r="FJ505" s="175"/>
    </row>
    <row r="506" spans="22:166" x14ac:dyDescent="0.2">
      <c r="V506" s="175"/>
      <c r="AR506" s="175"/>
      <c r="BN506" s="175"/>
      <c r="CJ506" s="175"/>
      <c r="DF506" s="175"/>
      <c r="EB506" s="175"/>
      <c r="EX506" s="175"/>
      <c r="FJ506" s="175"/>
    </row>
    <row r="507" spans="22:166" x14ac:dyDescent="0.2">
      <c r="V507" s="175"/>
      <c r="AR507" s="175"/>
      <c r="BN507" s="175"/>
      <c r="CJ507" s="175"/>
      <c r="DF507" s="175"/>
      <c r="EB507" s="175"/>
      <c r="EX507" s="175"/>
      <c r="FJ507" s="175"/>
    </row>
    <row r="508" spans="22:166" x14ac:dyDescent="0.2">
      <c r="V508" s="175"/>
      <c r="AR508" s="175"/>
      <c r="BN508" s="175"/>
      <c r="CJ508" s="175"/>
      <c r="DF508" s="175"/>
      <c r="EB508" s="175"/>
      <c r="EX508" s="175"/>
      <c r="FJ508" s="175"/>
    </row>
    <row r="509" spans="22:166" x14ac:dyDescent="0.2">
      <c r="V509" s="175"/>
      <c r="AR509" s="175"/>
      <c r="BN509" s="175"/>
      <c r="CJ509" s="175"/>
      <c r="DF509" s="175"/>
      <c r="EB509" s="175"/>
      <c r="EX509" s="175"/>
      <c r="FJ509" s="175"/>
    </row>
    <row r="510" spans="22:166" x14ac:dyDescent="0.2">
      <c r="V510" s="175"/>
      <c r="AR510" s="175"/>
      <c r="BN510" s="175"/>
      <c r="CJ510" s="175"/>
      <c r="DF510" s="175"/>
      <c r="EB510" s="175"/>
      <c r="EX510" s="175"/>
      <c r="FJ510" s="175"/>
    </row>
    <row r="511" spans="22:166" x14ac:dyDescent="0.2">
      <c r="V511" s="175"/>
      <c r="AR511" s="175"/>
      <c r="BN511" s="175"/>
      <c r="CJ511" s="175"/>
      <c r="DF511" s="175"/>
      <c r="EB511" s="175"/>
      <c r="EX511" s="175"/>
      <c r="FJ511" s="175"/>
    </row>
    <row r="512" spans="22:166" x14ac:dyDescent="0.2">
      <c r="V512" s="175"/>
      <c r="AR512" s="175"/>
      <c r="BN512" s="175"/>
      <c r="CJ512" s="175"/>
      <c r="DF512" s="175"/>
      <c r="EB512" s="175"/>
      <c r="EX512" s="175"/>
      <c r="FJ512" s="175"/>
    </row>
    <row r="513" spans="22:166" x14ac:dyDescent="0.2">
      <c r="V513" s="175"/>
      <c r="AR513" s="175"/>
      <c r="BN513" s="175"/>
      <c r="CJ513" s="175"/>
      <c r="DF513" s="175"/>
      <c r="EB513" s="175"/>
      <c r="EX513" s="175"/>
      <c r="FJ513" s="175"/>
    </row>
    <row r="514" spans="22:166" x14ac:dyDescent="0.2">
      <c r="V514" s="175"/>
      <c r="AR514" s="175"/>
      <c r="BN514" s="175"/>
      <c r="CJ514" s="175"/>
      <c r="DF514" s="175"/>
      <c r="EB514" s="175"/>
      <c r="EX514" s="175"/>
      <c r="FJ514" s="175"/>
    </row>
    <row r="515" spans="22:166" x14ac:dyDescent="0.2">
      <c r="V515" s="175"/>
      <c r="AR515" s="175"/>
      <c r="BN515" s="175"/>
      <c r="CJ515" s="175"/>
      <c r="DF515" s="175"/>
      <c r="EB515" s="175"/>
      <c r="EX515" s="175"/>
      <c r="FJ515" s="175"/>
    </row>
    <row r="516" spans="22:166" x14ac:dyDescent="0.2">
      <c r="V516" s="175"/>
      <c r="AR516" s="175"/>
      <c r="BN516" s="175"/>
      <c r="CJ516" s="175"/>
      <c r="DF516" s="175"/>
      <c r="EB516" s="175"/>
      <c r="EX516" s="175"/>
      <c r="FJ516" s="175"/>
    </row>
    <row r="517" spans="22:166" x14ac:dyDescent="0.2">
      <c r="V517" s="175"/>
      <c r="AR517" s="175"/>
      <c r="BN517" s="175"/>
      <c r="CJ517" s="175"/>
      <c r="DF517" s="175"/>
      <c r="EB517" s="175"/>
      <c r="EX517" s="175"/>
      <c r="FJ517" s="175"/>
    </row>
    <row r="518" spans="22:166" x14ac:dyDescent="0.2">
      <c r="V518" s="175"/>
      <c r="AR518" s="175"/>
      <c r="BN518" s="175"/>
      <c r="CJ518" s="175"/>
      <c r="DF518" s="175"/>
      <c r="EB518" s="175"/>
      <c r="EX518" s="175"/>
      <c r="FJ518" s="175"/>
    </row>
    <row r="519" spans="22:166" x14ac:dyDescent="0.2">
      <c r="V519" s="175"/>
      <c r="AR519" s="175"/>
      <c r="BN519" s="175"/>
      <c r="CJ519" s="175"/>
      <c r="DF519" s="175"/>
      <c r="EB519" s="175"/>
      <c r="EX519" s="175"/>
      <c r="FJ519" s="175"/>
    </row>
    <row r="520" spans="22:166" x14ac:dyDescent="0.2">
      <c r="V520" s="175"/>
      <c r="AR520" s="175"/>
      <c r="BN520" s="175"/>
      <c r="CJ520" s="175"/>
      <c r="DF520" s="175"/>
      <c r="EB520" s="175"/>
      <c r="EX520" s="175"/>
      <c r="FJ520" s="175"/>
    </row>
    <row r="521" spans="22:166" x14ac:dyDescent="0.2">
      <c r="V521" s="175"/>
      <c r="AR521" s="175"/>
      <c r="BN521" s="175"/>
      <c r="CJ521" s="175"/>
      <c r="DF521" s="175"/>
      <c r="EB521" s="175"/>
      <c r="EX521" s="175"/>
      <c r="FJ521" s="175"/>
    </row>
    <row r="522" spans="22:166" x14ac:dyDescent="0.2">
      <c r="V522" s="175"/>
      <c r="AR522" s="175"/>
      <c r="BN522" s="175"/>
      <c r="CJ522" s="175"/>
      <c r="DF522" s="175"/>
      <c r="EB522" s="175"/>
      <c r="EX522" s="175"/>
      <c r="FJ522" s="175"/>
    </row>
    <row r="523" spans="22:166" x14ac:dyDescent="0.2">
      <c r="V523" s="175"/>
      <c r="AR523" s="175"/>
      <c r="BN523" s="175"/>
      <c r="CJ523" s="175"/>
      <c r="DF523" s="175"/>
      <c r="EB523" s="175"/>
      <c r="EX523" s="175"/>
      <c r="FJ523" s="175"/>
    </row>
    <row r="524" spans="22:166" x14ac:dyDescent="0.2">
      <c r="V524" s="175"/>
      <c r="AR524" s="175"/>
      <c r="BN524" s="175"/>
      <c r="CJ524" s="175"/>
      <c r="DF524" s="175"/>
      <c r="EB524" s="175"/>
      <c r="EX524" s="175"/>
      <c r="FJ524" s="175"/>
    </row>
    <row r="525" spans="22:166" x14ac:dyDescent="0.2">
      <c r="V525" s="175"/>
      <c r="AR525" s="175"/>
      <c r="BN525" s="175"/>
      <c r="CJ525" s="175"/>
      <c r="DF525" s="175"/>
      <c r="EB525" s="175"/>
      <c r="EX525" s="175"/>
      <c r="FJ525" s="175"/>
    </row>
    <row r="526" spans="22:166" x14ac:dyDescent="0.2">
      <c r="V526" s="175"/>
      <c r="AR526" s="175"/>
      <c r="BN526" s="175"/>
      <c r="CJ526" s="175"/>
      <c r="DF526" s="175"/>
      <c r="EB526" s="175"/>
      <c r="EX526" s="175"/>
      <c r="FJ526" s="175"/>
    </row>
    <row r="527" spans="22:166" x14ac:dyDescent="0.2">
      <c r="V527" s="175"/>
      <c r="AR527" s="175"/>
      <c r="BN527" s="175"/>
      <c r="CJ527" s="175"/>
      <c r="DF527" s="175"/>
      <c r="EB527" s="175"/>
      <c r="EX527" s="175"/>
      <c r="FJ527" s="175"/>
    </row>
    <row r="528" spans="22:166" x14ac:dyDescent="0.2">
      <c r="V528" s="175"/>
      <c r="AR528" s="175"/>
      <c r="BN528" s="175"/>
      <c r="CJ528" s="175"/>
      <c r="DF528" s="175"/>
      <c r="EB528" s="175"/>
      <c r="EX528" s="175"/>
      <c r="FJ528" s="175"/>
    </row>
    <row r="529" spans="22:166" x14ac:dyDescent="0.2">
      <c r="V529" s="175"/>
      <c r="AR529" s="175"/>
      <c r="BN529" s="175"/>
      <c r="CJ529" s="175"/>
      <c r="DF529" s="175"/>
      <c r="EB529" s="175"/>
      <c r="EX529" s="175"/>
      <c r="FJ529" s="175"/>
    </row>
    <row r="530" spans="22:166" x14ac:dyDescent="0.2">
      <c r="V530" s="175"/>
      <c r="AR530" s="175"/>
      <c r="BN530" s="175"/>
      <c r="CJ530" s="175"/>
      <c r="DF530" s="175"/>
      <c r="EB530" s="175"/>
      <c r="EX530" s="175"/>
      <c r="FJ530" s="175"/>
    </row>
    <row r="531" spans="22:166" x14ac:dyDescent="0.2">
      <c r="V531" s="175"/>
      <c r="AR531" s="175"/>
      <c r="BN531" s="175"/>
      <c r="CJ531" s="175"/>
      <c r="DF531" s="175"/>
      <c r="EB531" s="175"/>
      <c r="EX531" s="175"/>
      <c r="FJ531" s="175"/>
    </row>
    <row r="532" spans="22:166" x14ac:dyDescent="0.2">
      <c r="V532" s="175"/>
      <c r="AR532" s="175"/>
      <c r="BN532" s="175"/>
      <c r="CJ532" s="175"/>
      <c r="DF532" s="175"/>
      <c r="EB532" s="175"/>
      <c r="EX532" s="175"/>
      <c r="FJ532" s="175"/>
    </row>
    <row r="533" spans="22:166" x14ac:dyDescent="0.2">
      <c r="V533" s="175"/>
      <c r="AR533" s="175"/>
      <c r="BN533" s="175"/>
      <c r="CJ533" s="175"/>
      <c r="DF533" s="175"/>
      <c r="EB533" s="175"/>
      <c r="EX533" s="175"/>
      <c r="FJ533" s="175"/>
    </row>
    <row r="534" spans="22:166" x14ac:dyDescent="0.2">
      <c r="V534" s="175"/>
      <c r="AR534" s="175"/>
      <c r="BN534" s="175"/>
      <c r="CJ534" s="175"/>
      <c r="DF534" s="175"/>
      <c r="EB534" s="175"/>
      <c r="EX534" s="175"/>
      <c r="FJ534" s="175"/>
    </row>
    <row r="535" spans="22:166" x14ac:dyDescent="0.2">
      <c r="V535" s="175"/>
      <c r="AR535" s="175"/>
      <c r="BN535" s="175"/>
      <c r="CJ535" s="175"/>
      <c r="DF535" s="175"/>
      <c r="EB535" s="175"/>
      <c r="EX535" s="175"/>
      <c r="FJ535" s="175"/>
    </row>
    <row r="536" spans="22:166" x14ac:dyDescent="0.2">
      <c r="V536" s="175"/>
      <c r="AR536" s="175"/>
      <c r="BN536" s="175"/>
      <c r="CJ536" s="175"/>
      <c r="DF536" s="175"/>
      <c r="EB536" s="175"/>
      <c r="EX536" s="175"/>
      <c r="FJ536" s="175"/>
    </row>
    <row r="537" spans="22:166" x14ac:dyDescent="0.2">
      <c r="V537" s="175"/>
      <c r="AR537" s="175"/>
      <c r="BN537" s="175"/>
      <c r="CJ537" s="175"/>
      <c r="DF537" s="175"/>
      <c r="EB537" s="175"/>
      <c r="EX537" s="175"/>
      <c r="FJ537" s="175"/>
    </row>
    <row r="538" spans="22:166" x14ac:dyDescent="0.2">
      <c r="V538" s="175"/>
      <c r="AR538" s="175"/>
      <c r="BN538" s="175"/>
      <c r="CJ538" s="175"/>
      <c r="DF538" s="175"/>
      <c r="EB538" s="175"/>
      <c r="EX538" s="175"/>
      <c r="FJ538" s="175"/>
    </row>
    <row r="539" spans="22:166" x14ac:dyDescent="0.2">
      <c r="V539" s="175"/>
      <c r="AR539" s="175"/>
      <c r="BN539" s="175"/>
      <c r="CJ539" s="175"/>
      <c r="DF539" s="175"/>
      <c r="EB539" s="175"/>
      <c r="EX539" s="175"/>
      <c r="FJ539" s="175"/>
    </row>
    <row r="540" spans="22:166" x14ac:dyDescent="0.2">
      <c r="V540" s="175"/>
      <c r="AR540" s="175"/>
      <c r="BN540" s="175"/>
      <c r="CJ540" s="175"/>
      <c r="DF540" s="175"/>
      <c r="EB540" s="175"/>
      <c r="EX540" s="175"/>
      <c r="FJ540" s="175"/>
    </row>
    <row r="541" spans="22:166" x14ac:dyDescent="0.2">
      <c r="V541" s="175"/>
      <c r="AR541" s="175"/>
      <c r="BN541" s="175"/>
      <c r="CJ541" s="175"/>
      <c r="DF541" s="175"/>
      <c r="EB541" s="175"/>
      <c r="EX541" s="175"/>
      <c r="FJ541" s="175"/>
    </row>
    <row r="542" spans="22:166" x14ac:dyDescent="0.2">
      <c r="V542" s="175"/>
      <c r="AR542" s="175"/>
      <c r="BN542" s="175"/>
      <c r="CJ542" s="175"/>
      <c r="DF542" s="175"/>
      <c r="EB542" s="175"/>
      <c r="EX542" s="175"/>
      <c r="FJ542" s="175"/>
    </row>
    <row r="543" spans="22:166" x14ac:dyDescent="0.2">
      <c r="V543" s="175"/>
      <c r="AR543" s="175"/>
      <c r="BN543" s="175"/>
      <c r="CJ543" s="175"/>
      <c r="DF543" s="175"/>
      <c r="EB543" s="175"/>
      <c r="EX543" s="175"/>
      <c r="FJ543" s="175"/>
    </row>
    <row r="544" spans="22:166" x14ac:dyDescent="0.2">
      <c r="V544" s="175"/>
      <c r="AR544" s="175"/>
      <c r="BN544" s="175"/>
      <c r="CJ544" s="175"/>
      <c r="DF544" s="175"/>
      <c r="EB544" s="175"/>
      <c r="EX544" s="175"/>
      <c r="FJ544" s="175"/>
    </row>
    <row r="545" spans="22:166" x14ac:dyDescent="0.2">
      <c r="V545" s="175"/>
      <c r="AR545" s="175"/>
      <c r="BN545" s="175"/>
      <c r="CJ545" s="175"/>
      <c r="DF545" s="175"/>
      <c r="EB545" s="175"/>
      <c r="EX545" s="175"/>
      <c r="FJ545" s="175"/>
    </row>
    <row r="546" spans="22:166" x14ac:dyDescent="0.2">
      <c r="V546" s="175"/>
      <c r="AR546" s="175"/>
      <c r="BN546" s="175"/>
      <c r="CJ546" s="175"/>
      <c r="DF546" s="175"/>
      <c r="EB546" s="175"/>
      <c r="EX546" s="175"/>
      <c r="FJ546" s="175"/>
    </row>
    <row r="547" spans="22:166" x14ac:dyDescent="0.2">
      <c r="V547" s="175"/>
      <c r="AR547" s="175"/>
      <c r="BN547" s="175"/>
      <c r="CJ547" s="175"/>
      <c r="DF547" s="175"/>
      <c r="EB547" s="175"/>
      <c r="EX547" s="175"/>
      <c r="FJ547" s="175"/>
    </row>
    <row r="548" spans="22:166" x14ac:dyDescent="0.2">
      <c r="V548" s="175"/>
      <c r="AR548" s="175"/>
      <c r="BN548" s="175"/>
      <c r="CJ548" s="175"/>
      <c r="DF548" s="175"/>
      <c r="EB548" s="175"/>
      <c r="EX548" s="175"/>
      <c r="FJ548" s="175"/>
    </row>
    <row r="549" spans="22:166" x14ac:dyDescent="0.2">
      <c r="V549" s="175"/>
      <c r="AR549" s="175"/>
      <c r="BN549" s="175"/>
      <c r="CJ549" s="175"/>
      <c r="DF549" s="175"/>
      <c r="EB549" s="175"/>
      <c r="EX549" s="175"/>
      <c r="FJ549" s="175"/>
    </row>
    <row r="550" spans="22:166" x14ac:dyDescent="0.2">
      <c r="V550" s="175"/>
      <c r="AR550" s="175"/>
      <c r="BN550" s="175"/>
      <c r="CJ550" s="175"/>
      <c r="DF550" s="175"/>
      <c r="EB550" s="175"/>
      <c r="EX550" s="175"/>
      <c r="FJ550" s="175"/>
    </row>
    <row r="551" spans="22:166" x14ac:dyDescent="0.2">
      <c r="V551" s="175"/>
      <c r="AR551" s="175"/>
      <c r="BN551" s="175"/>
      <c r="CJ551" s="175"/>
      <c r="DF551" s="175"/>
      <c r="EB551" s="175"/>
      <c r="EX551" s="175"/>
      <c r="FJ551" s="175"/>
    </row>
    <row r="552" spans="22:166" x14ac:dyDescent="0.2">
      <c r="V552" s="175"/>
      <c r="AR552" s="175"/>
      <c r="BN552" s="175"/>
      <c r="CJ552" s="175"/>
      <c r="DF552" s="175"/>
      <c r="EB552" s="175"/>
      <c r="EX552" s="175"/>
      <c r="FJ552" s="175"/>
    </row>
    <row r="553" spans="22:166" x14ac:dyDescent="0.2">
      <c r="V553" s="175"/>
      <c r="AR553" s="175"/>
      <c r="BN553" s="175"/>
      <c r="CJ553" s="175"/>
      <c r="DF553" s="175"/>
      <c r="EB553" s="175"/>
      <c r="EX553" s="175"/>
      <c r="FJ553" s="175"/>
    </row>
    <row r="554" spans="22:166" x14ac:dyDescent="0.2">
      <c r="V554" s="175"/>
      <c r="AR554" s="175"/>
      <c r="BN554" s="175"/>
      <c r="CJ554" s="175"/>
      <c r="DF554" s="175"/>
      <c r="EB554" s="175"/>
      <c r="EX554" s="175"/>
      <c r="FJ554" s="175"/>
    </row>
    <row r="555" spans="22:166" x14ac:dyDescent="0.2">
      <c r="V555" s="175"/>
      <c r="AR555" s="175"/>
      <c r="BN555" s="175"/>
      <c r="CJ555" s="175"/>
      <c r="DF555" s="175"/>
      <c r="EB555" s="175"/>
      <c r="EX555" s="175"/>
      <c r="FJ555" s="175"/>
    </row>
    <row r="556" spans="22:166" x14ac:dyDescent="0.2">
      <c r="V556" s="175"/>
      <c r="AR556" s="175"/>
      <c r="BN556" s="175"/>
      <c r="CJ556" s="175"/>
      <c r="DF556" s="175"/>
      <c r="EB556" s="175"/>
      <c r="EX556" s="175"/>
      <c r="FJ556" s="175"/>
    </row>
    <row r="557" spans="22:166" x14ac:dyDescent="0.2">
      <c r="V557" s="175"/>
      <c r="AR557" s="175"/>
      <c r="BN557" s="175"/>
      <c r="CJ557" s="175"/>
      <c r="DF557" s="175"/>
      <c r="EB557" s="175"/>
      <c r="EX557" s="175"/>
      <c r="FJ557" s="175"/>
    </row>
    <row r="558" spans="22:166" x14ac:dyDescent="0.2">
      <c r="V558" s="175"/>
      <c r="AR558" s="175"/>
      <c r="BN558" s="175"/>
      <c r="CJ558" s="175"/>
      <c r="DF558" s="175"/>
      <c r="EB558" s="175"/>
      <c r="EX558" s="175"/>
      <c r="FJ558" s="175"/>
    </row>
    <row r="559" spans="22:166" x14ac:dyDescent="0.2">
      <c r="V559" s="175"/>
      <c r="AR559" s="175"/>
      <c r="BN559" s="175"/>
      <c r="CJ559" s="175"/>
      <c r="DF559" s="175"/>
      <c r="EB559" s="175"/>
      <c r="EX559" s="175"/>
      <c r="FJ559" s="175"/>
    </row>
    <row r="560" spans="22:166" x14ac:dyDescent="0.2">
      <c r="V560" s="175"/>
      <c r="AR560" s="175"/>
      <c r="BN560" s="175"/>
      <c r="CJ560" s="175"/>
      <c r="DF560" s="175"/>
      <c r="EB560" s="175"/>
      <c r="EX560" s="175"/>
      <c r="FJ560" s="175"/>
    </row>
    <row r="561" spans="22:166" x14ac:dyDescent="0.2">
      <c r="V561" s="175"/>
      <c r="AR561" s="175"/>
      <c r="BN561" s="175"/>
      <c r="CJ561" s="175"/>
      <c r="DF561" s="175"/>
      <c r="EB561" s="175"/>
      <c r="EX561" s="175"/>
      <c r="FJ561" s="175"/>
    </row>
    <row r="562" spans="22:166" x14ac:dyDescent="0.2">
      <c r="V562" s="175"/>
      <c r="AR562" s="175"/>
      <c r="BN562" s="175"/>
      <c r="CJ562" s="175"/>
      <c r="DF562" s="175"/>
      <c r="EB562" s="175"/>
      <c r="EX562" s="175"/>
      <c r="FJ562" s="175"/>
    </row>
    <row r="563" spans="22:166" x14ac:dyDescent="0.2">
      <c r="V563" s="175"/>
      <c r="AR563" s="175"/>
      <c r="BN563" s="175"/>
      <c r="CJ563" s="175"/>
      <c r="DF563" s="175"/>
      <c r="EB563" s="175"/>
      <c r="EX563" s="175"/>
      <c r="FJ563" s="175"/>
    </row>
    <row r="564" spans="22:166" x14ac:dyDescent="0.2">
      <c r="V564" s="175"/>
      <c r="AR564" s="175"/>
      <c r="BN564" s="175"/>
      <c r="CJ564" s="175"/>
      <c r="DF564" s="175"/>
      <c r="EB564" s="175"/>
      <c r="EX564" s="175"/>
      <c r="FJ564" s="175"/>
    </row>
    <row r="565" spans="22:166" x14ac:dyDescent="0.2">
      <c r="V565" s="175"/>
      <c r="AR565" s="175"/>
      <c r="BN565" s="175"/>
      <c r="CJ565" s="175"/>
      <c r="DF565" s="175"/>
      <c r="EB565" s="175"/>
      <c r="EX565" s="175"/>
      <c r="FJ565" s="175"/>
    </row>
    <row r="566" spans="22:166" x14ac:dyDescent="0.2">
      <c r="V566" s="175"/>
      <c r="AR566" s="175"/>
      <c r="BN566" s="175"/>
      <c r="CJ566" s="175"/>
      <c r="DF566" s="175"/>
      <c r="EB566" s="175"/>
      <c r="EX566" s="175"/>
      <c r="FJ566" s="175"/>
    </row>
    <row r="567" spans="22:166" x14ac:dyDescent="0.2">
      <c r="V567" s="175"/>
      <c r="AR567" s="175"/>
      <c r="BN567" s="175"/>
      <c r="CJ567" s="175"/>
      <c r="DF567" s="175"/>
      <c r="EB567" s="175"/>
      <c r="EX567" s="175"/>
      <c r="FJ567" s="175"/>
    </row>
    <row r="568" spans="22:166" x14ac:dyDescent="0.2">
      <c r="V568" s="175"/>
      <c r="AR568" s="175"/>
      <c r="BN568" s="175"/>
      <c r="CJ568" s="175"/>
      <c r="DF568" s="175"/>
      <c r="EB568" s="175"/>
      <c r="EX568" s="175"/>
      <c r="FJ568" s="175"/>
    </row>
    <row r="569" spans="22:166" x14ac:dyDescent="0.2">
      <c r="V569" s="175"/>
      <c r="AR569" s="175"/>
      <c r="BN569" s="175"/>
      <c r="CJ569" s="175"/>
      <c r="DF569" s="175"/>
      <c r="EB569" s="175"/>
      <c r="EX569" s="175"/>
      <c r="FJ569" s="175"/>
    </row>
    <row r="570" spans="22:166" x14ac:dyDescent="0.2">
      <c r="V570" s="175"/>
      <c r="AR570" s="175"/>
      <c r="BN570" s="175"/>
      <c r="CJ570" s="175"/>
      <c r="DF570" s="175"/>
      <c r="EB570" s="175"/>
      <c r="EX570" s="175"/>
      <c r="FJ570" s="175"/>
    </row>
    <row r="571" spans="22:166" x14ac:dyDescent="0.2">
      <c r="V571" s="175"/>
      <c r="AR571" s="175"/>
      <c r="BN571" s="175"/>
      <c r="CJ571" s="175"/>
      <c r="DF571" s="175"/>
      <c r="EB571" s="175"/>
      <c r="EX571" s="175"/>
      <c r="FJ571" s="175"/>
    </row>
    <row r="572" spans="22:166" x14ac:dyDescent="0.2">
      <c r="V572" s="175"/>
      <c r="AR572" s="175"/>
      <c r="BN572" s="175"/>
      <c r="CJ572" s="175"/>
      <c r="DF572" s="175"/>
      <c r="EB572" s="175"/>
      <c r="EX572" s="175"/>
      <c r="FJ572" s="175"/>
    </row>
    <row r="573" spans="22:166" x14ac:dyDescent="0.2">
      <c r="V573" s="175"/>
      <c r="AR573" s="175"/>
      <c r="BN573" s="175"/>
      <c r="CJ573" s="175"/>
      <c r="DF573" s="175"/>
      <c r="EB573" s="175"/>
      <c r="EX573" s="175"/>
      <c r="FJ573" s="175"/>
    </row>
    <row r="574" spans="22:166" x14ac:dyDescent="0.2">
      <c r="V574" s="175"/>
      <c r="AR574" s="175"/>
      <c r="BN574" s="175"/>
      <c r="CJ574" s="175"/>
      <c r="DF574" s="175"/>
      <c r="EB574" s="175"/>
      <c r="EX574" s="175"/>
      <c r="FJ574" s="175"/>
    </row>
    <row r="575" spans="22:166" x14ac:dyDescent="0.2">
      <c r="V575" s="175"/>
      <c r="AR575" s="175"/>
      <c r="BN575" s="175"/>
      <c r="CJ575" s="175"/>
      <c r="DF575" s="175"/>
      <c r="EB575" s="175"/>
      <c r="EX575" s="175"/>
      <c r="FJ575" s="175"/>
    </row>
    <row r="576" spans="22:166" x14ac:dyDescent="0.2">
      <c r="V576" s="175"/>
      <c r="AR576" s="175"/>
      <c r="BN576" s="175"/>
      <c r="CJ576" s="175"/>
      <c r="DF576" s="175"/>
      <c r="EB576" s="175"/>
      <c r="EX576" s="175"/>
      <c r="FJ576" s="175"/>
    </row>
    <row r="577" spans="22:166" x14ac:dyDescent="0.2">
      <c r="V577" s="175"/>
      <c r="AR577" s="175"/>
      <c r="BN577" s="175"/>
      <c r="CJ577" s="175"/>
      <c r="DF577" s="175"/>
      <c r="EB577" s="175"/>
      <c r="EX577" s="175"/>
      <c r="FJ577" s="175"/>
    </row>
    <row r="578" spans="22:166" x14ac:dyDescent="0.2">
      <c r="V578" s="175"/>
      <c r="AR578" s="175"/>
      <c r="BN578" s="175"/>
      <c r="CJ578" s="175"/>
      <c r="DF578" s="175"/>
      <c r="EB578" s="175"/>
      <c r="EX578" s="175"/>
      <c r="FJ578" s="175"/>
    </row>
    <row r="579" spans="22:166" x14ac:dyDescent="0.2">
      <c r="V579" s="175"/>
      <c r="AR579" s="175"/>
      <c r="BN579" s="175"/>
      <c r="CJ579" s="175"/>
      <c r="DF579" s="175"/>
      <c r="EB579" s="175"/>
      <c r="EX579" s="175"/>
      <c r="FJ579" s="175"/>
    </row>
    <row r="580" spans="22:166" x14ac:dyDescent="0.2">
      <c r="V580" s="175"/>
      <c r="AR580" s="175"/>
      <c r="BN580" s="175"/>
      <c r="CJ580" s="175"/>
      <c r="DF580" s="175"/>
      <c r="EB580" s="175"/>
      <c r="EX580" s="175"/>
      <c r="FJ580" s="175"/>
    </row>
    <row r="581" spans="22:166" x14ac:dyDescent="0.2">
      <c r="V581" s="175"/>
      <c r="AR581" s="175"/>
      <c r="BN581" s="175"/>
      <c r="CJ581" s="175"/>
      <c r="DF581" s="175"/>
      <c r="EB581" s="175"/>
      <c r="EX581" s="175"/>
      <c r="FJ581" s="175"/>
    </row>
    <row r="582" spans="22:166" x14ac:dyDescent="0.2">
      <c r="V582" s="175"/>
      <c r="AR582" s="175"/>
      <c r="BN582" s="175"/>
      <c r="CJ582" s="175"/>
      <c r="DF582" s="175"/>
      <c r="EB582" s="175"/>
      <c r="EX582" s="175"/>
      <c r="FJ582" s="175"/>
    </row>
    <row r="583" spans="22:166" x14ac:dyDescent="0.2">
      <c r="V583" s="175"/>
      <c r="AR583" s="175"/>
      <c r="BN583" s="175"/>
      <c r="CJ583" s="175"/>
      <c r="DF583" s="175"/>
      <c r="EB583" s="175"/>
      <c r="EX583" s="175"/>
      <c r="FJ583" s="175"/>
    </row>
    <row r="584" spans="22:166" x14ac:dyDescent="0.2">
      <c r="V584" s="175"/>
      <c r="AR584" s="175"/>
      <c r="BN584" s="175"/>
      <c r="CJ584" s="175"/>
      <c r="DF584" s="175"/>
      <c r="EB584" s="175"/>
      <c r="EX584" s="175"/>
      <c r="FJ584" s="175"/>
    </row>
    <row r="585" spans="22:166" x14ac:dyDescent="0.2">
      <c r="V585" s="175"/>
      <c r="AR585" s="175"/>
      <c r="BN585" s="175"/>
      <c r="CJ585" s="175"/>
      <c r="DF585" s="175"/>
      <c r="EB585" s="175"/>
      <c r="EX585" s="175"/>
      <c r="FJ585" s="175"/>
    </row>
    <row r="586" spans="22:166" x14ac:dyDescent="0.2">
      <c r="V586" s="175"/>
      <c r="AR586" s="175"/>
      <c r="BN586" s="175"/>
      <c r="CJ586" s="175"/>
      <c r="DF586" s="175"/>
      <c r="EB586" s="175"/>
      <c r="EX586" s="175"/>
      <c r="FJ586" s="175"/>
    </row>
    <row r="587" spans="22:166" x14ac:dyDescent="0.2">
      <c r="V587" s="175"/>
      <c r="AR587" s="175"/>
      <c r="BN587" s="175"/>
      <c r="CJ587" s="175"/>
      <c r="DF587" s="175"/>
      <c r="EB587" s="175"/>
      <c r="EX587" s="175"/>
      <c r="FJ587" s="175"/>
    </row>
    <row r="588" spans="22:166" x14ac:dyDescent="0.2">
      <c r="V588" s="175"/>
      <c r="AR588" s="175"/>
      <c r="BN588" s="175"/>
      <c r="CJ588" s="175"/>
      <c r="DF588" s="175"/>
      <c r="EB588" s="175"/>
      <c r="EX588" s="175"/>
      <c r="FJ588" s="175"/>
    </row>
    <row r="589" spans="22:166" x14ac:dyDescent="0.2">
      <c r="V589" s="175"/>
      <c r="AR589" s="175"/>
      <c r="BN589" s="175"/>
      <c r="CJ589" s="175"/>
      <c r="DF589" s="175"/>
      <c r="EB589" s="175"/>
      <c r="EX589" s="175"/>
      <c r="FJ589" s="175"/>
    </row>
    <row r="590" spans="22:166" x14ac:dyDescent="0.2">
      <c r="V590" s="175"/>
      <c r="AR590" s="175"/>
      <c r="BN590" s="175"/>
      <c r="CJ590" s="175"/>
      <c r="DF590" s="175"/>
      <c r="EB590" s="175"/>
      <c r="EX590" s="175"/>
      <c r="FJ590" s="175"/>
    </row>
    <row r="591" spans="22:166" x14ac:dyDescent="0.2">
      <c r="V591" s="175"/>
      <c r="AR591" s="175"/>
      <c r="BN591" s="175"/>
      <c r="CJ591" s="175"/>
      <c r="DF591" s="175"/>
      <c r="EB591" s="175"/>
      <c r="EX591" s="175"/>
      <c r="FJ591" s="175"/>
    </row>
    <row r="592" spans="22:166" x14ac:dyDescent="0.2">
      <c r="V592" s="175"/>
      <c r="AR592" s="175"/>
      <c r="BN592" s="175"/>
      <c r="CJ592" s="175"/>
      <c r="DF592" s="175"/>
      <c r="EB592" s="175"/>
      <c r="EX592" s="175"/>
      <c r="FJ592" s="175"/>
    </row>
    <row r="593" spans="22:166" x14ac:dyDescent="0.2">
      <c r="V593" s="175"/>
      <c r="AR593" s="175"/>
      <c r="BN593" s="175"/>
      <c r="CJ593" s="175"/>
      <c r="DF593" s="175"/>
      <c r="EB593" s="175"/>
      <c r="EX593" s="175"/>
      <c r="FJ593" s="175"/>
    </row>
    <row r="594" spans="22:166" x14ac:dyDescent="0.2">
      <c r="V594" s="175"/>
      <c r="AR594" s="175"/>
      <c r="BN594" s="175"/>
      <c r="CJ594" s="175"/>
      <c r="DF594" s="175"/>
      <c r="EB594" s="175"/>
      <c r="EX594" s="175"/>
      <c r="FJ594" s="175"/>
    </row>
    <row r="595" spans="22:166" x14ac:dyDescent="0.2">
      <c r="V595" s="175"/>
      <c r="AR595" s="175"/>
      <c r="BN595" s="175"/>
      <c r="CJ595" s="175"/>
      <c r="DF595" s="175"/>
      <c r="EB595" s="175"/>
      <c r="EX595" s="175"/>
      <c r="FJ595" s="175"/>
    </row>
    <row r="596" spans="22:166" x14ac:dyDescent="0.2">
      <c r="V596" s="175"/>
      <c r="AR596" s="175"/>
      <c r="BN596" s="175"/>
      <c r="CJ596" s="175"/>
      <c r="DF596" s="175"/>
      <c r="EB596" s="175"/>
      <c r="EX596" s="175"/>
      <c r="FJ596" s="175"/>
    </row>
    <row r="597" spans="22:166" x14ac:dyDescent="0.2">
      <c r="V597" s="175"/>
      <c r="AR597" s="175"/>
      <c r="BN597" s="175"/>
      <c r="CJ597" s="175"/>
      <c r="DF597" s="175"/>
      <c r="EB597" s="175"/>
      <c r="EX597" s="175"/>
      <c r="FJ597" s="175"/>
    </row>
    <row r="598" spans="22:166" x14ac:dyDescent="0.2">
      <c r="V598" s="175"/>
      <c r="AR598" s="175"/>
      <c r="BN598" s="175"/>
      <c r="CJ598" s="175"/>
      <c r="DF598" s="175"/>
      <c r="EB598" s="175"/>
      <c r="EX598" s="175"/>
      <c r="FJ598" s="175"/>
    </row>
    <row r="599" spans="22:166" x14ac:dyDescent="0.2">
      <c r="V599" s="175"/>
      <c r="AR599" s="175"/>
      <c r="BN599" s="175"/>
      <c r="CJ599" s="175"/>
      <c r="DF599" s="175"/>
      <c r="EB599" s="175"/>
      <c r="EX599" s="175"/>
      <c r="FJ599" s="175"/>
    </row>
    <row r="600" spans="22:166" x14ac:dyDescent="0.2">
      <c r="V600" s="175"/>
      <c r="AR600" s="175"/>
      <c r="BN600" s="175"/>
      <c r="CJ600" s="175"/>
      <c r="DF600" s="175"/>
      <c r="EB600" s="175"/>
      <c r="EX600" s="175"/>
      <c r="FJ600" s="175"/>
    </row>
    <row r="601" spans="22:166" x14ac:dyDescent="0.2">
      <c r="V601" s="175"/>
      <c r="AR601" s="175"/>
      <c r="BN601" s="175"/>
      <c r="CJ601" s="175"/>
      <c r="DF601" s="175"/>
      <c r="EB601" s="175"/>
      <c r="EX601" s="175"/>
      <c r="FJ601" s="175"/>
    </row>
    <row r="602" spans="22:166" x14ac:dyDescent="0.2">
      <c r="V602" s="175"/>
      <c r="AR602" s="175"/>
      <c r="BN602" s="175"/>
      <c r="CJ602" s="175"/>
      <c r="DF602" s="175"/>
      <c r="EB602" s="175"/>
      <c r="EX602" s="175"/>
      <c r="FJ602" s="175"/>
    </row>
    <row r="603" spans="22:166" x14ac:dyDescent="0.2">
      <c r="V603" s="175"/>
      <c r="AR603" s="175"/>
      <c r="BN603" s="175"/>
      <c r="CJ603" s="175"/>
      <c r="DF603" s="175"/>
      <c r="EB603" s="175"/>
      <c r="EX603" s="175"/>
      <c r="FJ603" s="175"/>
    </row>
    <row r="604" spans="22:166" x14ac:dyDescent="0.2">
      <c r="V604" s="175"/>
      <c r="AR604" s="175"/>
      <c r="BN604" s="175"/>
      <c r="CJ604" s="175"/>
      <c r="DF604" s="175"/>
      <c r="EB604" s="175"/>
      <c r="EX604" s="175"/>
      <c r="FJ604" s="175"/>
    </row>
    <row r="605" spans="22:166" x14ac:dyDescent="0.2">
      <c r="V605" s="175"/>
      <c r="AR605" s="175"/>
      <c r="BN605" s="175"/>
      <c r="CJ605" s="175"/>
      <c r="DF605" s="175"/>
      <c r="EB605" s="175"/>
      <c r="EX605" s="175"/>
      <c r="FJ605" s="175"/>
    </row>
    <row r="606" spans="22:166" x14ac:dyDescent="0.2">
      <c r="V606" s="175"/>
      <c r="AR606" s="175"/>
      <c r="BN606" s="175"/>
      <c r="CJ606" s="175"/>
      <c r="DF606" s="175"/>
      <c r="EB606" s="175"/>
      <c r="EX606" s="175"/>
      <c r="FJ606" s="175"/>
    </row>
    <row r="607" spans="22:166" x14ac:dyDescent="0.2">
      <c r="V607" s="175"/>
      <c r="AR607" s="175"/>
      <c r="BN607" s="175"/>
      <c r="CJ607" s="175"/>
      <c r="DF607" s="175"/>
      <c r="EB607" s="175"/>
      <c r="EX607" s="175"/>
      <c r="FJ607" s="175"/>
    </row>
    <row r="608" spans="22:166" x14ac:dyDescent="0.2">
      <c r="V608" s="175"/>
      <c r="AR608" s="175"/>
      <c r="BN608" s="175"/>
      <c r="CJ608" s="175"/>
      <c r="DF608" s="175"/>
      <c r="EB608" s="175"/>
      <c r="EX608" s="175"/>
      <c r="FJ608" s="175"/>
    </row>
    <row r="609" spans="22:166" x14ac:dyDescent="0.2">
      <c r="V609" s="175"/>
      <c r="AR609" s="175"/>
      <c r="BN609" s="175"/>
      <c r="CJ609" s="175"/>
      <c r="DF609" s="175"/>
      <c r="EB609" s="175"/>
      <c r="EX609" s="175"/>
      <c r="FJ609" s="175"/>
    </row>
    <row r="610" spans="22:166" x14ac:dyDescent="0.2">
      <c r="V610" s="175"/>
      <c r="AR610" s="175"/>
      <c r="BN610" s="175"/>
      <c r="CJ610" s="175"/>
      <c r="DF610" s="175"/>
      <c r="EB610" s="175"/>
      <c r="EX610" s="175"/>
      <c r="FJ610" s="175"/>
    </row>
    <row r="611" spans="22:166" x14ac:dyDescent="0.2">
      <c r="V611" s="175"/>
      <c r="AR611" s="175"/>
      <c r="BN611" s="175"/>
      <c r="CJ611" s="175"/>
      <c r="DF611" s="175"/>
      <c r="EB611" s="175"/>
      <c r="EX611" s="175"/>
      <c r="FJ611" s="175"/>
    </row>
  </sheetData>
  <mergeCells count="39">
    <mergeCell ref="DJ9:DP9"/>
    <mergeCell ref="DT9:DZ9"/>
    <mergeCell ref="EP9:EV9"/>
    <mergeCell ref="EF9:EL9"/>
    <mergeCell ref="EY1:FJ3"/>
    <mergeCell ref="EY4:FJ6"/>
    <mergeCell ref="EY7:FJ7"/>
    <mergeCell ref="FB9:FH9"/>
    <mergeCell ref="DG4:EB6"/>
    <mergeCell ref="DG7:EB7"/>
    <mergeCell ref="EC1:EX3"/>
    <mergeCell ref="EC4:EX6"/>
    <mergeCell ref="EC7:EX7"/>
    <mergeCell ref="D9:J9"/>
    <mergeCell ref="N9:T9"/>
    <mergeCell ref="AV9:BB9"/>
    <mergeCell ref="BF9:BL9"/>
    <mergeCell ref="AJ9:AP9"/>
    <mergeCell ref="BR9:BX9"/>
    <mergeCell ref="Z9:AF9"/>
    <mergeCell ref="CB9:CH9"/>
    <mergeCell ref="BO7:CJ7"/>
    <mergeCell ref="CK7:DF7"/>
    <mergeCell ref="CN9:CT9"/>
    <mergeCell ref="CX9:DD9"/>
    <mergeCell ref="A7:V7"/>
    <mergeCell ref="AS7:BN7"/>
    <mergeCell ref="A1:V3"/>
    <mergeCell ref="AS1:BN3"/>
    <mergeCell ref="A4:V6"/>
    <mergeCell ref="AS4:BN6"/>
    <mergeCell ref="W1:AR3"/>
    <mergeCell ref="W4:AR6"/>
    <mergeCell ref="W7:AR7"/>
    <mergeCell ref="BO1:CJ3"/>
    <mergeCell ref="BO4:CJ6"/>
    <mergeCell ref="CK1:DF3"/>
    <mergeCell ref="CK4:DF6"/>
    <mergeCell ref="DG1:E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A53C-B3B8-1F48-826F-C421C7E8E2BE}">
  <dimension ref="A1:BL611"/>
  <sheetViews>
    <sheetView showGridLines="0" zoomScaleNormal="100" workbookViewId="0">
      <selection activeCell="G22" sqref="G22"/>
    </sheetView>
  </sheetViews>
  <sheetFormatPr baseColWidth="10" defaultColWidth="11.5" defaultRowHeight="15" x14ac:dyDescent="0.2"/>
  <cols>
    <col min="2" max="2" width="24.1640625" customWidth="1"/>
    <col min="3" max="11" width="13" customWidth="1"/>
    <col min="12" max="12" width="24.5" customWidth="1"/>
    <col min="13" max="20" width="13" customWidth="1"/>
    <col min="24" max="24" width="24.1640625" customWidth="1"/>
    <col min="25" max="33" width="13" customWidth="1"/>
    <col min="34" max="34" width="24.5" customWidth="1"/>
    <col min="35" max="42" width="13" customWidth="1"/>
    <col min="46" max="46" width="16.5" customWidth="1"/>
    <col min="47" max="53" width="10.83203125" style="190"/>
    <col min="55" max="55" width="17" customWidth="1"/>
    <col min="56" max="62" width="13" customWidth="1"/>
  </cols>
  <sheetData>
    <row r="1" spans="1:64" s="2" customFormat="1" ht="19" x14ac:dyDescent="0.25">
      <c r="A1" s="217" t="s">
        <v>36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45"/>
      <c r="W1" s="246" t="s">
        <v>36</v>
      </c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45"/>
      <c r="AS1" s="237" t="s">
        <v>36</v>
      </c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9"/>
    </row>
    <row r="2" spans="1:64" s="1" customFormat="1" x14ac:dyDescent="0.2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45"/>
      <c r="W2" s="246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45"/>
      <c r="AS2" s="237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9"/>
    </row>
    <row r="3" spans="1:64" s="1" customFormat="1" x14ac:dyDescent="0.2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45"/>
      <c r="W3" s="246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45"/>
      <c r="AS3" s="237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9"/>
    </row>
    <row r="4" spans="1:64" s="1" customFormat="1" x14ac:dyDescent="0.2">
      <c r="A4" s="241" t="s">
        <v>52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 t="s">
        <v>53</v>
      </c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0" t="s">
        <v>54</v>
      </c>
      <c r="AT4" s="240"/>
      <c r="AU4" s="240"/>
      <c r="AV4" s="240"/>
      <c r="AW4" s="240"/>
      <c r="AX4" s="240"/>
      <c r="AY4" s="240"/>
      <c r="AZ4" s="240"/>
      <c r="BA4" s="240"/>
      <c r="BB4" s="240"/>
      <c r="BC4" s="240"/>
      <c r="BD4" s="240"/>
      <c r="BE4" s="240"/>
      <c r="BF4" s="240"/>
      <c r="BG4" s="240"/>
      <c r="BH4" s="240"/>
      <c r="BI4" s="240"/>
      <c r="BJ4" s="240"/>
      <c r="BK4" s="240"/>
      <c r="BL4" s="240"/>
    </row>
    <row r="5" spans="1:64" s="1" customFormat="1" x14ac:dyDescent="0.2">
      <c r="A5" s="241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</row>
    <row r="6" spans="1:64" s="1" customFormat="1" x14ac:dyDescent="0.2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0"/>
      <c r="BD6" s="240"/>
      <c r="BE6" s="240"/>
      <c r="BF6" s="240"/>
      <c r="BG6" s="240"/>
      <c r="BH6" s="240"/>
      <c r="BI6" s="240"/>
      <c r="BJ6" s="240"/>
      <c r="BK6" s="240"/>
      <c r="BL6" s="240"/>
    </row>
    <row r="7" spans="1:64" s="1" customFormat="1" ht="19" customHeight="1" x14ac:dyDescent="0.2">
      <c r="B7" s="25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V7" s="175"/>
      <c r="X7" s="25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R7" s="175"/>
      <c r="AS7" s="176"/>
      <c r="AT7" s="177"/>
      <c r="AU7" s="178"/>
      <c r="AV7" s="178"/>
      <c r="AW7" s="178"/>
      <c r="AX7" s="178"/>
      <c r="AY7" s="178"/>
      <c r="AZ7" s="178"/>
      <c r="BA7" s="178"/>
      <c r="BB7" s="178"/>
      <c r="BC7" s="137"/>
      <c r="BD7" s="137"/>
      <c r="BE7" s="137"/>
      <c r="BF7" s="137"/>
      <c r="BG7" s="137"/>
      <c r="BH7" s="137"/>
      <c r="BI7" s="137"/>
      <c r="BK7" s="176"/>
      <c r="BL7" s="179"/>
    </row>
    <row r="8" spans="1:64" s="1" customFormat="1" ht="19" customHeight="1" thickBot="1" x14ac:dyDescent="0.25">
      <c r="B8" s="3">
        <f>aliados!B8</f>
        <v>0</v>
      </c>
      <c r="C8" s="137"/>
      <c r="D8" s="137"/>
      <c r="E8" s="137"/>
      <c r="F8" s="137"/>
      <c r="G8" s="137"/>
      <c r="H8" s="137"/>
      <c r="I8" s="137"/>
      <c r="J8" s="137"/>
      <c r="K8" s="137"/>
      <c r="L8" s="3">
        <f>B8</f>
        <v>0</v>
      </c>
      <c r="M8" s="137"/>
      <c r="N8" s="137"/>
      <c r="O8" s="137"/>
      <c r="P8" s="137"/>
      <c r="Q8" s="137"/>
      <c r="R8" s="137"/>
      <c r="S8" s="137"/>
      <c r="V8" s="175"/>
      <c r="X8" s="3">
        <f>B8</f>
        <v>0</v>
      </c>
      <c r="Y8" s="137"/>
      <c r="Z8" s="137"/>
      <c r="AA8" s="137"/>
      <c r="AB8" s="137"/>
      <c r="AC8" s="137"/>
      <c r="AD8" s="137"/>
      <c r="AE8" s="137"/>
      <c r="AF8" s="137"/>
      <c r="AG8" s="137"/>
      <c r="AH8" s="3">
        <f>X8</f>
        <v>0</v>
      </c>
      <c r="AI8" s="137"/>
      <c r="AJ8" s="137"/>
      <c r="AK8" s="137"/>
      <c r="AL8" s="137"/>
      <c r="AM8" s="137"/>
      <c r="AN8" s="137"/>
      <c r="AO8" s="137"/>
      <c r="AR8" s="175"/>
      <c r="AS8" s="176"/>
      <c r="AT8" s="180">
        <f>AH8</f>
        <v>0</v>
      </c>
      <c r="AU8" s="178"/>
      <c r="AV8" s="178"/>
      <c r="AW8" s="178"/>
      <c r="AX8" s="178"/>
      <c r="AY8" s="178"/>
      <c r="AZ8" s="178"/>
      <c r="BA8" s="178"/>
      <c r="BB8" s="178"/>
      <c r="BC8" s="180">
        <f>AT8</f>
        <v>0</v>
      </c>
      <c r="BD8" s="178"/>
      <c r="BE8" s="178"/>
      <c r="BF8" s="178"/>
      <c r="BG8" s="178"/>
      <c r="BH8" s="178"/>
      <c r="BI8" s="178"/>
      <c r="BJ8" s="178"/>
      <c r="BK8" s="176"/>
      <c r="BL8" s="179"/>
    </row>
    <row r="9" spans="1:64" s="3" customFormat="1" ht="16" thickBot="1" x14ac:dyDescent="0.25">
      <c r="B9" s="25"/>
      <c r="D9" s="242" t="s">
        <v>0</v>
      </c>
      <c r="E9" s="243"/>
      <c r="F9" s="243"/>
      <c r="G9" s="243"/>
      <c r="H9" s="243"/>
      <c r="I9" s="243"/>
      <c r="J9" s="244"/>
      <c r="K9" s="1"/>
      <c r="N9" s="242" t="s">
        <v>1</v>
      </c>
      <c r="O9" s="243"/>
      <c r="P9" s="243"/>
      <c r="Q9" s="243"/>
      <c r="R9" s="243"/>
      <c r="S9" s="243"/>
      <c r="T9" s="244"/>
      <c r="V9" s="182"/>
      <c r="X9" s="25"/>
      <c r="Z9" s="242" t="s">
        <v>0</v>
      </c>
      <c r="AA9" s="243"/>
      <c r="AB9" s="243"/>
      <c r="AC9" s="243"/>
      <c r="AD9" s="243"/>
      <c r="AE9" s="243"/>
      <c r="AF9" s="244"/>
      <c r="AG9" s="1"/>
      <c r="AJ9" s="242" t="s">
        <v>1</v>
      </c>
      <c r="AK9" s="243"/>
      <c r="AL9" s="243"/>
      <c r="AM9" s="243"/>
      <c r="AN9" s="243"/>
      <c r="AO9" s="243"/>
      <c r="AP9" s="244"/>
      <c r="AR9" s="182"/>
      <c r="AS9" s="180"/>
      <c r="AT9" s="177"/>
      <c r="AU9" s="234" t="s">
        <v>0</v>
      </c>
      <c r="AV9" s="235"/>
      <c r="AW9" s="235"/>
      <c r="AX9" s="235"/>
      <c r="AY9" s="235"/>
      <c r="AZ9" s="235"/>
      <c r="BA9" s="236"/>
      <c r="BB9" s="176"/>
      <c r="BC9" s="177"/>
      <c r="BD9" s="234" t="s">
        <v>1</v>
      </c>
      <c r="BE9" s="235"/>
      <c r="BF9" s="235"/>
      <c r="BG9" s="235"/>
      <c r="BH9" s="235"/>
      <c r="BI9" s="235"/>
      <c r="BJ9" s="236"/>
      <c r="BK9" s="180"/>
      <c r="BL9" s="183"/>
    </row>
    <row r="10" spans="1:64" s="4" customFormat="1" ht="33" thickBot="1" x14ac:dyDescent="0.25">
      <c r="B10" s="138" t="s">
        <v>55</v>
      </c>
      <c r="C10" s="139" t="s">
        <v>51</v>
      </c>
      <c r="D10" s="140" t="s">
        <v>39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141" t="s">
        <v>44</v>
      </c>
      <c r="J10" s="139" t="s">
        <v>45</v>
      </c>
      <c r="K10" s="1"/>
      <c r="L10" s="138" t="s">
        <v>55</v>
      </c>
      <c r="M10" s="139" t="s">
        <v>51</v>
      </c>
      <c r="N10" s="140" t="s">
        <v>39</v>
      </c>
      <c r="O10" s="141" t="s">
        <v>40</v>
      </c>
      <c r="P10" s="141" t="s">
        <v>41</v>
      </c>
      <c r="Q10" s="141" t="s">
        <v>42</v>
      </c>
      <c r="R10" s="141" t="s">
        <v>43</v>
      </c>
      <c r="S10" s="141" t="s">
        <v>44</v>
      </c>
      <c r="T10" s="139" t="s">
        <v>45</v>
      </c>
      <c r="V10" s="184"/>
      <c r="X10" s="138" t="s">
        <v>55</v>
      </c>
      <c r="Y10" s="139" t="s">
        <v>51</v>
      </c>
      <c r="Z10" s="140" t="s">
        <v>39</v>
      </c>
      <c r="AA10" s="141" t="s">
        <v>40</v>
      </c>
      <c r="AB10" s="141" t="s">
        <v>41</v>
      </c>
      <c r="AC10" s="141" t="s">
        <v>42</v>
      </c>
      <c r="AD10" s="141" t="s">
        <v>43</v>
      </c>
      <c r="AE10" s="141" t="s">
        <v>44</v>
      </c>
      <c r="AF10" s="139" t="s">
        <v>45</v>
      </c>
      <c r="AG10" s="1"/>
      <c r="AH10" s="138" t="s">
        <v>55</v>
      </c>
      <c r="AI10" s="139" t="s">
        <v>51</v>
      </c>
      <c r="AJ10" s="140" t="s">
        <v>39</v>
      </c>
      <c r="AK10" s="141" t="s">
        <v>40</v>
      </c>
      <c r="AL10" s="141" t="s">
        <v>41</v>
      </c>
      <c r="AM10" s="141" t="s">
        <v>42</v>
      </c>
      <c r="AN10" s="141" t="s">
        <v>43</v>
      </c>
      <c r="AO10" s="141" t="s">
        <v>44</v>
      </c>
      <c r="AP10" s="139" t="s">
        <v>45</v>
      </c>
      <c r="AR10" s="184"/>
      <c r="AS10" s="185"/>
      <c r="AT10" s="191" t="s">
        <v>55</v>
      </c>
      <c r="AU10" s="192" t="s">
        <v>39</v>
      </c>
      <c r="AV10" s="192" t="s">
        <v>40</v>
      </c>
      <c r="AW10" s="192" t="s">
        <v>41</v>
      </c>
      <c r="AX10" s="192" t="s">
        <v>42</v>
      </c>
      <c r="AY10" s="192" t="s">
        <v>43</v>
      </c>
      <c r="AZ10" s="192" t="s">
        <v>44</v>
      </c>
      <c r="BA10" s="193" t="s">
        <v>45</v>
      </c>
      <c r="BB10" s="176"/>
      <c r="BC10" s="191" t="s">
        <v>55</v>
      </c>
      <c r="BD10" s="192" t="s">
        <v>39</v>
      </c>
      <c r="BE10" s="192" t="s">
        <v>40</v>
      </c>
      <c r="BF10" s="192" t="s">
        <v>41</v>
      </c>
      <c r="BG10" s="192" t="s">
        <v>42</v>
      </c>
      <c r="BH10" s="192" t="s">
        <v>43</v>
      </c>
      <c r="BI10" s="192" t="s">
        <v>44</v>
      </c>
      <c r="BJ10" s="193" t="s">
        <v>45</v>
      </c>
      <c r="BK10" s="185"/>
      <c r="BL10" s="186"/>
    </row>
    <row r="11" spans="1:64" s="142" customFormat="1" x14ac:dyDescent="0.2">
      <c r="B11" s="143"/>
      <c r="C11" s="144"/>
      <c r="D11" s="145"/>
      <c r="E11" s="145"/>
      <c r="F11" s="146"/>
      <c r="G11" s="145"/>
      <c r="H11" s="147" t="str">
        <f t="shared" ref="H11:H74" si="0">+IFERROR(F11/G11,"")</f>
        <v/>
      </c>
      <c r="I11" s="148" t="str">
        <f t="shared" ref="I11:I74" si="1">+IFERROR(G11/D11,"")</f>
        <v/>
      </c>
      <c r="J11" s="147" t="str">
        <f t="shared" ref="J11:J74" si="2">+IFERROR(F11/D11,"")</f>
        <v/>
      </c>
      <c r="L11" s="143"/>
      <c r="M11" s="144"/>
      <c r="N11" s="145"/>
      <c r="O11" s="145"/>
      <c r="P11" s="146"/>
      <c r="Q11" s="145"/>
      <c r="R11" s="147" t="str">
        <f t="shared" ref="R11:R74" si="3">+IFERROR(P11/Q11,"")</f>
        <v/>
      </c>
      <c r="S11" s="148" t="str">
        <f t="shared" ref="S11:S74" si="4">+IFERROR(Q11/N11,"")</f>
        <v/>
      </c>
      <c r="T11" s="147" t="str">
        <f t="shared" ref="T11:T74" si="5">+IFERROR(P11/N11,"")</f>
        <v/>
      </c>
      <c r="V11" s="187"/>
      <c r="X11" s="143"/>
      <c r="Y11" s="144"/>
      <c r="Z11" s="145"/>
      <c r="AA11" s="145"/>
      <c r="AB11" s="146"/>
      <c r="AC11" s="145"/>
      <c r="AD11" s="147" t="str">
        <f t="shared" ref="AD11:AD74" si="6">+IFERROR(AB11/AC11,"")</f>
        <v/>
      </c>
      <c r="AE11" s="148" t="str">
        <f t="shared" ref="AE11:AE74" si="7">+IFERROR(AC11/Z11,"")</f>
        <v/>
      </c>
      <c r="AF11" s="147" t="str">
        <f t="shared" ref="AF11:AF74" si="8">+IFERROR(AB11/Z11,"")</f>
        <v/>
      </c>
      <c r="AH11" s="143"/>
      <c r="AI11" s="144"/>
      <c r="AJ11" s="145"/>
      <c r="AK11" s="145"/>
      <c r="AL11" s="146"/>
      <c r="AM11" s="145"/>
      <c r="AN11" s="147" t="str">
        <f t="shared" ref="AN11:AN74" si="9">+IFERROR(AL11/AM11,"")</f>
        <v/>
      </c>
      <c r="AO11" s="148" t="str">
        <f t="shared" ref="AO11:AO74" si="10">+IFERROR(AM11/AJ11,"")</f>
        <v/>
      </c>
      <c r="AP11" s="147" t="str">
        <f t="shared" ref="AP11:AP74" si="11">+IFERROR(AL11/AJ11,"")</f>
        <v/>
      </c>
      <c r="AR11" s="187"/>
      <c r="AS11" s="188"/>
      <c r="AT11" s="194" t="str">
        <f>IF(B11="","",B11)</f>
        <v/>
      </c>
      <c r="AU11" s="195" t="str">
        <f>IFERROR((D11-VLOOKUP($AT11,$X:$AF,3,0))/VLOOKUP($AT11,$X:$AF,3,0),"")</f>
        <v/>
      </c>
      <c r="AV11" s="195" t="str">
        <f>IFERROR((E11-VLOOKUP($AT11,$X:$AF,4,0))/VLOOKUP($AT11,$X:$AF,4,0),"")</f>
        <v/>
      </c>
      <c r="AW11" s="195" t="str">
        <f>IFERROR((F11-VLOOKUP($AT11,$X:$AF,5,0))/VLOOKUP($AT11,$X:$AF,5,0),"")</f>
        <v/>
      </c>
      <c r="AX11" s="195" t="str">
        <f>IFERROR((G11-VLOOKUP($AT11,$X:$AF,6,0))/VLOOKUP($AT11,$X:$AF,6,0),"")</f>
        <v/>
      </c>
      <c r="AY11" s="195" t="str">
        <f>IFERROR((H11-VLOOKUP($AT11,$X:$AF,7,0))/VLOOKUP($AT11,$X:$AF,7,0),"")</f>
        <v/>
      </c>
      <c r="AZ11" s="195" t="str">
        <f>IFERROR((I11-VLOOKUP($AT11,$X:$AF,8,0))/VLOOKUP($AT11,$X:$AF,8,0),"")</f>
        <v/>
      </c>
      <c r="BA11" s="195" t="str">
        <f>IFERROR((J11-VLOOKUP($AT11,$X:$AF,9,0))/VLOOKUP($AT11,$X:$AF,9,0),"")</f>
        <v/>
      </c>
      <c r="BB11" s="188"/>
      <c r="BC11" s="194" t="str">
        <f>IF(L11="","",L11)</f>
        <v/>
      </c>
      <c r="BD11" s="195" t="str">
        <f>IFERROR((N11-VLOOKUP($BC11,$AH:$AP,3,0))/VLOOKUP($BC11,$AH:$AP,3,0),"")</f>
        <v/>
      </c>
      <c r="BE11" s="195" t="str">
        <f>IFERROR((O11-VLOOKUP($BC11,$AH:$AP,4,0))/VLOOKUP($BC11,$AH:$AP,4,0),"")</f>
        <v/>
      </c>
      <c r="BF11" s="195" t="str">
        <f>IFERROR((P11-VLOOKUP($BC11,$AH:$AP,5,0))/VLOOKUP($BC11,$AH:$AP,5,0),"")</f>
        <v/>
      </c>
      <c r="BG11" s="195" t="str">
        <f>IFERROR((Q11-VLOOKUP($BC11,$AH:$AP,6,0))/VLOOKUP($BC11,$AH:$AP,6,0),"")</f>
        <v/>
      </c>
      <c r="BH11" s="195" t="str">
        <f>IFERROR((R11-VLOOKUP($BC11,$AH:$AP,7,0))/VLOOKUP($BC11,$AH:$AP,7,0),"")</f>
        <v/>
      </c>
      <c r="BI11" s="195" t="str">
        <f>IFERROR((S11-VLOOKUP($BC11,$AH:$AP,8,0))/VLOOKUP($BC11,$AH:$AP,8,0),"")</f>
        <v/>
      </c>
      <c r="BJ11" s="195" t="str">
        <f>IFERROR((T11-VLOOKUP($BC11,$AH:$AP,9,0))/VLOOKUP($BC11,$AH:$AP,9,0),"")</f>
        <v/>
      </c>
      <c r="BL11" s="189"/>
    </row>
    <row r="12" spans="1:64" s="142" customFormat="1" x14ac:dyDescent="0.2">
      <c r="B12" s="143"/>
      <c r="C12" s="144"/>
      <c r="D12" s="145"/>
      <c r="E12" s="145"/>
      <c r="F12" s="146"/>
      <c r="G12" s="145"/>
      <c r="H12" s="147" t="str">
        <f t="shared" si="0"/>
        <v/>
      </c>
      <c r="I12" s="148" t="str">
        <f t="shared" si="1"/>
        <v/>
      </c>
      <c r="J12" s="147" t="str">
        <f t="shared" si="2"/>
        <v/>
      </c>
      <c r="L12" s="143"/>
      <c r="M12" s="144"/>
      <c r="N12" s="145"/>
      <c r="O12" s="145"/>
      <c r="P12" s="146"/>
      <c r="Q12" s="145"/>
      <c r="R12" s="147" t="str">
        <f t="shared" si="3"/>
        <v/>
      </c>
      <c r="S12" s="148" t="str">
        <f t="shared" si="4"/>
        <v/>
      </c>
      <c r="T12" s="147" t="str">
        <f t="shared" si="5"/>
        <v/>
      </c>
      <c r="V12" s="187"/>
      <c r="X12" s="143"/>
      <c r="Y12" s="144"/>
      <c r="Z12" s="145"/>
      <c r="AA12" s="145"/>
      <c r="AB12" s="146"/>
      <c r="AC12" s="145"/>
      <c r="AD12" s="147" t="str">
        <f t="shared" si="6"/>
        <v/>
      </c>
      <c r="AE12" s="148" t="str">
        <f t="shared" si="7"/>
        <v/>
      </c>
      <c r="AF12" s="147" t="str">
        <f t="shared" si="8"/>
        <v/>
      </c>
      <c r="AH12" s="143"/>
      <c r="AI12" s="144"/>
      <c r="AJ12" s="145"/>
      <c r="AK12" s="145"/>
      <c r="AL12" s="146"/>
      <c r="AM12" s="145"/>
      <c r="AN12" s="147" t="str">
        <f t="shared" si="9"/>
        <v/>
      </c>
      <c r="AO12" s="148" t="str">
        <f t="shared" si="10"/>
        <v/>
      </c>
      <c r="AP12" s="147" t="str">
        <f t="shared" si="11"/>
        <v/>
      </c>
      <c r="AR12" s="187"/>
      <c r="AS12" s="188"/>
      <c r="AT12" s="194" t="str">
        <f t="shared" ref="AT12:AT75" si="12">IF(B12="","",B12)</f>
        <v/>
      </c>
      <c r="AU12" s="195" t="str">
        <f t="shared" ref="AU12:AU75" si="13">IFERROR((D12-VLOOKUP($AT12,$X:$AF,3,0))/VLOOKUP($AT12,$X:$AF,3,0),"")</f>
        <v/>
      </c>
      <c r="AV12" s="195" t="str">
        <f t="shared" ref="AV12:AV75" si="14">IFERROR((E12-VLOOKUP($AT12,$X:$AF,4,0))/VLOOKUP($AT12,$X:$AF,4,0),"")</f>
        <v/>
      </c>
      <c r="AW12" s="195" t="str">
        <f t="shared" ref="AW12:AW75" si="15">IFERROR((F12-VLOOKUP($AT12,$X:$AF,5,0))/VLOOKUP($AT12,$X:$AF,5,0),"")</f>
        <v/>
      </c>
      <c r="AX12" s="195" t="str">
        <f t="shared" ref="AX12:AX75" si="16">IFERROR((G12-VLOOKUP($AT12,$X:$AF,6,0))/VLOOKUP($AT12,$X:$AF,6,0),"")</f>
        <v/>
      </c>
      <c r="AY12" s="195" t="str">
        <f t="shared" ref="AY12:AY75" si="17">IFERROR((H12-VLOOKUP($AT12,$X:$AF,7,0))/VLOOKUP($AT12,$X:$AF,7,0),"")</f>
        <v/>
      </c>
      <c r="AZ12" s="195" t="str">
        <f t="shared" ref="AZ12:AZ75" si="18">IFERROR((I12-VLOOKUP($AT12,$X:$AF,8,0))/VLOOKUP($AT12,$X:$AF,8,0),"")</f>
        <v/>
      </c>
      <c r="BA12" s="195" t="str">
        <f t="shared" ref="BA12:BA75" si="19">IFERROR((J12-VLOOKUP($AT12,$X:$AF,9,0))/VLOOKUP($AT12,$X:$AF,9,0),"")</f>
        <v/>
      </c>
      <c r="BB12" s="188"/>
      <c r="BC12" s="194" t="str">
        <f t="shared" ref="BC12:BC75" si="20">IF(L12="","",L12)</f>
        <v/>
      </c>
      <c r="BD12" s="195" t="str">
        <f t="shared" ref="BD12:BD75" si="21">IFERROR((N12-VLOOKUP($BC12,$AH:$AP,3,0))/VLOOKUP($BC12,$AH:$AP,3,0),"")</f>
        <v/>
      </c>
      <c r="BE12" s="195" t="str">
        <f t="shared" ref="BE12:BE75" si="22">IFERROR((O12-VLOOKUP($BC12,$AH:$AP,4,0))/VLOOKUP($BC12,$AH:$AP,4,0),"")</f>
        <v/>
      </c>
      <c r="BF12" s="195" t="str">
        <f t="shared" ref="BF12:BF75" si="23">IFERROR((P12-VLOOKUP($BC12,$AH:$AP,5,0))/VLOOKUP($BC12,$AH:$AP,5,0),"")</f>
        <v/>
      </c>
      <c r="BG12" s="195" t="str">
        <f t="shared" ref="BG12:BG75" si="24">IFERROR((Q12-VLOOKUP($BC12,$AH:$AP,6,0))/VLOOKUP($BC12,$AH:$AP,6,0),"")</f>
        <v/>
      </c>
      <c r="BH12" s="195" t="str">
        <f t="shared" ref="BH12:BH75" si="25">IFERROR((R12-VLOOKUP($BC12,$AH:$AP,7,0))/VLOOKUP($BC12,$AH:$AP,7,0),"")</f>
        <v/>
      </c>
      <c r="BI12" s="195" t="str">
        <f t="shared" ref="BI12:BI75" si="26">IFERROR((S12-VLOOKUP($BC12,$AH:$AP,8,0))/VLOOKUP($BC12,$AH:$AP,8,0),"")</f>
        <v/>
      </c>
      <c r="BJ12" s="195" t="str">
        <f t="shared" ref="BJ12:BJ75" si="27">IFERROR((T12-VLOOKUP($BC12,$AH:$AP,9,0))/VLOOKUP($BC12,$AH:$AP,9,0),"")</f>
        <v/>
      </c>
      <c r="BK12" s="188"/>
      <c r="BL12" s="189"/>
    </row>
    <row r="13" spans="1:64" s="142" customFormat="1" x14ac:dyDescent="0.2">
      <c r="B13" s="143"/>
      <c r="C13" s="144"/>
      <c r="D13" s="145"/>
      <c r="E13" s="145"/>
      <c r="F13" s="146"/>
      <c r="G13" s="145"/>
      <c r="H13" s="147" t="str">
        <f t="shared" si="0"/>
        <v/>
      </c>
      <c r="I13" s="148" t="str">
        <f t="shared" si="1"/>
        <v/>
      </c>
      <c r="J13" s="147" t="str">
        <f t="shared" si="2"/>
        <v/>
      </c>
      <c r="L13" s="143"/>
      <c r="M13" s="144"/>
      <c r="N13" s="145"/>
      <c r="O13" s="145"/>
      <c r="P13" s="146"/>
      <c r="Q13" s="145"/>
      <c r="R13" s="147" t="str">
        <f t="shared" si="3"/>
        <v/>
      </c>
      <c r="S13" s="148" t="str">
        <f t="shared" si="4"/>
        <v/>
      </c>
      <c r="T13" s="147" t="str">
        <f t="shared" si="5"/>
        <v/>
      </c>
      <c r="V13" s="187"/>
      <c r="X13" s="143"/>
      <c r="Y13" s="144"/>
      <c r="Z13" s="145"/>
      <c r="AA13" s="145"/>
      <c r="AB13" s="146"/>
      <c r="AC13" s="145"/>
      <c r="AD13" s="147" t="str">
        <f t="shared" si="6"/>
        <v/>
      </c>
      <c r="AE13" s="148" t="str">
        <f t="shared" si="7"/>
        <v/>
      </c>
      <c r="AF13" s="147" t="str">
        <f t="shared" si="8"/>
        <v/>
      </c>
      <c r="AH13" s="143"/>
      <c r="AI13" s="144"/>
      <c r="AJ13" s="145"/>
      <c r="AK13" s="145"/>
      <c r="AL13" s="146"/>
      <c r="AM13" s="145"/>
      <c r="AN13" s="147" t="str">
        <f t="shared" si="9"/>
        <v/>
      </c>
      <c r="AO13" s="148" t="str">
        <f t="shared" si="10"/>
        <v/>
      </c>
      <c r="AP13" s="147" t="str">
        <f t="shared" si="11"/>
        <v/>
      </c>
      <c r="AR13" s="187"/>
      <c r="AS13" s="188"/>
      <c r="AT13" s="194" t="str">
        <f t="shared" si="12"/>
        <v/>
      </c>
      <c r="AU13" s="195" t="str">
        <f t="shared" si="13"/>
        <v/>
      </c>
      <c r="AV13" s="195" t="str">
        <f t="shared" si="14"/>
        <v/>
      </c>
      <c r="AW13" s="195" t="str">
        <f t="shared" si="15"/>
        <v/>
      </c>
      <c r="AX13" s="195" t="str">
        <f t="shared" si="16"/>
        <v/>
      </c>
      <c r="AY13" s="195" t="str">
        <f t="shared" si="17"/>
        <v/>
      </c>
      <c r="AZ13" s="195" t="str">
        <f t="shared" si="18"/>
        <v/>
      </c>
      <c r="BA13" s="195" t="str">
        <f t="shared" si="19"/>
        <v/>
      </c>
      <c r="BB13" s="188"/>
      <c r="BC13" s="194" t="str">
        <f t="shared" si="20"/>
        <v/>
      </c>
      <c r="BD13" s="195" t="str">
        <f t="shared" si="21"/>
        <v/>
      </c>
      <c r="BE13" s="195" t="str">
        <f t="shared" si="22"/>
        <v/>
      </c>
      <c r="BF13" s="195" t="str">
        <f t="shared" si="23"/>
        <v/>
      </c>
      <c r="BG13" s="195" t="str">
        <f t="shared" si="24"/>
        <v/>
      </c>
      <c r="BH13" s="195" t="str">
        <f t="shared" si="25"/>
        <v/>
      </c>
      <c r="BI13" s="195" t="str">
        <f t="shared" si="26"/>
        <v/>
      </c>
      <c r="BJ13" s="195" t="str">
        <f t="shared" si="27"/>
        <v/>
      </c>
      <c r="BK13" s="188"/>
      <c r="BL13" s="189"/>
    </row>
    <row r="14" spans="1:64" x14ac:dyDescent="0.2">
      <c r="B14" s="143"/>
      <c r="C14" s="144"/>
      <c r="D14" s="145"/>
      <c r="E14" s="145"/>
      <c r="F14" s="146"/>
      <c r="G14" s="145"/>
      <c r="H14" s="147" t="str">
        <f t="shared" si="0"/>
        <v/>
      </c>
      <c r="I14" s="148" t="str">
        <f t="shared" si="1"/>
        <v/>
      </c>
      <c r="J14" s="147" t="str">
        <f t="shared" si="2"/>
        <v/>
      </c>
      <c r="L14" s="143"/>
      <c r="M14" s="144"/>
      <c r="N14" s="145"/>
      <c r="O14" s="145"/>
      <c r="P14" s="146"/>
      <c r="Q14" s="145"/>
      <c r="R14" s="147" t="str">
        <f t="shared" si="3"/>
        <v/>
      </c>
      <c r="S14" s="148" t="str">
        <f t="shared" si="4"/>
        <v/>
      </c>
      <c r="T14" s="147" t="str">
        <f t="shared" si="5"/>
        <v/>
      </c>
      <c r="V14" s="175"/>
      <c r="X14" s="143"/>
      <c r="Y14" s="144"/>
      <c r="Z14" s="145"/>
      <c r="AA14" s="145"/>
      <c r="AB14" s="146"/>
      <c r="AC14" s="145"/>
      <c r="AD14" s="147" t="str">
        <f t="shared" si="6"/>
        <v/>
      </c>
      <c r="AE14" s="148" t="str">
        <f t="shared" si="7"/>
        <v/>
      </c>
      <c r="AF14" s="147" t="str">
        <f t="shared" si="8"/>
        <v/>
      </c>
      <c r="AH14" s="143"/>
      <c r="AI14" s="144"/>
      <c r="AJ14" s="145"/>
      <c r="AK14" s="145"/>
      <c r="AL14" s="146"/>
      <c r="AM14" s="145"/>
      <c r="AN14" s="147" t="str">
        <f t="shared" si="9"/>
        <v/>
      </c>
      <c r="AO14" s="148" t="str">
        <f t="shared" si="10"/>
        <v/>
      </c>
      <c r="AP14" s="147" t="str">
        <f t="shared" si="11"/>
        <v/>
      </c>
      <c r="AR14" s="175"/>
      <c r="AS14" s="181"/>
      <c r="AT14" s="194" t="str">
        <f t="shared" si="12"/>
        <v/>
      </c>
      <c r="AU14" s="195" t="str">
        <f t="shared" si="13"/>
        <v/>
      </c>
      <c r="AV14" s="195" t="str">
        <f t="shared" si="14"/>
        <v/>
      </c>
      <c r="AW14" s="195" t="str">
        <f t="shared" si="15"/>
        <v/>
      </c>
      <c r="AX14" s="195" t="str">
        <f t="shared" si="16"/>
        <v/>
      </c>
      <c r="AY14" s="195" t="str">
        <f t="shared" si="17"/>
        <v/>
      </c>
      <c r="AZ14" s="195" t="str">
        <f t="shared" si="18"/>
        <v/>
      </c>
      <c r="BA14" s="195" t="str">
        <f t="shared" si="19"/>
        <v/>
      </c>
      <c r="BB14" s="181"/>
      <c r="BC14" s="194" t="str">
        <f t="shared" si="20"/>
        <v/>
      </c>
      <c r="BD14" s="195" t="str">
        <f t="shared" si="21"/>
        <v/>
      </c>
      <c r="BE14" s="195" t="str">
        <f t="shared" si="22"/>
        <v/>
      </c>
      <c r="BF14" s="195" t="str">
        <f t="shared" si="23"/>
        <v/>
      </c>
      <c r="BG14" s="195" t="str">
        <f t="shared" si="24"/>
        <v/>
      </c>
      <c r="BH14" s="195" t="str">
        <f t="shared" si="25"/>
        <v/>
      </c>
      <c r="BI14" s="195" t="str">
        <f t="shared" si="26"/>
        <v/>
      </c>
      <c r="BJ14" s="195" t="str">
        <f t="shared" si="27"/>
        <v/>
      </c>
      <c r="BK14" s="181"/>
      <c r="BL14" s="179"/>
    </row>
    <row r="15" spans="1:64" x14ac:dyDescent="0.2">
      <c r="B15" s="143"/>
      <c r="C15" s="144"/>
      <c r="D15" s="145"/>
      <c r="E15" s="145"/>
      <c r="F15" s="146"/>
      <c r="G15" s="145"/>
      <c r="H15" s="147" t="str">
        <f t="shared" si="0"/>
        <v/>
      </c>
      <c r="I15" s="148" t="str">
        <f t="shared" si="1"/>
        <v/>
      </c>
      <c r="J15" s="147" t="str">
        <f t="shared" si="2"/>
        <v/>
      </c>
      <c r="L15" s="143"/>
      <c r="M15" s="144"/>
      <c r="N15" s="145"/>
      <c r="O15" s="145"/>
      <c r="P15" s="146"/>
      <c r="Q15" s="145"/>
      <c r="R15" s="147" t="str">
        <f t="shared" si="3"/>
        <v/>
      </c>
      <c r="S15" s="148" t="str">
        <f t="shared" si="4"/>
        <v/>
      </c>
      <c r="T15" s="147" t="str">
        <f t="shared" si="5"/>
        <v/>
      </c>
      <c r="V15" s="175"/>
      <c r="X15" s="143"/>
      <c r="Y15" s="144"/>
      <c r="Z15" s="145"/>
      <c r="AA15" s="145"/>
      <c r="AB15" s="146"/>
      <c r="AC15" s="145"/>
      <c r="AD15" s="147" t="str">
        <f t="shared" si="6"/>
        <v/>
      </c>
      <c r="AE15" s="148" t="str">
        <f t="shared" si="7"/>
        <v/>
      </c>
      <c r="AF15" s="147" t="str">
        <f t="shared" si="8"/>
        <v/>
      </c>
      <c r="AH15" s="143"/>
      <c r="AI15" s="144"/>
      <c r="AJ15" s="145"/>
      <c r="AK15" s="145"/>
      <c r="AL15" s="146"/>
      <c r="AM15" s="145"/>
      <c r="AN15" s="147" t="str">
        <f t="shared" si="9"/>
        <v/>
      </c>
      <c r="AO15" s="148" t="str">
        <f t="shared" si="10"/>
        <v/>
      </c>
      <c r="AP15" s="147" t="str">
        <f t="shared" si="11"/>
        <v/>
      </c>
      <c r="AR15" s="175"/>
      <c r="AS15" s="181"/>
      <c r="AT15" s="194" t="str">
        <f t="shared" si="12"/>
        <v/>
      </c>
      <c r="AU15" s="195" t="str">
        <f t="shared" si="13"/>
        <v/>
      </c>
      <c r="AV15" s="195" t="str">
        <f t="shared" si="14"/>
        <v/>
      </c>
      <c r="AW15" s="195" t="str">
        <f t="shared" si="15"/>
        <v/>
      </c>
      <c r="AX15" s="195" t="str">
        <f t="shared" si="16"/>
        <v/>
      </c>
      <c r="AY15" s="195" t="str">
        <f t="shared" si="17"/>
        <v/>
      </c>
      <c r="AZ15" s="195" t="str">
        <f t="shared" si="18"/>
        <v/>
      </c>
      <c r="BA15" s="195" t="str">
        <f t="shared" si="19"/>
        <v/>
      </c>
      <c r="BB15" s="181"/>
      <c r="BC15" s="194" t="str">
        <f t="shared" si="20"/>
        <v/>
      </c>
      <c r="BD15" s="195" t="str">
        <f t="shared" si="21"/>
        <v/>
      </c>
      <c r="BE15" s="195" t="str">
        <f t="shared" si="22"/>
        <v/>
      </c>
      <c r="BF15" s="195" t="str">
        <f t="shared" si="23"/>
        <v/>
      </c>
      <c r="BG15" s="195" t="str">
        <f t="shared" si="24"/>
        <v/>
      </c>
      <c r="BH15" s="195" t="str">
        <f t="shared" si="25"/>
        <v/>
      </c>
      <c r="BI15" s="195" t="str">
        <f t="shared" si="26"/>
        <v/>
      </c>
      <c r="BJ15" s="195" t="str">
        <f t="shared" si="27"/>
        <v/>
      </c>
      <c r="BK15" s="181"/>
      <c r="BL15" s="179"/>
    </row>
    <row r="16" spans="1:64" x14ac:dyDescent="0.2">
      <c r="B16" s="143"/>
      <c r="C16" s="144"/>
      <c r="D16" s="145"/>
      <c r="E16" s="145"/>
      <c r="F16" s="146"/>
      <c r="G16" s="145"/>
      <c r="H16" s="147" t="str">
        <f t="shared" si="0"/>
        <v/>
      </c>
      <c r="I16" s="148" t="str">
        <f t="shared" si="1"/>
        <v/>
      </c>
      <c r="J16" s="147" t="str">
        <f t="shared" si="2"/>
        <v/>
      </c>
      <c r="L16" s="143"/>
      <c r="M16" s="144"/>
      <c r="N16" s="145"/>
      <c r="O16" s="145"/>
      <c r="P16" s="146"/>
      <c r="Q16" s="145"/>
      <c r="R16" s="147" t="str">
        <f t="shared" si="3"/>
        <v/>
      </c>
      <c r="S16" s="148" t="str">
        <f t="shared" si="4"/>
        <v/>
      </c>
      <c r="T16" s="147" t="str">
        <f t="shared" si="5"/>
        <v/>
      </c>
      <c r="V16" s="175"/>
      <c r="X16" s="143"/>
      <c r="Y16" s="144"/>
      <c r="Z16" s="145"/>
      <c r="AA16" s="145"/>
      <c r="AB16" s="146"/>
      <c r="AC16" s="145"/>
      <c r="AD16" s="147" t="str">
        <f t="shared" si="6"/>
        <v/>
      </c>
      <c r="AE16" s="148" t="str">
        <f t="shared" si="7"/>
        <v/>
      </c>
      <c r="AF16" s="147" t="str">
        <f t="shared" si="8"/>
        <v/>
      </c>
      <c r="AH16" s="143"/>
      <c r="AI16" s="144"/>
      <c r="AJ16" s="145"/>
      <c r="AK16" s="145"/>
      <c r="AL16" s="146"/>
      <c r="AM16" s="145"/>
      <c r="AN16" s="147" t="str">
        <f t="shared" si="9"/>
        <v/>
      </c>
      <c r="AO16" s="148" t="str">
        <f t="shared" si="10"/>
        <v/>
      </c>
      <c r="AP16" s="147" t="str">
        <f t="shared" si="11"/>
        <v/>
      </c>
      <c r="AR16" s="175"/>
      <c r="AS16" s="181"/>
      <c r="AT16" s="194" t="str">
        <f t="shared" si="12"/>
        <v/>
      </c>
      <c r="AU16" s="195" t="str">
        <f t="shared" si="13"/>
        <v/>
      </c>
      <c r="AV16" s="195" t="str">
        <f t="shared" si="14"/>
        <v/>
      </c>
      <c r="AW16" s="195" t="str">
        <f t="shared" si="15"/>
        <v/>
      </c>
      <c r="AX16" s="195" t="str">
        <f t="shared" si="16"/>
        <v/>
      </c>
      <c r="AY16" s="195" t="str">
        <f t="shared" si="17"/>
        <v/>
      </c>
      <c r="AZ16" s="195" t="str">
        <f t="shared" si="18"/>
        <v/>
      </c>
      <c r="BA16" s="195" t="str">
        <f t="shared" si="19"/>
        <v/>
      </c>
      <c r="BB16" s="181"/>
      <c r="BC16" s="194" t="str">
        <f t="shared" si="20"/>
        <v/>
      </c>
      <c r="BD16" s="195" t="str">
        <f t="shared" si="21"/>
        <v/>
      </c>
      <c r="BE16" s="195" t="str">
        <f t="shared" si="22"/>
        <v/>
      </c>
      <c r="BF16" s="195" t="str">
        <f t="shared" si="23"/>
        <v/>
      </c>
      <c r="BG16" s="195" t="str">
        <f t="shared" si="24"/>
        <v/>
      </c>
      <c r="BH16" s="195" t="str">
        <f t="shared" si="25"/>
        <v/>
      </c>
      <c r="BI16" s="195" t="str">
        <f t="shared" si="26"/>
        <v/>
      </c>
      <c r="BJ16" s="195" t="str">
        <f t="shared" si="27"/>
        <v/>
      </c>
      <c r="BK16" s="181"/>
      <c r="BL16" s="179"/>
    </row>
    <row r="17" spans="2:64" x14ac:dyDescent="0.2">
      <c r="B17" s="143"/>
      <c r="C17" s="144"/>
      <c r="D17" s="145"/>
      <c r="E17" s="145"/>
      <c r="F17" s="146"/>
      <c r="G17" s="145"/>
      <c r="H17" s="147" t="str">
        <f t="shared" si="0"/>
        <v/>
      </c>
      <c r="I17" s="148" t="str">
        <f t="shared" si="1"/>
        <v/>
      </c>
      <c r="J17" s="147" t="str">
        <f t="shared" si="2"/>
        <v/>
      </c>
      <c r="L17" s="143"/>
      <c r="M17" s="144"/>
      <c r="N17" s="145"/>
      <c r="O17" s="145"/>
      <c r="P17" s="146"/>
      <c r="Q17" s="145"/>
      <c r="R17" s="147" t="str">
        <f t="shared" si="3"/>
        <v/>
      </c>
      <c r="S17" s="148" t="str">
        <f t="shared" si="4"/>
        <v/>
      </c>
      <c r="T17" s="147" t="str">
        <f t="shared" si="5"/>
        <v/>
      </c>
      <c r="V17" s="175"/>
      <c r="X17" s="143"/>
      <c r="Y17" s="144"/>
      <c r="Z17" s="145"/>
      <c r="AA17" s="145"/>
      <c r="AB17" s="146"/>
      <c r="AC17" s="145"/>
      <c r="AD17" s="147" t="str">
        <f t="shared" si="6"/>
        <v/>
      </c>
      <c r="AE17" s="148" t="str">
        <f t="shared" si="7"/>
        <v/>
      </c>
      <c r="AF17" s="147" t="str">
        <f t="shared" si="8"/>
        <v/>
      </c>
      <c r="AH17" s="143"/>
      <c r="AI17" s="144"/>
      <c r="AJ17" s="145"/>
      <c r="AK17" s="145"/>
      <c r="AL17" s="146"/>
      <c r="AM17" s="145"/>
      <c r="AN17" s="147" t="str">
        <f t="shared" si="9"/>
        <v/>
      </c>
      <c r="AO17" s="148" t="str">
        <f t="shared" si="10"/>
        <v/>
      </c>
      <c r="AP17" s="147" t="str">
        <f t="shared" si="11"/>
        <v/>
      </c>
      <c r="AR17" s="175"/>
      <c r="AS17" s="181"/>
      <c r="AT17" s="194" t="str">
        <f t="shared" si="12"/>
        <v/>
      </c>
      <c r="AU17" s="195" t="str">
        <f t="shared" si="13"/>
        <v/>
      </c>
      <c r="AV17" s="195" t="str">
        <f t="shared" si="14"/>
        <v/>
      </c>
      <c r="AW17" s="195" t="str">
        <f t="shared" si="15"/>
        <v/>
      </c>
      <c r="AX17" s="195" t="str">
        <f t="shared" si="16"/>
        <v/>
      </c>
      <c r="AY17" s="195" t="str">
        <f t="shared" si="17"/>
        <v/>
      </c>
      <c r="AZ17" s="195" t="str">
        <f t="shared" si="18"/>
        <v/>
      </c>
      <c r="BA17" s="195" t="str">
        <f t="shared" si="19"/>
        <v/>
      </c>
      <c r="BB17" s="181"/>
      <c r="BC17" s="194" t="str">
        <f t="shared" si="20"/>
        <v/>
      </c>
      <c r="BD17" s="195" t="str">
        <f t="shared" si="21"/>
        <v/>
      </c>
      <c r="BE17" s="195" t="str">
        <f t="shared" si="22"/>
        <v/>
      </c>
      <c r="BF17" s="195" t="str">
        <f t="shared" si="23"/>
        <v/>
      </c>
      <c r="BG17" s="195" t="str">
        <f t="shared" si="24"/>
        <v/>
      </c>
      <c r="BH17" s="195" t="str">
        <f t="shared" si="25"/>
        <v/>
      </c>
      <c r="BI17" s="195" t="str">
        <f t="shared" si="26"/>
        <v/>
      </c>
      <c r="BJ17" s="195" t="str">
        <f t="shared" si="27"/>
        <v/>
      </c>
      <c r="BK17" s="181"/>
      <c r="BL17" s="179"/>
    </row>
    <row r="18" spans="2:64" x14ac:dyDescent="0.2">
      <c r="B18" s="143"/>
      <c r="C18" s="144"/>
      <c r="D18" s="145"/>
      <c r="E18" s="145"/>
      <c r="F18" s="146"/>
      <c r="G18" s="145"/>
      <c r="H18" s="147" t="str">
        <f t="shared" si="0"/>
        <v/>
      </c>
      <c r="I18" s="148" t="str">
        <f t="shared" si="1"/>
        <v/>
      </c>
      <c r="J18" s="147" t="str">
        <f t="shared" si="2"/>
        <v/>
      </c>
      <c r="L18" s="143"/>
      <c r="M18" s="144"/>
      <c r="N18" s="145"/>
      <c r="O18" s="145"/>
      <c r="P18" s="146"/>
      <c r="Q18" s="145"/>
      <c r="R18" s="147" t="str">
        <f t="shared" si="3"/>
        <v/>
      </c>
      <c r="S18" s="148" t="str">
        <f t="shared" si="4"/>
        <v/>
      </c>
      <c r="T18" s="147" t="str">
        <f t="shared" si="5"/>
        <v/>
      </c>
      <c r="V18" s="175"/>
      <c r="X18" s="143"/>
      <c r="Y18" s="144"/>
      <c r="Z18" s="145"/>
      <c r="AA18" s="145"/>
      <c r="AB18" s="146"/>
      <c r="AC18" s="145"/>
      <c r="AD18" s="147" t="str">
        <f t="shared" si="6"/>
        <v/>
      </c>
      <c r="AE18" s="148" t="str">
        <f t="shared" si="7"/>
        <v/>
      </c>
      <c r="AF18" s="147" t="str">
        <f t="shared" si="8"/>
        <v/>
      </c>
      <c r="AH18" s="143"/>
      <c r="AI18" s="144"/>
      <c r="AJ18" s="145"/>
      <c r="AK18" s="145"/>
      <c r="AL18" s="146"/>
      <c r="AM18" s="145"/>
      <c r="AN18" s="147" t="str">
        <f t="shared" si="9"/>
        <v/>
      </c>
      <c r="AO18" s="148" t="str">
        <f t="shared" si="10"/>
        <v/>
      </c>
      <c r="AP18" s="147" t="str">
        <f t="shared" si="11"/>
        <v/>
      </c>
      <c r="AR18" s="175"/>
      <c r="AS18" s="181"/>
      <c r="AT18" s="194" t="str">
        <f t="shared" si="12"/>
        <v/>
      </c>
      <c r="AU18" s="195" t="str">
        <f t="shared" si="13"/>
        <v/>
      </c>
      <c r="AV18" s="195" t="str">
        <f t="shared" si="14"/>
        <v/>
      </c>
      <c r="AW18" s="195" t="str">
        <f t="shared" si="15"/>
        <v/>
      </c>
      <c r="AX18" s="195" t="str">
        <f t="shared" si="16"/>
        <v/>
      </c>
      <c r="AY18" s="195" t="str">
        <f t="shared" si="17"/>
        <v/>
      </c>
      <c r="AZ18" s="195" t="str">
        <f t="shared" si="18"/>
        <v/>
      </c>
      <c r="BA18" s="195" t="str">
        <f t="shared" si="19"/>
        <v/>
      </c>
      <c r="BB18" s="181"/>
      <c r="BC18" s="194" t="str">
        <f t="shared" si="20"/>
        <v/>
      </c>
      <c r="BD18" s="195" t="str">
        <f t="shared" si="21"/>
        <v/>
      </c>
      <c r="BE18" s="195" t="str">
        <f t="shared" si="22"/>
        <v/>
      </c>
      <c r="BF18" s="195" t="str">
        <f t="shared" si="23"/>
        <v/>
      </c>
      <c r="BG18" s="195" t="str">
        <f t="shared" si="24"/>
        <v/>
      </c>
      <c r="BH18" s="195" t="str">
        <f t="shared" si="25"/>
        <v/>
      </c>
      <c r="BI18" s="195" t="str">
        <f t="shared" si="26"/>
        <v/>
      </c>
      <c r="BJ18" s="195" t="str">
        <f t="shared" si="27"/>
        <v/>
      </c>
      <c r="BK18" s="181"/>
      <c r="BL18" s="179"/>
    </row>
    <row r="19" spans="2:64" x14ac:dyDescent="0.2">
      <c r="B19" s="143"/>
      <c r="C19" s="144"/>
      <c r="D19" s="145"/>
      <c r="E19" s="145"/>
      <c r="F19" s="146"/>
      <c r="G19" s="145"/>
      <c r="H19" s="147" t="str">
        <f t="shared" si="0"/>
        <v/>
      </c>
      <c r="I19" s="148" t="str">
        <f t="shared" si="1"/>
        <v/>
      </c>
      <c r="J19" s="147" t="str">
        <f t="shared" si="2"/>
        <v/>
      </c>
      <c r="L19" s="143"/>
      <c r="M19" s="144"/>
      <c r="N19" s="145"/>
      <c r="O19" s="145"/>
      <c r="P19" s="146"/>
      <c r="Q19" s="145"/>
      <c r="R19" s="147" t="str">
        <f t="shared" si="3"/>
        <v/>
      </c>
      <c r="S19" s="148" t="str">
        <f t="shared" si="4"/>
        <v/>
      </c>
      <c r="T19" s="147" t="str">
        <f t="shared" si="5"/>
        <v/>
      </c>
      <c r="V19" s="175"/>
      <c r="X19" s="143"/>
      <c r="Y19" s="144"/>
      <c r="Z19" s="145"/>
      <c r="AA19" s="145"/>
      <c r="AB19" s="146"/>
      <c r="AC19" s="145"/>
      <c r="AD19" s="147" t="str">
        <f t="shared" si="6"/>
        <v/>
      </c>
      <c r="AE19" s="148" t="str">
        <f t="shared" si="7"/>
        <v/>
      </c>
      <c r="AF19" s="147" t="str">
        <f t="shared" si="8"/>
        <v/>
      </c>
      <c r="AH19" s="143"/>
      <c r="AI19" s="144"/>
      <c r="AJ19" s="145"/>
      <c r="AK19" s="145"/>
      <c r="AL19" s="146"/>
      <c r="AM19" s="145"/>
      <c r="AN19" s="147" t="str">
        <f t="shared" si="9"/>
        <v/>
      </c>
      <c r="AO19" s="148" t="str">
        <f t="shared" si="10"/>
        <v/>
      </c>
      <c r="AP19" s="147" t="str">
        <f t="shared" si="11"/>
        <v/>
      </c>
      <c r="AR19" s="175"/>
      <c r="AS19" s="181"/>
      <c r="AT19" s="194" t="str">
        <f t="shared" si="12"/>
        <v/>
      </c>
      <c r="AU19" s="195" t="str">
        <f t="shared" si="13"/>
        <v/>
      </c>
      <c r="AV19" s="195" t="str">
        <f t="shared" si="14"/>
        <v/>
      </c>
      <c r="AW19" s="195" t="str">
        <f t="shared" si="15"/>
        <v/>
      </c>
      <c r="AX19" s="195" t="str">
        <f t="shared" si="16"/>
        <v/>
      </c>
      <c r="AY19" s="195" t="str">
        <f t="shared" si="17"/>
        <v/>
      </c>
      <c r="AZ19" s="195" t="str">
        <f t="shared" si="18"/>
        <v/>
      </c>
      <c r="BA19" s="195" t="str">
        <f t="shared" si="19"/>
        <v/>
      </c>
      <c r="BB19" s="181"/>
      <c r="BC19" s="194" t="str">
        <f t="shared" si="20"/>
        <v/>
      </c>
      <c r="BD19" s="195" t="str">
        <f t="shared" si="21"/>
        <v/>
      </c>
      <c r="BE19" s="195" t="str">
        <f t="shared" si="22"/>
        <v/>
      </c>
      <c r="BF19" s="195" t="str">
        <f t="shared" si="23"/>
        <v/>
      </c>
      <c r="BG19" s="195" t="str">
        <f t="shared" si="24"/>
        <v/>
      </c>
      <c r="BH19" s="195" t="str">
        <f t="shared" si="25"/>
        <v/>
      </c>
      <c r="BI19" s="195" t="str">
        <f t="shared" si="26"/>
        <v/>
      </c>
      <c r="BJ19" s="195" t="str">
        <f t="shared" si="27"/>
        <v/>
      </c>
      <c r="BK19" s="181"/>
      <c r="BL19" s="179"/>
    </row>
    <row r="20" spans="2:64" x14ac:dyDescent="0.2">
      <c r="B20" s="143"/>
      <c r="C20" s="144"/>
      <c r="D20" s="145"/>
      <c r="E20" s="145"/>
      <c r="F20" s="146"/>
      <c r="G20" s="145"/>
      <c r="H20" s="147" t="str">
        <f t="shared" si="0"/>
        <v/>
      </c>
      <c r="I20" s="148" t="str">
        <f t="shared" si="1"/>
        <v/>
      </c>
      <c r="J20" s="147" t="str">
        <f t="shared" si="2"/>
        <v/>
      </c>
      <c r="L20" s="143"/>
      <c r="M20" s="144"/>
      <c r="N20" s="145"/>
      <c r="O20" s="145"/>
      <c r="P20" s="146"/>
      <c r="Q20" s="145"/>
      <c r="R20" s="147" t="str">
        <f t="shared" si="3"/>
        <v/>
      </c>
      <c r="S20" s="148" t="str">
        <f t="shared" si="4"/>
        <v/>
      </c>
      <c r="T20" s="147" t="str">
        <f t="shared" si="5"/>
        <v/>
      </c>
      <c r="V20" s="175"/>
      <c r="X20" s="143"/>
      <c r="Y20" s="144"/>
      <c r="Z20" s="145"/>
      <c r="AA20" s="145"/>
      <c r="AB20" s="146"/>
      <c r="AC20" s="145"/>
      <c r="AD20" s="147" t="str">
        <f t="shared" si="6"/>
        <v/>
      </c>
      <c r="AE20" s="148" t="str">
        <f t="shared" si="7"/>
        <v/>
      </c>
      <c r="AF20" s="147" t="str">
        <f t="shared" si="8"/>
        <v/>
      </c>
      <c r="AH20" s="143"/>
      <c r="AI20" s="144"/>
      <c r="AJ20" s="145"/>
      <c r="AK20" s="145"/>
      <c r="AL20" s="146"/>
      <c r="AM20" s="145"/>
      <c r="AN20" s="147" t="str">
        <f t="shared" si="9"/>
        <v/>
      </c>
      <c r="AO20" s="148" t="str">
        <f t="shared" si="10"/>
        <v/>
      </c>
      <c r="AP20" s="147" t="str">
        <f t="shared" si="11"/>
        <v/>
      </c>
      <c r="AR20" s="175"/>
      <c r="AS20" s="181"/>
      <c r="AT20" s="194" t="str">
        <f t="shared" si="12"/>
        <v/>
      </c>
      <c r="AU20" s="195" t="str">
        <f t="shared" si="13"/>
        <v/>
      </c>
      <c r="AV20" s="195" t="str">
        <f t="shared" si="14"/>
        <v/>
      </c>
      <c r="AW20" s="195" t="str">
        <f t="shared" si="15"/>
        <v/>
      </c>
      <c r="AX20" s="195" t="str">
        <f t="shared" si="16"/>
        <v/>
      </c>
      <c r="AY20" s="195" t="str">
        <f t="shared" si="17"/>
        <v/>
      </c>
      <c r="AZ20" s="195" t="str">
        <f t="shared" si="18"/>
        <v/>
      </c>
      <c r="BA20" s="195" t="str">
        <f t="shared" si="19"/>
        <v/>
      </c>
      <c r="BB20" s="181"/>
      <c r="BC20" s="194" t="str">
        <f t="shared" si="20"/>
        <v/>
      </c>
      <c r="BD20" s="195" t="str">
        <f t="shared" si="21"/>
        <v/>
      </c>
      <c r="BE20" s="195" t="str">
        <f t="shared" si="22"/>
        <v/>
      </c>
      <c r="BF20" s="195" t="str">
        <f t="shared" si="23"/>
        <v/>
      </c>
      <c r="BG20" s="195" t="str">
        <f t="shared" si="24"/>
        <v/>
      </c>
      <c r="BH20" s="195" t="str">
        <f t="shared" si="25"/>
        <v/>
      </c>
      <c r="BI20" s="195" t="str">
        <f t="shared" si="26"/>
        <v/>
      </c>
      <c r="BJ20" s="195" t="str">
        <f t="shared" si="27"/>
        <v/>
      </c>
      <c r="BK20" s="181"/>
      <c r="BL20" s="179"/>
    </row>
    <row r="21" spans="2:64" x14ac:dyDescent="0.2">
      <c r="B21" s="143"/>
      <c r="C21" s="144"/>
      <c r="D21" s="145"/>
      <c r="E21" s="145"/>
      <c r="F21" s="146"/>
      <c r="G21" s="145"/>
      <c r="H21" s="147" t="str">
        <f t="shared" si="0"/>
        <v/>
      </c>
      <c r="I21" s="148" t="str">
        <f t="shared" si="1"/>
        <v/>
      </c>
      <c r="J21" s="147" t="str">
        <f t="shared" si="2"/>
        <v/>
      </c>
      <c r="L21" s="143"/>
      <c r="M21" s="144"/>
      <c r="N21" s="145"/>
      <c r="O21" s="145"/>
      <c r="P21" s="146"/>
      <c r="Q21" s="145"/>
      <c r="R21" s="147" t="str">
        <f t="shared" si="3"/>
        <v/>
      </c>
      <c r="S21" s="148" t="str">
        <f t="shared" si="4"/>
        <v/>
      </c>
      <c r="T21" s="147" t="str">
        <f t="shared" si="5"/>
        <v/>
      </c>
      <c r="V21" s="175"/>
      <c r="X21" s="143"/>
      <c r="Y21" s="144"/>
      <c r="Z21" s="145"/>
      <c r="AA21" s="145"/>
      <c r="AB21" s="146"/>
      <c r="AC21" s="145"/>
      <c r="AD21" s="147" t="str">
        <f t="shared" si="6"/>
        <v/>
      </c>
      <c r="AE21" s="148" t="str">
        <f t="shared" si="7"/>
        <v/>
      </c>
      <c r="AF21" s="147" t="str">
        <f t="shared" si="8"/>
        <v/>
      </c>
      <c r="AH21" s="143"/>
      <c r="AI21" s="144"/>
      <c r="AJ21" s="145"/>
      <c r="AK21" s="145"/>
      <c r="AL21" s="146"/>
      <c r="AM21" s="145"/>
      <c r="AN21" s="147" t="str">
        <f t="shared" si="9"/>
        <v/>
      </c>
      <c r="AO21" s="148" t="str">
        <f t="shared" si="10"/>
        <v/>
      </c>
      <c r="AP21" s="147" t="str">
        <f t="shared" si="11"/>
        <v/>
      </c>
      <c r="AR21" s="175"/>
      <c r="AS21" s="181"/>
      <c r="AT21" s="194" t="str">
        <f t="shared" si="12"/>
        <v/>
      </c>
      <c r="AU21" s="195" t="str">
        <f t="shared" si="13"/>
        <v/>
      </c>
      <c r="AV21" s="195" t="str">
        <f t="shared" si="14"/>
        <v/>
      </c>
      <c r="AW21" s="195" t="str">
        <f t="shared" si="15"/>
        <v/>
      </c>
      <c r="AX21" s="195" t="str">
        <f t="shared" si="16"/>
        <v/>
      </c>
      <c r="AY21" s="195" t="str">
        <f t="shared" si="17"/>
        <v/>
      </c>
      <c r="AZ21" s="195" t="str">
        <f t="shared" si="18"/>
        <v/>
      </c>
      <c r="BA21" s="195" t="str">
        <f t="shared" si="19"/>
        <v/>
      </c>
      <c r="BB21" s="181"/>
      <c r="BC21" s="194" t="str">
        <f t="shared" si="20"/>
        <v/>
      </c>
      <c r="BD21" s="195" t="str">
        <f t="shared" si="21"/>
        <v/>
      </c>
      <c r="BE21" s="195" t="str">
        <f t="shared" si="22"/>
        <v/>
      </c>
      <c r="BF21" s="195" t="str">
        <f t="shared" si="23"/>
        <v/>
      </c>
      <c r="BG21" s="195" t="str">
        <f t="shared" si="24"/>
        <v/>
      </c>
      <c r="BH21" s="195" t="str">
        <f t="shared" si="25"/>
        <v/>
      </c>
      <c r="BI21" s="195" t="str">
        <f t="shared" si="26"/>
        <v/>
      </c>
      <c r="BJ21" s="195" t="str">
        <f t="shared" si="27"/>
        <v/>
      </c>
      <c r="BK21" s="181"/>
      <c r="BL21" s="179"/>
    </row>
    <row r="22" spans="2:64" x14ac:dyDescent="0.2">
      <c r="B22" s="143"/>
      <c r="C22" s="144"/>
      <c r="D22" s="145"/>
      <c r="E22" s="145"/>
      <c r="F22" s="146"/>
      <c r="G22" s="145"/>
      <c r="H22" s="147" t="str">
        <f t="shared" si="0"/>
        <v/>
      </c>
      <c r="I22" s="148" t="str">
        <f t="shared" si="1"/>
        <v/>
      </c>
      <c r="J22" s="147" t="str">
        <f t="shared" si="2"/>
        <v/>
      </c>
      <c r="L22" s="143"/>
      <c r="M22" s="144"/>
      <c r="N22" s="145"/>
      <c r="O22" s="145"/>
      <c r="P22" s="146"/>
      <c r="Q22" s="145"/>
      <c r="R22" s="147" t="str">
        <f t="shared" si="3"/>
        <v/>
      </c>
      <c r="S22" s="148" t="str">
        <f t="shared" si="4"/>
        <v/>
      </c>
      <c r="T22" s="147" t="str">
        <f t="shared" si="5"/>
        <v/>
      </c>
      <c r="V22" s="175"/>
      <c r="X22" s="143"/>
      <c r="Y22" s="144"/>
      <c r="Z22" s="145"/>
      <c r="AA22" s="145"/>
      <c r="AB22" s="146"/>
      <c r="AC22" s="145"/>
      <c r="AD22" s="147" t="str">
        <f t="shared" si="6"/>
        <v/>
      </c>
      <c r="AE22" s="148" t="str">
        <f t="shared" si="7"/>
        <v/>
      </c>
      <c r="AF22" s="147" t="str">
        <f t="shared" si="8"/>
        <v/>
      </c>
      <c r="AH22" s="143"/>
      <c r="AI22" s="144"/>
      <c r="AJ22" s="145"/>
      <c r="AK22" s="145"/>
      <c r="AL22" s="146"/>
      <c r="AM22" s="145"/>
      <c r="AN22" s="147" t="str">
        <f t="shared" si="9"/>
        <v/>
      </c>
      <c r="AO22" s="148" t="str">
        <f t="shared" si="10"/>
        <v/>
      </c>
      <c r="AP22" s="147" t="str">
        <f t="shared" si="11"/>
        <v/>
      </c>
      <c r="AR22" s="175"/>
      <c r="AS22" s="181"/>
      <c r="AT22" s="194" t="str">
        <f t="shared" si="12"/>
        <v/>
      </c>
      <c r="AU22" s="195" t="str">
        <f t="shared" si="13"/>
        <v/>
      </c>
      <c r="AV22" s="195" t="str">
        <f t="shared" si="14"/>
        <v/>
      </c>
      <c r="AW22" s="195" t="str">
        <f t="shared" si="15"/>
        <v/>
      </c>
      <c r="AX22" s="195" t="str">
        <f t="shared" si="16"/>
        <v/>
      </c>
      <c r="AY22" s="195" t="str">
        <f t="shared" si="17"/>
        <v/>
      </c>
      <c r="AZ22" s="195" t="str">
        <f t="shared" si="18"/>
        <v/>
      </c>
      <c r="BA22" s="195" t="str">
        <f t="shared" si="19"/>
        <v/>
      </c>
      <c r="BB22" s="181"/>
      <c r="BC22" s="194" t="str">
        <f t="shared" si="20"/>
        <v/>
      </c>
      <c r="BD22" s="195" t="str">
        <f t="shared" si="21"/>
        <v/>
      </c>
      <c r="BE22" s="195" t="str">
        <f t="shared" si="22"/>
        <v/>
      </c>
      <c r="BF22" s="195" t="str">
        <f t="shared" si="23"/>
        <v/>
      </c>
      <c r="BG22" s="195" t="str">
        <f t="shared" si="24"/>
        <v/>
      </c>
      <c r="BH22" s="195" t="str">
        <f t="shared" si="25"/>
        <v/>
      </c>
      <c r="BI22" s="195" t="str">
        <f t="shared" si="26"/>
        <v/>
      </c>
      <c r="BJ22" s="195" t="str">
        <f t="shared" si="27"/>
        <v/>
      </c>
      <c r="BK22" s="181"/>
      <c r="BL22" s="179"/>
    </row>
    <row r="23" spans="2:64" x14ac:dyDescent="0.2">
      <c r="B23" s="143"/>
      <c r="C23" s="144"/>
      <c r="D23" s="145"/>
      <c r="E23" s="145"/>
      <c r="F23" s="146"/>
      <c r="G23" s="145"/>
      <c r="H23" s="147" t="str">
        <f t="shared" si="0"/>
        <v/>
      </c>
      <c r="I23" s="148" t="str">
        <f t="shared" si="1"/>
        <v/>
      </c>
      <c r="J23" s="147" t="str">
        <f t="shared" si="2"/>
        <v/>
      </c>
      <c r="L23" s="143"/>
      <c r="M23" s="144"/>
      <c r="N23" s="145"/>
      <c r="O23" s="145"/>
      <c r="P23" s="146"/>
      <c r="Q23" s="145"/>
      <c r="R23" s="147" t="str">
        <f t="shared" si="3"/>
        <v/>
      </c>
      <c r="S23" s="148" t="str">
        <f t="shared" si="4"/>
        <v/>
      </c>
      <c r="T23" s="147" t="str">
        <f t="shared" si="5"/>
        <v/>
      </c>
      <c r="V23" s="175"/>
      <c r="X23" s="143"/>
      <c r="Y23" s="144"/>
      <c r="Z23" s="145"/>
      <c r="AA23" s="145"/>
      <c r="AB23" s="146"/>
      <c r="AC23" s="145"/>
      <c r="AD23" s="147" t="str">
        <f t="shared" si="6"/>
        <v/>
      </c>
      <c r="AE23" s="148" t="str">
        <f t="shared" si="7"/>
        <v/>
      </c>
      <c r="AF23" s="147" t="str">
        <f t="shared" si="8"/>
        <v/>
      </c>
      <c r="AH23" s="143"/>
      <c r="AI23" s="144"/>
      <c r="AJ23" s="145"/>
      <c r="AK23" s="145"/>
      <c r="AL23" s="146"/>
      <c r="AM23" s="145"/>
      <c r="AN23" s="147" t="str">
        <f t="shared" si="9"/>
        <v/>
      </c>
      <c r="AO23" s="148" t="str">
        <f t="shared" si="10"/>
        <v/>
      </c>
      <c r="AP23" s="147" t="str">
        <f t="shared" si="11"/>
        <v/>
      </c>
      <c r="AR23" s="175"/>
      <c r="AS23" s="181"/>
      <c r="AT23" s="194" t="str">
        <f t="shared" si="12"/>
        <v/>
      </c>
      <c r="AU23" s="195" t="str">
        <f t="shared" si="13"/>
        <v/>
      </c>
      <c r="AV23" s="195" t="str">
        <f t="shared" si="14"/>
        <v/>
      </c>
      <c r="AW23" s="195" t="str">
        <f t="shared" si="15"/>
        <v/>
      </c>
      <c r="AX23" s="195" t="str">
        <f t="shared" si="16"/>
        <v/>
      </c>
      <c r="AY23" s="195" t="str">
        <f t="shared" si="17"/>
        <v/>
      </c>
      <c r="AZ23" s="195" t="str">
        <f t="shared" si="18"/>
        <v/>
      </c>
      <c r="BA23" s="195" t="str">
        <f t="shared" si="19"/>
        <v/>
      </c>
      <c r="BB23" s="181"/>
      <c r="BC23" s="194" t="str">
        <f t="shared" si="20"/>
        <v/>
      </c>
      <c r="BD23" s="195" t="str">
        <f t="shared" si="21"/>
        <v/>
      </c>
      <c r="BE23" s="195" t="str">
        <f t="shared" si="22"/>
        <v/>
      </c>
      <c r="BF23" s="195" t="str">
        <f t="shared" si="23"/>
        <v/>
      </c>
      <c r="BG23" s="195" t="str">
        <f t="shared" si="24"/>
        <v/>
      </c>
      <c r="BH23" s="195" t="str">
        <f t="shared" si="25"/>
        <v/>
      </c>
      <c r="BI23" s="195" t="str">
        <f t="shared" si="26"/>
        <v/>
      </c>
      <c r="BJ23" s="195" t="str">
        <f t="shared" si="27"/>
        <v/>
      </c>
      <c r="BK23" s="181"/>
      <c r="BL23" s="179"/>
    </row>
    <row r="24" spans="2:64" x14ac:dyDescent="0.2">
      <c r="B24" s="143"/>
      <c r="C24" s="144"/>
      <c r="D24" s="145"/>
      <c r="E24" s="145"/>
      <c r="F24" s="146"/>
      <c r="G24" s="145"/>
      <c r="H24" s="147" t="str">
        <f t="shared" si="0"/>
        <v/>
      </c>
      <c r="I24" s="148" t="str">
        <f t="shared" si="1"/>
        <v/>
      </c>
      <c r="J24" s="147" t="str">
        <f t="shared" si="2"/>
        <v/>
      </c>
      <c r="L24" s="143"/>
      <c r="M24" s="144"/>
      <c r="N24" s="145"/>
      <c r="O24" s="145"/>
      <c r="P24" s="146"/>
      <c r="Q24" s="145"/>
      <c r="R24" s="147" t="str">
        <f t="shared" si="3"/>
        <v/>
      </c>
      <c r="S24" s="148" t="str">
        <f t="shared" si="4"/>
        <v/>
      </c>
      <c r="T24" s="147" t="str">
        <f t="shared" si="5"/>
        <v/>
      </c>
      <c r="V24" s="175"/>
      <c r="X24" s="143"/>
      <c r="Y24" s="144"/>
      <c r="Z24" s="145"/>
      <c r="AA24" s="145"/>
      <c r="AB24" s="146"/>
      <c r="AC24" s="145"/>
      <c r="AD24" s="147" t="str">
        <f t="shared" si="6"/>
        <v/>
      </c>
      <c r="AE24" s="148" t="str">
        <f t="shared" si="7"/>
        <v/>
      </c>
      <c r="AF24" s="147" t="str">
        <f t="shared" si="8"/>
        <v/>
      </c>
      <c r="AH24" s="143"/>
      <c r="AI24" s="144"/>
      <c r="AJ24" s="145"/>
      <c r="AK24" s="145"/>
      <c r="AL24" s="146"/>
      <c r="AM24" s="145"/>
      <c r="AN24" s="147" t="str">
        <f t="shared" si="9"/>
        <v/>
      </c>
      <c r="AO24" s="148" t="str">
        <f t="shared" si="10"/>
        <v/>
      </c>
      <c r="AP24" s="147" t="str">
        <f t="shared" si="11"/>
        <v/>
      </c>
      <c r="AR24" s="175"/>
      <c r="AS24" s="181"/>
      <c r="AT24" s="194" t="str">
        <f t="shared" si="12"/>
        <v/>
      </c>
      <c r="AU24" s="195" t="str">
        <f t="shared" si="13"/>
        <v/>
      </c>
      <c r="AV24" s="195" t="str">
        <f t="shared" si="14"/>
        <v/>
      </c>
      <c r="AW24" s="195" t="str">
        <f t="shared" si="15"/>
        <v/>
      </c>
      <c r="AX24" s="195" t="str">
        <f t="shared" si="16"/>
        <v/>
      </c>
      <c r="AY24" s="195" t="str">
        <f t="shared" si="17"/>
        <v/>
      </c>
      <c r="AZ24" s="195" t="str">
        <f t="shared" si="18"/>
        <v/>
      </c>
      <c r="BA24" s="195" t="str">
        <f t="shared" si="19"/>
        <v/>
      </c>
      <c r="BB24" s="181"/>
      <c r="BC24" s="194" t="str">
        <f t="shared" si="20"/>
        <v/>
      </c>
      <c r="BD24" s="195" t="str">
        <f t="shared" si="21"/>
        <v/>
      </c>
      <c r="BE24" s="195" t="str">
        <f t="shared" si="22"/>
        <v/>
      </c>
      <c r="BF24" s="195" t="str">
        <f t="shared" si="23"/>
        <v/>
      </c>
      <c r="BG24" s="195" t="str">
        <f t="shared" si="24"/>
        <v/>
      </c>
      <c r="BH24" s="195" t="str">
        <f t="shared" si="25"/>
        <v/>
      </c>
      <c r="BI24" s="195" t="str">
        <f t="shared" si="26"/>
        <v/>
      </c>
      <c r="BJ24" s="195" t="str">
        <f t="shared" si="27"/>
        <v/>
      </c>
      <c r="BK24" s="181"/>
      <c r="BL24" s="179"/>
    </row>
    <row r="25" spans="2:64" x14ac:dyDescent="0.2">
      <c r="B25" s="143"/>
      <c r="C25" s="144"/>
      <c r="D25" s="145"/>
      <c r="E25" s="145"/>
      <c r="F25" s="146"/>
      <c r="G25" s="145"/>
      <c r="H25" s="147" t="str">
        <f t="shared" si="0"/>
        <v/>
      </c>
      <c r="I25" s="148" t="str">
        <f t="shared" si="1"/>
        <v/>
      </c>
      <c r="J25" s="147" t="str">
        <f t="shared" si="2"/>
        <v/>
      </c>
      <c r="L25" s="143"/>
      <c r="M25" s="144"/>
      <c r="N25" s="145"/>
      <c r="O25" s="145"/>
      <c r="P25" s="146"/>
      <c r="Q25" s="145"/>
      <c r="R25" s="147" t="str">
        <f t="shared" si="3"/>
        <v/>
      </c>
      <c r="S25" s="148" t="str">
        <f t="shared" si="4"/>
        <v/>
      </c>
      <c r="T25" s="147" t="str">
        <f t="shared" si="5"/>
        <v/>
      </c>
      <c r="V25" s="175"/>
      <c r="X25" s="143"/>
      <c r="Y25" s="144"/>
      <c r="Z25" s="145"/>
      <c r="AA25" s="145"/>
      <c r="AB25" s="146"/>
      <c r="AC25" s="145"/>
      <c r="AD25" s="147" t="str">
        <f t="shared" si="6"/>
        <v/>
      </c>
      <c r="AE25" s="148" t="str">
        <f t="shared" si="7"/>
        <v/>
      </c>
      <c r="AF25" s="147" t="str">
        <f t="shared" si="8"/>
        <v/>
      </c>
      <c r="AH25" s="143"/>
      <c r="AI25" s="144"/>
      <c r="AJ25" s="145"/>
      <c r="AK25" s="145"/>
      <c r="AL25" s="146"/>
      <c r="AM25" s="145"/>
      <c r="AN25" s="147" t="str">
        <f t="shared" si="9"/>
        <v/>
      </c>
      <c r="AO25" s="148" t="str">
        <f t="shared" si="10"/>
        <v/>
      </c>
      <c r="AP25" s="147" t="str">
        <f t="shared" si="11"/>
        <v/>
      </c>
      <c r="AR25" s="175"/>
      <c r="AS25" s="181"/>
      <c r="AT25" s="194" t="str">
        <f t="shared" si="12"/>
        <v/>
      </c>
      <c r="AU25" s="195" t="str">
        <f t="shared" si="13"/>
        <v/>
      </c>
      <c r="AV25" s="195" t="str">
        <f t="shared" si="14"/>
        <v/>
      </c>
      <c r="AW25" s="195" t="str">
        <f t="shared" si="15"/>
        <v/>
      </c>
      <c r="AX25" s="195" t="str">
        <f t="shared" si="16"/>
        <v/>
      </c>
      <c r="AY25" s="195" t="str">
        <f t="shared" si="17"/>
        <v/>
      </c>
      <c r="AZ25" s="195" t="str">
        <f t="shared" si="18"/>
        <v/>
      </c>
      <c r="BA25" s="195" t="str">
        <f t="shared" si="19"/>
        <v/>
      </c>
      <c r="BB25" s="181"/>
      <c r="BC25" s="194" t="str">
        <f t="shared" si="20"/>
        <v/>
      </c>
      <c r="BD25" s="195" t="str">
        <f t="shared" si="21"/>
        <v/>
      </c>
      <c r="BE25" s="195" t="str">
        <f t="shared" si="22"/>
        <v/>
      </c>
      <c r="BF25" s="195" t="str">
        <f t="shared" si="23"/>
        <v/>
      </c>
      <c r="BG25" s="195" t="str">
        <f t="shared" si="24"/>
        <v/>
      </c>
      <c r="BH25" s="195" t="str">
        <f t="shared" si="25"/>
        <v/>
      </c>
      <c r="BI25" s="195" t="str">
        <f t="shared" si="26"/>
        <v/>
      </c>
      <c r="BJ25" s="195" t="str">
        <f t="shared" si="27"/>
        <v/>
      </c>
      <c r="BK25" s="181"/>
      <c r="BL25" s="179"/>
    </row>
    <row r="26" spans="2:64" x14ac:dyDescent="0.2">
      <c r="B26" s="143"/>
      <c r="C26" s="144"/>
      <c r="D26" s="145"/>
      <c r="E26" s="145"/>
      <c r="F26" s="146"/>
      <c r="G26" s="145"/>
      <c r="H26" s="147" t="str">
        <f t="shared" si="0"/>
        <v/>
      </c>
      <c r="I26" s="148" t="str">
        <f t="shared" si="1"/>
        <v/>
      </c>
      <c r="J26" s="147" t="str">
        <f t="shared" si="2"/>
        <v/>
      </c>
      <c r="L26" s="143"/>
      <c r="M26" s="144"/>
      <c r="N26" s="145"/>
      <c r="O26" s="145"/>
      <c r="P26" s="146"/>
      <c r="Q26" s="145"/>
      <c r="R26" s="147" t="str">
        <f t="shared" si="3"/>
        <v/>
      </c>
      <c r="S26" s="148" t="str">
        <f t="shared" si="4"/>
        <v/>
      </c>
      <c r="T26" s="147" t="str">
        <f t="shared" si="5"/>
        <v/>
      </c>
      <c r="V26" s="175"/>
      <c r="X26" s="143"/>
      <c r="Y26" s="144"/>
      <c r="Z26" s="145"/>
      <c r="AA26" s="145"/>
      <c r="AB26" s="146"/>
      <c r="AC26" s="145"/>
      <c r="AD26" s="147" t="str">
        <f t="shared" si="6"/>
        <v/>
      </c>
      <c r="AE26" s="148" t="str">
        <f t="shared" si="7"/>
        <v/>
      </c>
      <c r="AF26" s="147" t="str">
        <f t="shared" si="8"/>
        <v/>
      </c>
      <c r="AH26" s="143"/>
      <c r="AI26" s="144"/>
      <c r="AJ26" s="145"/>
      <c r="AK26" s="145"/>
      <c r="AL26" s="146"/>
      <c r="AM26" s="145"/>
      <c r="AN26" s="147" t="str">
        <f t="shared" si="9"/>
        <v/>
      </c>
      <c r="AO26" s="148" t="str">
        <f t="shared" si="10"/>
        <v/>
      </c>
      <c r="AP26" s="147" t="str">
        <f t="shared" si="11"/>
        <v/>
      </c>
      <c r="AR26" s="175"/>
      <c r="AS26" s="181"/>
      <c r="AT26" s="194" t="str">
        <f t="shared" si="12"/>
        <v/>
      </c>
      <c r="AU26" s="195" t="str">
        <f t="shared" si="13"/>
        <v/>
      </c>
      <c r="AV26" s="195" t="str">
        <f t="shared" si="14"/>
        <v/>
      </c>
      <c r="AW26" s="195" t="str">
        <f t="shared" si="15"/>
        <v/>
      </c>
      <c r="AX26" s="195" t="str">
        <f t="shared" si="16"/>
        <v/>
      </c>
      <c r="AY26" s="195" t="str">
        <f t="shared" si="17"/>
        <v/>
      </c>
      <c r="AZ26" s="195" t="str">
        <f t="shared" si="18"/>
        <v/>
      </c>
      <c r="BA26" s="195" t="str">
        <f t="shared" si="19"/>
        <v/>
      </c>
      <c r="BB26" s="181"/>
      <c r="BC26" s="194" t="str">
        <f t="shared" si="20"/>
        <v/>
      </c>
      <c r="BD26" s="195" t="str">
        <f t="shared" si="21"/>
        <v/>
      </c>
      <c r="BE26" s="195" t="str">
        <f t="shared" si="22"/>
        <v/>
      </c>
      <c r="BF26" s="195" t="str">
        <f t="shared" si="23"/>
        <v/>
      </c>
      <c r="BG26" s="195" t="str">
        <f t="shared" si="24"/>
        <v/>
      </c>
      <c r="BH26" s="195" t="str">
        <f t="shared" si="25"/>
        <v/>
      </c>
      <c r="BI26" s="195" t="str">
        <f t="shared" si="26"/>
        <v/>
      </c>
      <c r="BJ26" s="195" t="str">
        <f t="shared" si="27"/>
        <v/>
      </c>
      <c r="BK26" s="181"/>
      <c r="BL26" s="179"/>
    </row>
    <row r="27" spans="2:64" x14ac:dyDescent="0.2">
      <c r="B27" s="143"/>
      <c r="C27" s="144"/>
      <c r="D27" s="145"/>
      <c r="E27" s="145"/>
      <c r="F27" s="146"/>
      <c r="G27" s="145"/>
      <c r="H27" s="147" t="str">
        <f t="shared" si="0"/>
        <v/>
      </c>
      <c r="I27" s="148" t="str">
        <f t="shared" si="1"/>
        <v/>
      </c>
      <c r="J27" s="147" t="str">
        <f t="shared" si="2"/>
        <v/>
      </c>
      <c r="L27" s="143"/>
      <c r="M27" s="144"/>
      <c r="N27" s="145"/>
      <c r="O27" s="145"/>
      <c r="P27" s="146"/>
      <c r="Q27" s="145"/>
      <c r="R27" s="147" t="str">
        <f t="shared" si="3"/>
        <v/>
      </c>
      <c r="S27" s="148" t="str">
        <f t="shared" si="4"/>
        <v/>
      </c>
      <c r="T27" s="147" t="str">
        <f t="shared" si="5"/>
        <v/>
      </c>
      <c r="V27" s="175"/>
      <c r="X27" s="143"/>
      <c r="Y27" s="144"/>
      <c r="Z27" s="145"/>
      <c r="AA27" s="145"/>
      <c r="AB27" s="146"/>
      <c r="AC27" s="145"/>
      <c r="AD27" s="147" t="str">
        <f t="shared" si="6"/>
        <v/>
      </c>
      <c r="AE27" s="148" t="str">
        <f t="shared" si="7"/>
        <v/>
      </c>
      <c r="AF27" s="147" t="str">
        <f t="shared" si="8"/>
        <v/>
      </c>
      <c r="AH27" s="143"/>
      <c r="AI27" s="144"/>
      <c r="AJ27" s="145"/>
      <c r="AK27" s="145"/>
      <c r="AL27" s="146"/>
      <c r="AM27" s="145"/>
      <c r="AN27" s="147" t="str">
        <f t="shared" si="9"/>
        <v/>
      </c>
      <c r="AO27" s="148" t="str">
        <f t="shared" si="10"/>
        <v/>
      </c>
      <c r="AP27" s="147" t="str">
        <f t="shared" si="11"/>
        <v/>
      </c>
      <c r="AR27" s="175"/>
      <c r="AS27" s="181"/>
      <c r="AT27" s="194" t="str">
        <f t="shared" si="12"/>
        <v/>
      </c>
      <c r="AU27" s="195" t="str">
        <f t="shared" si="13"/>
        <v/>
      </c>
      <c r="AV27" s="195" t="str">
        <f t="shared" si="14"/>
        <v/>
      </c>
      <c r="AW27" s="195" t="str">
        <f t="shared" si="15"/>
        <v/>
      </c>
      <c r="AX27" s="195" t="str">
        <f t="shared" si="16"/>
        <v/>
      </c>
      <c r="AY27" s="195" t="str">
        <f t="shared" si="17"/>
        <v/>
      </c>
      <c r="AZ27" s="195" t="str">
        <f t="shared" si="18"/>
        <v/>
      </c>
      <c r="BA27" s="195" t="str">
        <f t="shared" si="19"/>
        <v/>
      </c>
      <c r="BB27" s="181"/>
      <c r="BC27" s="194" t="str">
        <f t="shared" si="20"/>
        <v/>
      </c>
      <c r="BD27" s="195" t="str">
        <f t="shared" si="21"/>
        <v/>
      </c>
      <c r="BE27" s="195" t="str">
        <f t="shared" si="22"/>
        <v/>
      </c>
      <c r="BF27" s="195" t="str">
        <f t="shared" si="23"/>
        <v/>
      </c>
      <c r="BG27" s="195" t="str">
        <f t="shared" si="24"/>
        <v/>
      </c>
      <c r="BH27" s="195" t="str">
        <f t="shared" si="25"/>
        <v/>
      </c>
      <c r="BI27" s="195" t="str">
        <f t="shared" si="26"/>
        <v/>
      </c>
      <c r="BJ27" s="195" t="str">
        <f t="shared" si="27"/>
        <v/>
      </c>
      <c r="BK27" s="181"/>
      <c r="BL27" s="179"/>
    </row>
    <row r="28" spans="2:64" x14ac:dyDescent="0.2">
      <c r="B28" s="143"/>
      <c r="C28" s="144"/>
      <c r="D28" s="145"/>
      <c r="E28" s="145"/>
      <c r="F28" s="146"/>
      <c r="G28" s="145"/>
      <c r="H28" s="147" t="str">
        <f t="shared" si="0"/>
        <v/>
      </c>
      <c r="I28" s="148" t="str">
        <f t="shared" si="1"/>
        <v/>
      </c>
      <c r="J28" s="147" t="str">
        <f t="shared" si="2"/>
        <v/>
      </c>
      <c r="L28" s="143"/>
      <c r="M28" s="144"/>
      <c r="N28" s="145"/>
      <c r="O28" s="145"/>
      <c r="P28" s="146"/>
      <c r="Q28" s="145"/>
      <c r="R28" s="147" t="str">
        <f t="shared" si="3"/>
        <v/>
      </c>
      <c r="S28" s="148" t="str">
        <f t="shared" si="4"/>
        <v/>
      </c>
      <c r="T28" s="147" t="str">
        <f t="shared" si="5"/>
        <v/>
      </c>
      <c r="V28" s="175"/>
      <c r="X28" s="143"/>
      <c r="Y28" s="144"/>
      <c r="Z28" s="145"/>
      <c r="AA28" s="145"/>
      <c r="AB28" s="146"/>
      <c r="AC28" s="145"/>
      <c r="AD28" s="147" t="str">
        <f t="shared" si="6"/>
        <v/>
      </c>
      <c r="AE28" s="148" t="str">
        <f t="shared" si="7"/>
        <v/>
      </c>
      <c r="AF28" s="147" t="str">
        <f t="shared" si="8"/>
        <v/>
      </c>
      <c r="AH28" s="143"/>
      <c r="AI28" s="144"/>
      <c r="AJ28" s="145"/>
      <c r="AK28" s="145"/>
      <c r="AL28" s="146"/>
      <c r="AM28" s="145"/>
      <c r="AN28" s="147" t="str">
        <f t="shared" si="9"/>
        <v/>
      </c>
      <c r="AO28" s="148" t="str">
        <f t="shared" si="10"/>
        <v/>
      </c>
      <c r="AP28" s="147" t="str">
        <f t="shared" si="11"/>
        <v/>
      </c>
      <c r="AR28" s="175"/>
      <c r="AS28" s="181"/>
      <c r="AT28" s="194" t="str">
        <f t="shared" si="12"/>
        <v/>
      </c>
      <c r="AU28" s="195" t="str">
        <f t="shared" si="13"/>
        <v/>
      </c>
      <c r="AV28" s="195" t="str">
        <f t="shared" si="14"/>
        <v/>
      </c>
      <c r="AW28" s="195" t="str">
        <f t="shared" si="15"/>
        <v/>
      </c>
      <c r="AX28" s="195" t="str">
        <f t="shared" si="16"/>
        <v/>
      </c>
      <c r="AY28" s="195" t="str">
        <f t="shared" si="17"/>
        <v/>
      </c>
      <c r="AZ28" s="195" t="str">
        <f t="shared" si="18"/>
        <v/>
      </c>
      <c r="BA28" s="195" t="str">
        <f t="shared" si="19"/>
        <v/>
      </c>
      <c r="BB28" s="181"/>
      <c r="BC28" s="194" t="str">
        <f t="shared" si="20"/>
        <v/>
      </c>
      <c r="BD28" s="195" t="str">
        <f t="shared" si="21"/>
        <v/>
      </c>
      <c r="BE28" s="195" t="str">
        <f t="shared" si="22"/>
        <v/>
      </c>
      <c r="BF28" s="195" t="str">
        <f t="shared" si="23"/>
        <v/>
      </c>
      <c r="BG28" s="195" t="str">
        <f t="shared" si="24"/>
        <v/>
      </c>
      <c r="BH28" s="195" t="str">
        <f t="shared" si="25"/>
        <v/>
      </c>
      <c r="BI28" s="195" t="str">
        <f t="shared" si="26"/>
        <v/>
      </c>
      <c r="BJ28" s="195" t="str">
        <f t="shared" si="27"/>
        <v/>
      </c>
      <c r="BK28" s="181"/>
      <c r="BL28" s="179"/>
    </row>
    <row r="29" spans="2:64" x14ac:dyDescent="0.2">
      <c r="B29" s="143"/>
      <c r="C29" s="144"/>
      <c r="D29" s="145"/>
      <c r="E29" s="145"/>
      <c r="F29" s="146"/>
      <c r="G29" s="145"/>
      <c r="H29" s="147" t="str">
        <f t="shared" si="0"/>
        <v/>
      </c>
      <c r="I29" s="148" t="str">
        <f t="shared" si="1"/>
        <v/>
      </c>
      <c r="J29" s="147" t="str">
        <f t="shared" si="2"/>
        <v/>
      </c>
      <c r="L29" s="143"/>
      <c r="M29" s="144"/>
      <c r="N29" s="145"/>
      <c r="O29" s="145"/>
      <c r="P29" s="146"/>
      <c r="Q29" s="145"/>
      <c r="R29" s="147" t="str">
        <f t="shared" si="3"/>
        <v/>
      </c>
      <c r="S29" s="148" t="str">
        <f t="shared" si="4"/>
        <v/>
      </c>
      <c r="T29" s="147" t="str">
        <f t="shared" si="5"/>
        <v/>
      </c>
      <c r="V29" s="175"/>
      <c r="X29" s="143"/>
      <c r="Y29" s="144"/>
      <c r="Z29" s="145"/>
      <c r="AA29" s="145"/>
      <c r="AB29" s="146"/>
      <c r="AC29" s="145"/>
      <c r="AD29" s="147" t="str">
        <f t="shared" si="6"/>
        <v/>
      </c>
      <c r="AE29" s="148" t="str">
        <f t="shared" si="7"/>
        <v/>
      </c>
      <c r="AF29" s="147" t="str">
        <f t="shared" si="8"/>
        <v/>
      </c>
      <c r="AH29" s="143"/>
      <c r="AI29" s="144"/>
      <c r="AJ29" s="145"/>
      <c r="AK29" s="145"/>
      <c r="AL29" s="146"/>
      <c r="AM29" s="145"/>
      <c r="AN29" s="147" t="str">
        <f t="shared" si="9"/>
        <v/>
      </c>
      <c r="AO29" s="148" t="str">
        <f t="shared" si="10"/>
        <v/>
      </c>
      <c r="AP29" s="147" t="str">
        <f t="shared" si="11"/>
        <v/>
      </c>
      <c r="AR29" s="175"/>
      <c r="AS29" s="181"/>
      <c r="AT29" s="194" t="str">
        <f t="shared" si="12"/>
        <v/>
      </c>
      <c r="AU29" s="195" t="str">
        <f t="shared" si="13"/>
        <v/>
      </c>
      <c r="AV29" s="195" t="str">
        <f t="shared" si="14"/>
        <v/>
      </c>
      <c r="AW29" s="195" t="str">
        <f t="shared" si="15"/>
        <v/>
      </c>
      <c r="AX29" s="195" t="str">
        <f t="shared" si="16"/>
        <v/>
      </c>
      <c r="AY29" s="195" t="str">
        <f t="shared" si="17"/>
        <v/>
      </c>
      <c r="AZ29" s="195" t="str">
        <f t="shared" si="18"/>
        <v/>
      </c>
      <c r="BA29" s="195" t="str">
        <f t="shared" si="19"/>
        <v/>
      </c>
      <c r="BB29" s="181"/>
      <c r="BC29" s="194" t="str">
        <f t="shared" si="20"/>
        <v/>
      </c>
      <c r="BD29" s="195" t="str">
        <f t="shared" si="21"/>
        <v/>
      </c>
      <c r="BE29" s="195" t="str">
        <f t="shared" si="22"/>
        <v/>
      </c>
      <c r="BF29" s="195" t="str">
        <f t="shared" si="23"/>
        <v/>
      </c>
      <c r="BG29" s="195" t="str">
        <f t="shared" si="24"/>
        <v/>
      </c>
      <c r="BH29" s="195" t="str">
        <f t="shared" si="25"/>
        <v/>
      </c>
      <c r="BI29" s="195" t="str">
        <f t="shared" si="26"/>
        <v/>
      </c>
      <c r="BJ29" s="195" t="str">
        <f t="shared" si="27"/>
        <v/>
      </c>
      <c r="BK29" s="181"/>
      <c r="BL29" s="179"/>
    </row>
    <row r="30" spans="2:64" x14ac:dyDescent="0.2">
      <c r="B30" s="143"/>
      <c r="C30" s="144"/>
      <c r="D30" s="145"/>
      <c r="E30" s="145"/>
      <c r="F30" s="146"/>
      <c r="G30" s="145"/>
      <c r="H30" s="147" t="str">
        <f t="shared" si="0"/>
        <v/>
      </c>
      <c r="I30" s="148" t="str">
        <f t="shared" si="1"/>
        <v/>
      </c>
      <c r="J30" s="147" t="str">
        <f t="shared" si="2"/>
        <v/>
      </c>
      <c r="L30" s="143"/>
      <c r="M30" s="144"/>
      <c r="N30" s="145"/>
      <c r="O30" s="145"/>
      <c r="P30" s="146"/>
      <c r="Q30" s="145"/>
      <c r="R30" s="147" t="str">
        <f t="shared" si="3"/>
        <v/>
      </c>
      <c r="S30" s="148" t="str">
        <f t="shared" si="4"/>
        <v/>
      </c>
      <c r="T30" s="147" t="str">
        <f t="shared" si="5"/>
        <v/>
      </c>
      <c r="V30" s="175"/>
      <c r="X30" s="143"/>
      <c r="Y30" s="144"/>
      <c r="Z30" s="145"/>
      <c r="AA30" s="145"/>
      <c r="AB30" s="146"/>
      <c r="AC30" s="145"/>
      <c r="AD30" s="147" t="str">
        <f t="shared" si="6"/>
        <v/>
      </c>
      <c r="AE30" s="148" t="str">
        <f t="shared" si="7"/>
        <v/>
      </c>
      <c r="AF30" s="147" t="str">
        <f t="shared" si="8"/>
        <v/>
      </c>
      <c r="AH30" s="143"/>
      <c r="AI30" s="144"/>
      <c r="AJ30" s="145"/>
      <c r="AK30" s="145"/>
      <c r="AL30" s="146"/>
      <c r="AM30" s="145"/>
      <c r="AN30" s="147" t="str">
        <f t="shared" si="9"/>
        <v/>
      </c>
      <c r="AO30" s="148" t="str">
        <f t="shared" si="10"/>
        <v/>
      </c>
      <c r="AP30" s="147" t="str">
        <f t="shared" si="11"/>
        <v/>
      </c>
      <c r="AR30" s="175"/>
      <c r="AS30" s="181"/>
      <c r="AT30" s="194" t="str">
        <f t="shared" si="12"/>
        <v/>
      </c>
      <c r="AU30" s="195" t="str">
        <f t="shared" si="13"/>
        <v/>
      </c>
      <c r="AV30" s="195" t="str">
        <f t="shared" si="14"/>
        <v/>
      </c>
      <c r="AW30" s="195" t="str">
        <f t="shared" si="15"/>
        <v/>
      </c>
      <c r="AX30" s="195" t="str">
        <f t="shared" si="16"/>
        <v/>
      </c>
      <c r="AY30" s="195" t="str">
        <f t="shared" si="17"/>
        <v/>
      </c>
      <c r="AZ30" s="195" t="str">
        <f t="shared" si="18"/>
        <v/>
      </c>
      <c r="BA30" s="195" t="str">
        <f t="shared" si="19"/>
        <v/>
      </c>
      <c r="BB30" s="181"/>
      <c r="BC30" s="194" t="str">
        <f t="shared" si="20"/>
        <v/>
      </c>
      <c r="BD30" s="195" t="str">
        <f t="shared" si="21"/>
        <v/>
      </c>
      <c r="BE30" s="195" t="str">
        <f t="shared" si="22"/>
        <v/>
      </c>
      <c r="BF30" s="195" t="str">
        <f t="shared" si="23"/>
        <v/>
      </c>
      <c r="BG30" s="195" t="str">
        <f t="shared" si="24"/>
        <v/>
      </c>
      <c r="BH30" s="195" t="str">
        <f t="shared" si="25"/>
        <v/>
      </c>
      <c r="BI30" s="195" t="str">
        <f t="shared" si="26"/>
        <v/>
      </c>
      <c r="BJ30" s="195" t="str">
        <f t="shared" si="27"/>
        <v/>
      </c>
      <c r="BK30" s="181"/>
      <c r="BL30" s="179"/>
    </row>
    <row r="31" spans="2:64" x14ac:dyDescent="0.2">
      <c r="B31" s="143"/>
      <c r="C31" s="144"/>
      <c r="D31" s="145"/>
      <c r="E31" s="145"/>
      <c r="F31" s="146"/>
      <c r="G31" s="145"/>
      <c r="H31" s="147" t="str">
        <f t="shared" si="0"/>
        <v/>
      </c>
      <c r="I31" s="148" t="str">
        <f t="shared" si="1"/>
        <v/>
      </c>
      <c r="J31" s="147" t="str">
        <f t="shared" si="2"/>
        <v/>
      </c>
      <c r="L31" s="143"/>
      <c r="M31" s="144"/>
      <c r="N31" s="145"/>
      <c r="O31" s="145"/>
      <c r="P31" s="146"/>
      <c r="Q31" s="145"/>
      <c r="R31" s="147" t="str">
        <f t="shared" si="3"/>
        <v/>
      </c>
      <c r="S31" s="148" t="str">
        <f t="shared" si="4"/>
        <v/>
      </c>
      <c r="T31" s="147" t="str">
        <f t="shared" si="5"/>
        <v/>
      </c>
      <c r="V31" s="175"/>
      <c r="X31" s="143"/>
      <c r="Y31" s="144"/>
      <c r="Z31" s="145"/>
      <c r="AA31" s="145"/>
      <c r="AB31" s="146"/>
      <c r="AC31" s="145"/>
      <c r="AD31" s="147" t="str">
        <f t="shared" si="6"/>
        <v/>
      </c>
      <c r="AE31" s="148" t="str">
        <f t="shared" si="7"/>
        <v/>
      </c>
      <c r="AF31" s="147" t="str">
        <f t="shared" si="8"/>
        <v/>
      </c>
      <c r="AH31" s="143"/>
      <c r="AI31" s="144"/>
      <c r="AJ31" s="145"/>
      <c r="AK31" s="145"/>
      <c r="AL31" s="146"/>
      <c r="AM31" s="145"/>
      <c r="AN31" s="147" t="str">
        <f t="shared" si="9"/>
        <v/>
      </c>
      <c r="AO31" s="148" t="str">
        <f t="shared" si="10"/>
        <v/>
      </c>
      <c r="AP31" s="147" t="str">
        <f t="shared" si="11"/>
        <v/>
      </c>
      <c r="AR31" s="175"/>
      <c r="AS31" s="181"/>
      <c r="AT31" s="194" t="str">
        <f t="shared" si="12"/>
        <v/>
      </c>
      <c r="AU31" s="195" t="str">
        <f t="shared" si="13"/>
        <v/>
      </c>
      <c r="AV31" s="195" t="str">
        <f t="shared" si="14"/>
        <v/>
      </c>
      <c r="AW31" s="195" t="str">
        <f t="shared" si="15"/>
        <v/>
      </c>
      <c r="AX31" s="195" t="str">
        <f t="shared" si="16"/>
        <v/>
      </c>
      <c r="AY31" s="195" t="str">
        <f t="shared" si="17"/>
        <v/>
      </c>
      <c r="AZ31" s="195" t="str">
        <f t="shared" si="18"/>
        <v/>
      </c>
      <c r="BA31" s="195" t="str">
        <f t="shared" si="19"/>
        <v/>
      </c>
      <c r="BB31" s="181"/>
      <c r="BC31" s="194" t="str">
        <f t="shared" si="20"/>
        <v/>
      </c>
      <c r="BD31" s="195" t="str">
        <f t="shared" si="21"/>
        <v/>
      </c>
      <c r="BE31" s="195" t="str">
        <f t="shared" si="22"/>
        <v/>
      </c>
      <c r="BF31" s="195" t="str">
        <f t="shared" si="23"/>
        <v/>
      </c>
      <c r="BG31" s="195" t="str">
        <f t="shared" si="24"/>
        <v/>
      </c>
      <c r="BH31" s="195" t="str">
        <f t="shared" si="25"/>
        <v/>
      </c>
      <c r="BI31" s="195" t="str">
        <f t="shared" si="26"/>
        <v/>
      </c>
      <c r="BJ31" s="195" t="str">
        <f t="shared" si="27"/>
        <v/>
      </c>
      <c r="BK31" s="181"/>
      <c r="BL31" s="179"/>
    </row>
    <row r="32" spans="2:64" x14ac:dyDescent="0.2">
      <c r="B32" s="143"/>
      <c r="C32" s="144"/>
      <c r="D32" s="145"/>
      <c r="E32" s="145"/>
      <c r="F32" s="146"/>
      <c r="G32" s="145"/>
      <c r="H32" s="147" t="str">
        <f t="shared" si="0"/>
        <v/>
      </c>
      <c r="I32" s="148" t="str">
        <f t="shared" si="1"/>
        <v/>
      </c>
      <c r="J32" s="147" t="str">
        <f t="shared" si="2"/>
        <v/>
      </c>
      <c r="L32" s="143"/>
      <c r="M32" s="144"/>
      <c r="N32" s="145"/>
      <c r="O32" s="145"/>
      <c r="P32" s="146"/>
      <c r="Q32" s="145"/>
      <c r="R32" s="147" t="str">
        <f t="shared" si="3"/>
        <v/>
      </c>
      <c r="S32" s="148" t="str">
        <f t="shared" si="4"/>
        <v/>
      </c>
      <c r="T32" s="147" t="str">
        <f t="shared" si="5"/>
        <v/>
      </c>
      <c r="V32" s="175"/>
      <c r="X32" s="143"/>
      <c r="Y32" s="144"/>
      <c r="Z32" s="145"/>
      <c r="AA32" s="145"/>
      <c r="AB32" s="146"/>
      <c r="AC32" s="145"/>
      <c r="AD32" s="147" t="str">
        <f t="shared" si="6"/>
        <v/>
      </c>
      <c r="AE32" s="148" t="str">
        <f t="shared" si="7"/>
        <v/>
      </c>
      <c r="AF32" s="147" t="str">
        <f t="shared" si="8"/>
        <v/>
      </c>
      <c r="AH32" s="143"/>
      <c r="AI32" s="144"/>
      <c r="AJ32" s="145"/>
      <c r="AK32" s="145"/>
      <c r="AL32" s="146"/>
      <c r="AM32" s="145"/>
      <c r="AN32" s="147" t="str">
        <f t="shared" si="9"/>
        <v/>
      </c>
      <c r="AO32" s="148" t="str">
        <f t="shared" si="10"/>
        <v/>
      </c>
      <c r="AP32" s="147" t="str">
        <f t="shared" si="11"/>
        <v/>
      </c>
      <c r="AR32" s="175"/>
      <c r="AS32" s="181"/>
      <c r="AT32" s="194" t="str">
        <f t="shared" si="12"/>
        <v/>
      </c>
      <c r="AU32" s="195" t="str">
        <f t="shared" si="13"/>
        <v/>
      </c>
      <c r="AV32" s="195" t="str">
        <f t="shared" si="14"/>
        <v/>
      </c>
      <c r="AW32" s="195" t="str">
        <f t="shared" si="15"/>
        <v/>
      </c>
      <c r="AX32" s="195" t="str">
        <f t="shared" si="16"/>
        <v/>
      </c>
      <c r="AY32" s="195" t="str">
        <f t="shared" si="17"/>
        <v/>
      </c>
      <c r="AZ32" s="195" t="str">
        <f t="shared" si="18"/>
        <v/>
      </c>
      <c r="BA32" s="195" t="str">
        <f t="shared" si="19"/>
        <v/>
      </c>
      <c r="BB32" s="181"/>
      <c r="BC32" s="194" t="str">
        <f t="shared" si="20"/>
        <v/>
      </c>
      <c r="BD32" s="195" t="str">
        <f t="shared" si="21"/>
        <v/>
      </c>
      <c r="BE32" s="195" t="str">
        <f t="shared" si="22"/>
        <v/>
      </c>
      <c r="BF32" s="195" t="str">
        <f t="shared" si="23"/>
        <v/>
      </c>
      <c r="BG32" s="195" t="str">
        <f t="shared" si="24"/>
        <v/>
      </c>
      <c r="BH32" s="195" t="str">
        <f t="shared" si="25"/>
        <v/>
      </c>
      <c r="BI32" s="195" t="str">
        <f t="shared" si="26"/>
        <v/>
      </c>
      <c r="BJ32" s="195" t="str">
        <f t="shared" si="27"/>
        <v/>
      </c>
      <c r="BK32" s="181"/>
      <c r="BL32" s="179"/>
    </row>
    <row r="33" spans="2:64" x14ac:dyDescent="0.2">
      <c r="B33" s="143"/>
      <c r="C33" s="144"/>
      <c r="D33" s="145"/>
      <c r="E33" s="145"/>
      <c r="F33" s="146"/>
      <c r="G33" s="145"/>
      <c r="H33" s="147" t="str">
        <f t="shared" si="0"/>
        <v/>
      </c>
      <c r="I33" s="148" t="str">
        <f t="shared" si="1"/>
        <v/>
      </c>
      <c r="J33" s="147" t="str">
        <f t="shared" si="2"/>
        <v/>
      </c>
      <c r="L33" s="143"/>
      <c r="M33" s="144"/>
      <c r="N33" s="145"/>
      <c r="O33" s="145"/>
      <c r="P33" s="146"/>
      <c r="Q33" s="145"/>
      <c r="R33" s="147" t="str">
        <f t="shared" si="3"/>
        <v/>
      </c>
      <c r="S33" s="148" t="str">
        <f t="shared" si="4"/>
        <v/>
      </c>
      <c r="T33" s="147" t="str">
        <f t="shared" si="5"/>
        <v/>
      </c>
      <c r="V33" s="175"/>
      <c r="X33" s="143"/>
      <c r="Y33" s="144"/>
      <c r="Z33" s="145"/>
      <c r="AA33" s="145"/>
      <c r="AB33" s="146"/>
      <c r="AC33" s="145"/>
      <c r="AD33" s="147" t="str">
        <f t="shared" si="6"/>
        <v/>
      </c>
      <c r="AE33" s="148" t="str">
        <f t="shared" si="7"/>
        <v/>
      </c>
      <c r="AF33" s="147" t="str">
        <f t="shared" si="8"/>
        <v/>
      </c>
      <c r="AH33" s="143"/>
      <c r="AI33" s="144"/>
      <c r="AJ33" s="145"/>
      <c r="AK33" s="145"/>
      <c r="AL33" s="146"/>
      <c r="AM33" s="145"/>
      <c r="AN33" s="147" t="str">
        <f t="shared" si="9"/>
        <v/>
      </c>
      <c r="AO33" s="148" t="str">
        <f t="shared" si="10"/>
        <v/>
      </c>
      <c r="AP33" s="147" t="str">
        <f t="shared" si="11"/>
        <v/>
      </c>
      <c r="AR33" s="175"/>
      <c r="AS33" s="181"/>
      <c r="AT33" s="194" t="str">
        <f t="shared" si="12"/>
        <v/>
      </c>
      <c r="AU33" s="195" t="str">
        <f t="shared" si="13"/>
        <v/>
      </c>
      <c r="AV33" s="195" t="str">
        <f t="shared" si="14"/>
        <v/>
      </c>
      <c r="AW33" s="195" t="str">
        <f t="shared" si="15"/>
        <v/>
      </c>
      <c r="AX33" s="195" t="str">
        <f t="shared" si="16"/>
        <v/>
      </c>
      <c r="AY33" s="195" t="str">
        <f t="shared" si="17"/>
        <v/>
      </c>
      <c r="AZ33" s="195" t="str">
        <f t="shared" si="18"/>
        <v/>
      </c>
      <c r="BA33" s="195" t="str">
        <f t="shared" si="19"/>
        <v/>
      </c>
      <c r="BB33" s="181"/>
      <c r="BC33" s="194" t="str">
        <f t="shared" si="20"/>
        <v/>
      </c>
      <c r="BD33" s="195" t="str">
        <f t="shared" si="21"/>
        <v/>
      </c>
      <c r="BE33" s="195" t="str">
        <f t="shared" si="22"/>
        <v/>
      </c>
      <c r="BF33" s="195" t="str">
        <f t="shared" si="23"/>
        <v/>
      </c>
      <c r="BG33" s="195" t="str">
        <f t="shared" si="24"/>
        <v/>
      </c>
      <c r="BH33" s="195" t="str">
        <f t="shared" si="25"/>
        <v/>
      </c>
      <c r="BI33" s="195" t="str">
        <f t="shared" si="26"/>
        <v/>
      </c>
      <c r="BJ33" s="195" t="str">
        <f t="shared" si="27"/>
        <v/>
      </c>
      <c r="BK33" s="181"/>
      <c r="BL33" s="179"/>
    </row>
    <row r="34" spans="2:64" x14ac:dyDescent="0.2">
      <c r="B34" s="143"/>
      <c r="C34" s="144"/>
      <c r="D34" s="145"/>
      <c r="E34" s="145"/>
      <c r="F34" s="146"/>
      <c r="G34" s="145"/>
      <c r="H34" s="147" t="str">
        <f t="shared" si="0"/>
        <v/>
      </c>
      <c r="I34" s="148" t="str">
        <f t="shared" si="1"/>
        <v/>
      </c>
      <c r="J34" s="147" t="str">
        <f t="shared" si="2"/>
        <v/>
      </c>
      <c r="L34" s="143"/>
      <c r="M34" s="144"/>
      <c r="N34" s="145"/>
      <c r="O34" s="145"/>
      <c r="P34" s="146"/>
      <c r="Q34" s="145"/>
      <c r="R34" s="147" t="str">
        <f t="shared" si="3"/>
        <v/>
      </c>
      <c r="S34" s="148" t="str">
        <f t="shared" si="4"/>
        <v/>
      </c>
      <c r="T34" s="147" t="str">
        <f t="shared" si="5"/>
        <v/>
      </c>
      <c r="V34" s="175"/>
      <c r="X34" s="143"/>
      <c r="Y34" s="144"/>
      <c r="Z34" s="145"/>
      <c r="AA34" s="145"/>
      <c r="AB34" s="146"/>
      <c r="AC34" s="145"/>
      <c r="AD34" s="147" t="str">
        <f t="shared" si="6"/>
        <v/>
      </c>
      <c r="AE34" s="148" t="str">
        <f t="shared" si="7"/>
        <v/>
      </c>
      <c r="AF34" s="147" t="str">
        <f t="shared" si="8"/>
        <v/>
      </c>
      <c r="AH34" s="143"/>
      <c r="AI34" s="144"/>
      <c r="AJ34" s="145"/>
      <c r="AK34" s="145"/>
      <c r="AL34" s="146"/>
      <c r="AM34" s="145"/>
      <c r="AN34" s="147" t="str">
        <f t="shared" si="9"/>
        <v/>
      </c>
      <c r="AO34" s="148" t="str">
        <f t="shared" si="10"/>
        <v/>
      </c>
      <c r="AP34" s="147" t="str">
        <f t="shared" si="11"/>
        <v/>
      </c>
      <c r="AR34" s="175"/>
      <c r="AS34" s="181"/>
      <c r="AT34" s="194" t="str">
        <f t="shared" si="12"/>
        <v/>
      </c>
      <c r="AU34" s="195" t="str">
        <f t="shared" si="13"/>
        <v/>
      </c>
      <c r="AV34" s="195" t="str">
        <f t="shared" si="14"/>
        <v/>
      </c>
      <c r="AW34" s="195" t="str">
        <f t="shared" si="15"/>
        <v/>
      </c>
      <c r="AX34" s="195" t="str">
        <f t="shared" si="16"/>
        <v/>
      </c>
      <c r="AY34" s="195" t="str">
        <f t="shared" si="17"/>
        <v/>
      </c>
      <c r="AZ34" s="195" t="str">
        <f t="shared" si="18"/>
        <v/>
      </c>
      <c r="BA34" s="195" t="str">
        <f t="shared" si="19"/>
        <v/>
      </c>
      <c r="BB34" s="181"/>
      <c r="BC34" s="194" t="str">
        <f t="shared" si="20"/>
        <v/>
      </c>
      <c r="BD34" s="195" t="str">
        <f t="shared" si="21"/>
        <v/>
      </c>
      <c r="BE34" s="195" t="str">
        <f t="shared" si="22"/>
        <v/>
      </c>
      <c r="BF34" s="195" t="str">
        <f t="shared" si="23"/>
        <v/>
      </c>
      <c r="BG34" s="195" t="str">
        <f t="shared" si="24"/>
        <v/>
      </c>
      <c r="BH34" s="195" t="str">
        <f t="shared" si="25"/>
        <v/>
      </c>
      <c r="BI34" s="195" t="str">
        <f t="shared" si="26"/>
        <v/>
      </c>
      <c r="BJ34" s="195" t="str">
        <f t="shared" si="27"/>
        <v/>
      </c>
      <c r="BK34" s="181"/>
      <c r="BL34" s="179"/>
    </row>
    <row r="35" spans="2:64" x14ac:dyDescent="0.2">
      <c r="B35" s="143"/>
      <c r="C35" s="144"/>
      <c r="D35" s="145"/>
      <c r="E35" s="145"/>
      <c r="F35" s="146"/>
      <c r="G35" s="145"/>
      <c r="H35" s="147" t="str">
        <f t="shared" si="0"/>
        <v/>
      </c>
      <c r="I35" s="148" t="str">
        <f t="shared" si="1"/>
        <v/>
      </c>
      <c r="J35" s="147" t="str">
        <f t="shared" si="2"/>
        <v/>
      </c>
      <c r="L35" s="143"/>
      <c r="M35" s="144"/>
      <c r="N35" s="145"/>
      <c r="O35" s="145"/>
      <c r="P35" s="146"/>
      <c r="Q35" s="145"/>
      <c r="R35" s="147" t="str">
        <f t="shared" si="3"/>
        <v/>
      </c>
      <c r="S35" s="148" t="str">
        <f t="shared" si="4"/>
        <v/>
      </c>
      <c r="T35" s="147" t="str">
        <f t="shared" si="5"/>
        <v/>
      </c>
      <c r="V35" s="175"/>
      <c r="X35" s="143"/>
      <c r="Y35" s="144"/>
      <c r="Z35" s="145"/>
      <c r="AA35" s="145"/>
      <c r="AB35" s="146"/>
      <c r="AC35" s="145"/>
      <c r="AD35" s="147" t="str">
        <f t="shared" si="6"/>
        <v/>
      </c>
      <c r="AE35" s="148" t="str">
        <f t="shared" si="7"/>
        <v/>
      </c>
      <c r="AF35" s="147" t="str">
        <f t="shared" si="8"/>
        <v/>
      </c>
      <c r="AH35" s="143"/>
      <c r="AI35" s="144"/>
      <c r="AJ35" s="145"/>
      <c r="AK35" s="145"/>
      <c r="AL35" s="146"/>
      <c r="AM35" s="145"/>
      <c r="AN35" s="147" t="str">
        <f t="shared" si="9"/>
        <v/>
      </c>
      <c r="AO35" s="148" t="str">
        <f t="shared" si="10"/>
        <v/>
      </c>
      <c r="AP35" s="147" t="str">
        <f t="shared" si="11"/>
        <v/>
      </c>
      <c r="AR35" s="175"/>
      <c r="AS35" s="181"/>
      <c r="AT35" s="194" t="str">
        <f t="shared" si="12"/>
        <v/>
      </c>
      <c r="AU35" s="195" t="str">
        <f t="shared" si="13"/>
        <v/>
      </c>
      <c r="AV35" s="195" t="str">
        <f t="shared" si="14"/>
        <v/>
      </c>
      <c r="AW35" s="195" t="str">
        <f t="shared" si="15"/>
        <v/>
      </c>
      <c r="AX35" s="195" t="str">
        <f t="shared" si="16"/>
        <v/>
      </c>
      <c r="AY35" s="195" t="str">
        <f t="shared" si="17"/>
        <v/>
      </c>
      <c r="AZ35" s="195" t="str">
        <f t="shared" si="18"/>
        <v/>
      </c>
      <c r="BA35" s="195" t="str">
        <f t="shared" si="19"/>
        <v/>
      </c>
      <c r="BB35" s="181"/>
      <c r="BC35" s="194" t="str">
        <f t="shared" si="20"/>
        <v/>
      </c>
      <c r="BD35" s="195" t="str">
        <f t="shared" si="21"/>
        <v/>
      </c>
      <c r="BE35" s="195" t="str">
        <f t="shared" si="22"/>
        <v/>
      </c>
      <c r="BF35" s="195" t="str">
        <f t="shared" si="23"/>
        <v/>
      </c>
      <c r="BG35" s="195" t="str">
        <f t="shared" si="24"/>
        <v/>
      </c>
      <c r="BH35" s="195" t="str">
        <f t="shared" si="25"/>
        <v/>
      </c>
      <c r="BI35" s="195" t="str">
        <f t="shared" si="26"/>
        <v/>
      </c>
      <c r="BJ35" s="195" t="str">
        <f t="shared" si="27"/>
        <v/>
      </c>
      <c r="BK35" s="181"/>
      <c r="BL35" s="179"/>
    </row>
    <row r="36" spans="2:64" x14ac:dyDescent="0.2">
      <c r="B36" s="143"/>
      <c r="C36" s="144"/>
      <c r="D36" s="145"/>
      <c r="E36" s="145"/>
      <c r="F36" s="146"/>
      <c r="G36" s="145"/>
      <c r="H36" s="147" t="str">
        <f t="shared" si="0"/>
        <v/>
      </c>
      <c r="I36" s="148" t="str">
        <f t="shared" si="1"/>
        <v/>
      </c>
      <c r="J36" s="147" t="str">
        <f t="shared" si="2"/>
        <v/>
      </c>
      <c r="L36" s="143"/>
      <c r="M36" s="144"/>
      <c r="N36" s="145"/>
      <c r="O36" s="145"/>
      <c r="P36" s="146"/>
      <c r="Q36" s="145"/>
      <c r="R36" s="147" t="str">
        <f t="shared" si="3"/>
        <v/>
      </c>
      <c r="S36" s="148" t="str">
        <f t="shared" si="4"/>
        <v/>
      </c>
      <c r="T36" s="147" t="str">
        <f t="shared" si="5"/>
        <v/>
      </c>
      <c r="V36" s="175"/>
      <c r="X36" s="143"/>
      <c r="Y36" s="144"/>
      <c r="Z36" s="145"/>
      <c r="AA36" s="145"/>
      <c r="AB36" s="146"/>
      <c r="AC36" s="145"/>
      <c r="AD36" s="147" t="str">
        <f t="shared" si="6"/>
        <v/>
      </c>
      <c r="AE36" s="148" t="str">
        <f t="shared" si="7"/>
        <v/>
      </c>
      <c r="AF36" s="147" t="str">
        <f t="shared" si="8"/>
        <v/>
      </c>
      <c r="AH36" s="143"/>
      <c r="AI36" s="144"/>
      <c r="AJ36" s="145"/>
      <c r="AK36" s="145"/>
      <c r="AL36" s="146"/>
      <c r="AM36" s="145"/>
      <c r="AN36" s="147" t="str">
        <f t="shared" si="9"/>
        <v/>
      </c>
      <c r="AO36" s="148" t="str">
        <f t="shared" si="10"/>
        <v/>
      </c>
      <c r="AP36" s="147" t="str">
        <f t="shared" si="11"/>
        <v/>
      </c>
      <c r="AR36" s="175"/>
      <c r="AS36" s="181"/>
      <c r="AT36" s="194" t="str">
        <f t="shared" si="12"/>
        <v/>
      </c>
      <c r="AU36" s="195" t="str">
        <f t="shared" si="13"/>
        <v/>
      </c>
      <c r="AV36" s="195" t="str">
        <f t="shared" si="14"/>
        <v/>
      </c>
      <c r="AW36" s="195" t="str">
        <f t="shared" si="15"/>
        <v/>
      </c>
      <c r="AX36" s="195" t="str">
        <f t="shared" si="16"/>
        <v/>
      </c>
      <c r="AY36" s="195" t="str">
        <f t="shared" si="17"/>
        <v/>
      </c>
      <c r="AZ36" s="195" t="str">
        <f t="shared" si="18"/>
        <v/>
      </c>
      <c r="BA36" s="195" t="str">
        <f t="shared" si="19"/>
        <v/>
      </c>
      <c r="BB36" s="181"/>
      <c r="BC36" s="194" t="str">
        <f t="shared" si="20"/>
        <v/>
      </c>
      <c r="BD36" s="195" t="str">
        <f t="shared" si="21"/>
        <v/>
      </c>
      <c r="BE36" s="195" t="str">
        <f t="shared" si="22"/>
        <v/>
      </c>
      <c r="BF36" s="195" t="str">
        <f t="shared" si="23"/>
        <v/>
      </c>
      <c r="BG36" s="195" t="str">
        <f t="shared" si="24"/>
        <v/>
      </c>
      <c r="BH36" s="195" t="str">
        <f t="shared" si="25"/>
        <v/>
      </c>
      <c r="BI36" s="195" t="str">
        <f t="shared" si="26"/>
        <v/>
      </c>
      <c r="BJ36" s="195" t="str">
        <f t="shared" si="27"/>
        <v/>
      </c>
      <c r="BK36" s="181"/>
      <c r="BL36" s="179"/>
    </row>
    <row r="37" spans="2:64" x14ac:dyDescent="0.2">
      <c r="B37" s="143"/>
      <c r="C37" s="144"/>
      <c r="D37" s="145"/>
      <c r="E37" s="145"/>
      <c r="F37" s="146"/>
      <c r="G37" s="145"/>
      <c r="H37" s="147" t="str">
        <f t="shared" si="0"/>
        <v/>
      </c>
      <c r="I37" s="148" t="str">
        <f t="shared" si="1"/>
        <v/>
      </c>
      <c r="J37" s="147" t="str">
        <f t="shared" si="2"/>
        <v/>
      </c>
      <c r="L37" s="143"/>
      <c r="M37" s="144"/>
      <c r="N37" s="145"/>
      <c r="O37" s="145"/>
      <c r="P37" s="146"/>
      <c r="Q37" s="145"/>
      <c r="R37" s="147" t="str">
        <f t="shared" si="3"/>
        <v/>
      </c>
      <c r="S37" s="148" t="str">
        <f t="shared" si="4"/>
        <v/>
      </c>
      <c r="T37" s="147" t="str">
        <f t="shared" si="5"/>
        <v/>
      </c>
      <c r="V37" s="175"/>
      <c r="X37" s="143"/>
      <c r="Y37" s="144"/>
      <c r="Z37" s="145"/>
      <c r="AA37" s="145"/>
      <c r="AB37" s="146"/>
      <c r="AC37" s="145"/>
      <c r="AD37" s="147" t="str">
        <f t="shared" si="6"/>
        <v/>
      </c>
      <c r="AE37" s="148" t="str">
        <f t="shared" si="7"/>
        <v/>
      </c>
      <c r="AF37" s="147" t="str">
        <f t="shared" si="8"/>
        <v/>
      </c>
      <c r="AH37" s="143"/>
      <c r="AI37" s="144"/>
      <c r="AJ37" s="145"/>
      <c r="AK37" s="145"/>
      <c r="AL37" s="146"/>
      <c r="AM37" s="145"/>
      <c r="AN37" s="147" t="str">
        <f t="shared" si="9"/>
        <v/>
      </c>
      <c r="AO37" s="148" t="str">
        <f t="shared" si="10"/>
        <v/>
      </c>
      <c r="AP37" s="147" t="str">
        <f t="shared" si="11"/>
        <v/>
      </c>
      <c r="AR37" s="175"/>
      <c r="AS37" s="181"/>
      <c r="AT37" s="194" t="str">
        <f t="shared" si="12"/>
        <v/>
      </c>
      <c r="AU37" s="195" t="str">
        <f t="shared" si="13"/>
        <v/>
      </c>
      <c r="AV37" s="195" t="str">
        <f t="shared" si="14"/>
        <v/>
      </c>
      <c r="AW37" s="195" t="str">
        <f t="shared" si="15"/>
        <v/>
      </c>
      <c r="AX37" s="195" t="str">
        <f t="shared" si="16"/>
        <v/>
      </c>
      <c r="AY37" s="195" t="str">
        <f t="shared" si="17"/>
        <v/>
      </c>
      <c r="AZ37" s="195" t="str">
        <f t="shared" si="18"/>
        <v/>
      </c>
      <c r="BA37" s="195" t="str">
        <f t="shared" si="19"/>
        <v/>
      </c>
      <c r="BB37" s="181"/>
      <c r="BC37" s="194" t="str">
        <f t="shared" si="20"/>
        <v/>
      </c>
      <c r="BD37" s="195" t="str">
        <f t="shared" si="21"/>
        <v/>
      </c>
      <c r="BE37" s="195" t="str">
        <f t="shared" si="22"/>
        <v/>
      </c>
      <c r="BF37" s="195" t="str">
        <f t="shared" si="23"/>
        <v/>
      </c>
      <c r="BG37" s="195" t="str">
        <f t="shared" si="24"/>
        <v/>
      </c>
      <c r="BH37" s="195" t="str">
        <f t="shared" si="25"/>
        <v/>
      </c>
      <c r="BI37" s="195" t="str">
        <f t="shared" si="26"/>
        <v/>
      </c>
      <c r="BJ37" s="195" t="str">
        <f t="shared" si="27"/>
        <v/>
      </c>
      <c r="BK37" s="181"/>
      <c r="BL37" s="179"/>
    </row>
    <row r="38" spans="2:64" x14ac:dyDescent="0.2">
      <c r="B38" s="143"/>
      <c r="C38" s="144"/>
      <c r="D38" s="145"/>
      <c r="E38" s="145"/>
      <c r="F38" s="146"/>
      <c r="G38" s="145"/>
      <c r="H38" s="147" t="str">
        <f t="shared" si="0"/>
        <v/>
      </c>
      <c r="I38" s="148" t="str">
        <f t="shared" si="1"/>
        <v/>
      </c>
      <c r="J38" s="147" t="str">
        <f t="shared" si="2"/>
        <v/>
      </c>
      <c r="L38" s="143"/>
      <c r="M38" s="144"/>
      <c r="N38" s="145"/>
      <c r="O38" s="145"/>
      <c r="P38" s="146"/>
      <c r="Q38" s="145"/>
      <c r="R38" s="147" t="str">
        <f t="shared" si="3"/>
        <v/>
      </c>
      <c r="S38" s="148" t="str">
        <f t="shared" si="4"/>
        <v/>
      </c>
      <c r="T38" s="147" t="str">
        <f t="shared" si="5"/>
        <v/>
      </c>
      <c r="V38" s="175"/>
      <c r="X38" s="143"/>
      <c r="Y38" s="144"/>
      <c r="Z38" s="145"/>
      <c r="AA38" s="145"/>
      <c r="AB38" s="146"/>
      <c r="AC38" s="145"/>
      <c r="AD38" s="147" t="str">
        <f t="shared" si="6"/>
        <v/>
      </c>
      <c r="AE38" s="148" t="str">
        <f t="shared" si="7"/>
        <v/>
      </c>
      <c r="AF38" s="147" t="str">
        <f t="shared" si="8"/>
        <v/>
      </c>
      <c r="AH38" s="143"/>
      <c r="AI38" s="144"/>
      <c r="AJ38" s="145"/>
      <c r="AK38" s="145"/>
      <c r="AL38" s="146"/>
      <c r="AM38" s="145"/>
      <c r="AN38" s="147" t="str">
        <f t="shared" si="9"/>
        <v/>
      </c>
      <c r="AO38" s="148" t="str">
        <f t="shared" si="10"/>
        <v/>
      </c>
      <c r="AP38" s="147" t="str">
        <f t="shared" si="11"/>
        <v/>
      </c>
      <c r="AR38" s="175"/>
      <c r="AS38" s="181"/>
      <c r="AT38" s="194" t="str">
        <f t="shared" si="12"/>
        <v/>
      </c>
      <c r="AU38" s="195" t="str">
        <f t="shared" si="13"/>
        <v/>
      </c>
      <c r="AV38" s="195" t="str">
        <f t="shared" si="14"/>
        <v/>
      </c>
      <c r="AW38" s="195" t="str">
        <f t="shared" si="15"/>
        <v/>
      </c>
      <c r="AX38" s="195" t="str">
        <f t="shared" si="16"/>
        <v/>
      </c>
      <c r="AY38" s="195" t="str">
        <f t="shared" si="17"/>
        <v/>
      </c>
      <c r="AZ38" s="195" t="str">
        <f t="shared" si="18"/>
        <v/>
      </c>
      <c r="BA38" s="195" t="str">
        <f t="shared" si="19"/>
        <v/>
      </c>
      <c r="BB38" s="181"/>
      <c r="BC38" s="194" t="str">
        <f t="shared" si="20"/>
        <v/>
      </c>
      <c r="BD38" s="195" t="str">
        <f t="shared" si="21"/>
        <v/>
      </c>
      <c r="BE38" s="195" t="str">
        <f t="shared" si="22"/>
        <v/>
      </c>
      <c r="BF38" s="195" t="str">
        <f t="shared" si="23"/>
        <v/>
      </c>
      <c r="BG38" s="195" t="str">
        <f t="shared" si="24"/>
        <v/>
      </c>
      <c r="BH38" s="195" t="str">
        <f t="shared" si="25"/>
        <v/>
      </c>
      <c r="BI38" s="195" t="str">
        <f t="shared" si="26"/>
        <v/>
      </c>
      <c r="BJ38" s="195" t="str">
        <f t="shared" si="27"/>
        <v/>
      </c>
      <c r="BK38" s="181"/>
      <c r="BL38" s="179"/>
    </row>
    <row r="39" spans="2:64" x14ac:dyDescent="0.2">
      <c r="B39" s="143"/>
      <c r="C39" s="144"/>
      <c r="D39" s="145"/>
      <c r="E39" s="145"/>
      <c r="F39" s="146"/>
      <c r="G39" s="145"/>
      <c r="H39" s="147" t="str">
        <f t="shared" si="0"/>
        <v/>
      </c>
      <c r="I39" s="148" t="str">
        <f t="shared" si="1"/>
        <v/>
      </c>
      <c r="J39" s="147" t="str">
        <f t="shared" si="2"/>
        <v/>
      </c>
      <c r="L39" s="143"/>
      <c r="M39" s="144"/>
      <c r="N39" s="145"/>
      <c r="O39" s="145"/>
      <c r="P39" s="146"/>
      <c r="Q39" s="145"/>
      <c r="R39" s="147" t="str">
        <f t="shared" si="3"/>
        <v/>
      </c>
      <c r="S39" s="148" t="str">
        <f t="shared" si="4"/>
        <v/>
      </c>
      <c r="T39" s="147" t="str">
        <f t="shared" si="5"/>
        <v/>
      </c>
      <c r="V39" s="175"/>
      <c r="X39" s="143"/>
      <c r="Y39" s="144"/>
      <c r="Z39" s="145"/>
      <c r="AA39" s="145"/>
      <c r="AB39" s="146"/>
      <c r="AC39" s="145"/>
      <c r="AD39" s="147" t="str">
        <f t="shared" si="6"/>
        <v/>
      </c>
      <c r="AE39" s="148" t="str">
        <f t="shared" si="7"/>
        <v/>
      </c>
      <c r="AF39" s="147" t="str">
        <f t="shared" si="8"/>
        <v/>
      </c>
      <c r="AH39" s="143"/>
      <c r="AI39" s="144"/>
      <c r="AJ39" s="145"/>
      <c r="AK39" s="145"/>
      <c r="AL39" s="146"/>
      <c r="AM39" s="145"/>
      <c r="AN39" s="147" t="str">
        <f t="shared" si="9"/>
        <v/>
      </c>
      <c r="AO39" s="148" t="str">
        <f t="shared" si="10"/>
        <v/>
      </c>
      <c r="AP39" s="147" t="str">
        <f t="shared" si="11"/>
        <v/>
      </c>
      <c r="AR39" s="175"/>
      <c r="AS39" s="181"/>
      <c r="AT39" s="194" t="str">
        <f t="shared" si="12"/>
        <v/>
      </c>
      <c r="AU39" s="195" t="str">
        <f t="shared" si="13"/>
        <v/>
      </c>
      <c r="AV39" s="195" t="str">
        <f t="shared" si="14"/>
        <v/>
      </c>
      <c r="AW39" s="195" t="str">
        <f t="shared" si="15"/>
        <v/>
      </c>
      <c r="AX39" s="195" t="str">
        <f t="shared" si="16"/>
        <v/>
      </c>
      <c r="AY39" s="195" t="str">
        <f t="shared" si="17"/>
        <v/>
      </c>
      <c r="AZ39" s="195" t="str">
        <f t="shared" si="18"/>
        <v/>
      </c>
      <c r="BA39" s="195" t="str">
        <f t="shared" si="19"/>
        <v/>
      </c>
      <c r="BB39" s="181"/>
      <c r="BC39" s="194" t="str">
        <f t="shared" si="20"/>
        <v/>
      </c>
      <c r="BD39" s="195" t="str">
        <f t="shared" si="21"/>
        <v/>
      </c>
      <c r="BE39" s="195" t="str">
        <f t="shared" si="22"/>
        <v/>
      </c>
      <c r="BF39" s="195" t="str">
        <f t="shared" si="23"/>
        <v/>
      </c>
      <c r="BG39" s="195" t="str">
        <f t="shared" si="24"/>
        <v/>
      </c>
      <c r="BH39" s="195" t="str">
        <f t="shared" si="25"/>
        <v/>
      </c>
      <c r="BI39" s="195" t="str">
        <f t="shared" si="26"/>
        <v/>
      </c>
      <c r="BJ39" s="195" t="str">
        <f t="shared" si="27"/>
        <v/>
      </c>
      <c r="BK39" s="181"/>
      <c r="BL39" s="179"/>
    </row>
    <row r="40" spans="2:64" x14ac:dyDescent="0.2">
      <c r="B40" s="143"/>
      <c r="C40" s="144"/>
      <c r="D40" s="145"/>
      <c r="E40" s="145"/>
      <c r="F40" s="146"/>
      <c r="G40" s="145"/>
      <c r="H40" s="147" t="str">
        <f t="shared" si="0"/>
        <v/>
      </c>
      <c r="I40" s="148" t="str">
        <f t="shared" si="1"/>
        <v/>
      </c>
      <c r="J40" s="147" t="str">
        <f t="shared" si="2"/>
        <v/>
      </c>
      <c r="L40" s="143"/>
      <c r="M40" s="144"/>
      <c r="N40" s="145"/>
      <c r="O40" s="145"/>
      <c r="P40" s="146"/>
      <c r="Q40" s="145"/>
      <c r="R40" s="147" t="str">
        <f t="shared" si="3"/>
        <v/>
      </c>
      <c r="S40" s="148" t="str">
        <f t="shared" si="4"/>
        <v/>
      </c>
      <c r="T40" s="147" t="str">
        <f t="shared" si="5"/>
        <v/>
      </c>
      <c r="V40" s="175"/>
      <c r="X40" s="143"/>
      <c r="Y40" s="144"/>
      <c r="Z40" s="145"/>
      <c r="AA40" s="145"/>
      <c r="AB40" s="146"/>
      <c r="AC40" s="145"/>
      <c r="AD40" s="147" t="str">
        <f t="shared" si="6"/>
        <v/>
      </c>
      <c r="AE40" s="148" t="str">
        <f t="shared" si="7"/>
        <v/>
      </c>
      <c r="AF40" s="147" t="str">
        <f t="shared" si="8"/>
        <v/>
      </c>
      <c r="AH40" s="143"/>
      <c r="AI40" s="144"/>
      <c r="AJ40" s="145"/>
      <c r="AK40" s="145"/>
      <c r="AL40" s="146"/>
      <c r="AM40" s="145"/>
      <c r="AN40" s="147" t="str">
        <f t="shared" si="9"/>
        <v/>
      </c>
      <c r="AO40" s="148" t="str">
        <f t="shared" si="10"/>
        <v/>
      </c>
      <c r="AP40" s="147" t="str">
        <f t="shared" si="11"/>
        <v/>
      </c>
      <c r="AR40" s="175"/>
      <c r="AS40" s="181"/>
      <c r="AT40" s="194" t="str">
        <f t="shared" si="12"/>
        <v/>
      </c>
      <c r="AU40" s="195" t="str">
        <f t="shared" si="13"/>
        <v/>
      </c>
      <c r="AV40" s="195" t="str">
        <f t="shared" si="14"/>
        <v/>
      </c>
      <c r="AW40" s="195" t="str">
        <f t="shared" si="15"/>
        <v/>
      </c>
      <c r="AX40" s="195" t="str">
        <f t="shared" si="16"/>
        <v/>
      </c>
      <c r="AY40" s="195" t="str">
        <f t="shared" si="17"/>
        <v/>
      </c>
      <c r="AZ40" s="195" t="str">
        <f t="shared" si="18"/>
        <v/>
      </c>
      <c r="BA40" s="195" t="str">
        <f t="shared" si="19"/>
        <v/>
      </c>
      <c r="BB40" s="181"/>
      <c r="BC40" s="194" t="str">
        <f t="shared" si="20"/>
        <v/>
      </c>
      <c r="BD40" s="195" t="str">
        <f t="shared" si="21"/>
        <v/>
      </c>
      <c r="BE40" s="195" t="str">
        <f t="shared" si="22"/>
        <v/>
      </c>
      <c r="BF40" s="195" t="str">
        <f t="shared" si="23"/>
        <v/>
      </c>
      <c r="BG40" s="195" t="str">
        <f t="shared" si="24"/>
        <v/>
      </c>
      <c r="BH40" s="195" t="str">
        <f t="shared" si="25"/>
        <v/>
      </c>
      <c r="BI40" s="195" t="str">
        <f t="shared" si="26"/>
        <v/>
      </c>
      <c r="BJ40" s="195" t="str">
        <f t="shared" si="27"/>
        <v/>
      </c>
      <c r="BK40" s="181"/>
      <c r="BL40" s="179"/>
    </row>
    <row r="41" spans="2:64" x14ac:dyDescent="0.2">
      <c r="B41" s="143"/>
      <c r="C41" s="144"/>
      <c r="D41" s="145"/>
      <c r="E41" s="145"/>
      <c r="F41" s="146"/>
      <c r="G41" s="145"/>
      <c r="H41" s="147" t="str">
        <f t="shared" si="0"/>
        <v/>
      </c>
      <c r="I41" s="148" t="str">
        <f t="shared" si="1"/>
        <v/>
      </c>
      <c r="J41" s="147" t="str">
        <f t="shared" si="2"/>
        <v/>
      </c>
      <c r="L41" s="143"/>
      <c r="M41" s="144"/>
      <c r="N41" s="145"/>
      <c r="O41" s="145"/>
      <c r="P41" s="146"/>
      <c r="Q41" s="145"/>
      <c r="R41" s="147" t="str">
        <f t="shared" si="3"/>
        <v/>
      </c>
      <c r="S41" s="148" t="str">
        <f t="shared" si="4"/>
        <v/>
      </c>
      <c r="T41" s="147" t="str">
        <f t="shared" si="5"/>
        <v/>
      </c>
      <c r="V41" s="175"/>
      <c r="X41" s="143"/>
      <c r="Y41" s="144"/>
      <c r="Z41" s="145"/>
      <c r="AA41" s="145"/>
      <c r="AB41" s="146"/>
      <c r="AC41" s="145"/>
      <c r="AD41" s="147" t="str">
        <f t="shared" si="6"/>
        <v/>
      </c>
      <c r="AE41" s="148" t="str">
        <f t="shared" si="7"/>
        <v/>
      </c>
      <c r="AF41" s="147" t="str">
        <f t="shared" si="8"/>
        <v/>
      </c>
      <c r="AH41" s="143"/>
      <c r="AI41" s="144"/>
      <c r="AJ41" s="145"/>
      <c r="AK41" s="145"/>
      <c r="AL41" s="146"/>
      <c r="AM41" s="145"/>
      <c r="AN41" s="147" t="str">
        <f t="shared" si="9"/>
        <v/>
      </c>
      <c r="AO41" s="148" t="str">
        <f t="shared" si="10"/>
        <v/>
      </c>
      <c r="AP41" s="147" t="str">
        <f t="shared" si="11"/>
        <v/>
      </c>
      <c r="AR41" s="175"/>
      <c r="AS41" s="181"/>
      <c r="AT41" s="194" t="str">
        <f t="shared" si="12"/>
        <v/>
      </c>
      <c r="AU41" s="195" t="str">
        <f t="shared" si="13"/>
        <v/>
      </c>
      <c r="AV41" s="195" t="str">
        <f t="shared" si="14"/>
        <v/>
      </c>
      <c r="AW41" s="195" t="str">
        <f t="shared" si="15"/>
        <v/>
      </c>
      <c r="AX41" s="195" t="str">
        <f t="shared" si="16"/>
        <v/>
      </c>
      <c r="AY41" s="195" t="str">
        <f t="shared" si="17"/>
        <v/>
      </c>
      <c r="AZ41" s="195" t="str">
        <f t="shared" si="18"/>
        <v/>
      </c>
      <c r="BA41" s="195" t="str">
        <f t="shared" si="19"/>
        <v/>
      </c>
      <c r="BB41" s="181"/>
      <c r="BC41" s="194" t="str">
        <f t="shared" si="20"/>
        <v/>
      </c>
      <c r="BD41" s="195" t="str">
        <f t="shared" si="21"/>
        <v/>
      </c>
      <c r="BE41" s="195" t="str">
        <f t="shared" si="22"/>
        <v/>
      </c>
      <c r="BF41" s="195" t="str">
        <f t="shared" si="23"/>
        <v/>
      </c>
      <c r="BG41" s="195" t="str">
        <f t="shared" si="24"/>
        <v/>
      </c>
      <c r="BH41" s="195" t="str">
        <f t="shared" si="25"/>
        <v/>
      </c>
      <c r="BI41" s="195" t="str">
        <f t="shared" si="26"/>
        <v/>
      </c>
      <c r="BJ41" s="195" t="str">
        <f t="shared" si="27"/>
        <v/>
      </c>
      <c r="BK41" s="181"/>
      <c r="BL41" s="179"/>
    </row>
    <row r="42" spans="2:64" x14ac:dyDescent="0.2">
      <c r="B42" s="143"/>
      <c r="C42" s="144"/>
      <c r="D42" s="145"/>
      <c r="E42" s="145"/>
      <c r="F42" s="146"/>
      <c r="G42" s="145"/>
      <c r="H42" s="147" t="str">
        <f t="shared" si="0"/>
        <v/>
      </c>
      <c r="I42" s="148" t="str">
        <f t="shared" si="1"/>
        <v/>
      </c>
      <c r="J42" s="147" t="str">
        <f t="shared" si="2"/>
        <v/>
      </c>
      <c r="L42" s="143"/>
      <c r="M42" s="144"/>
      <c r="N42" s="145"/>
      <c r="O42" s="145"/>
      <c r="P42" s="146"/>
      <c r="Q42" s="145"/>
      <c r="R42" s="147" t="str">
        <f t="shared" si="3"/>
        <v/>
      </c>
      <c r="S42" s="148" t="str">
        <f t="shared" si="4"/>
        <v/>
      </c>
      <c r="T42" s="147" t="str">
        <f t="shared" si="5"/>
        <v/>
      </c>
      <c r="V42" s="175"/>
      <c r="X42" s="143"/>
      <c r="Y42" s="144"/>
      <c r="Z42" s="145"/>
      <c r="AA42" s="145"/>
      <c r="AB42" s="146"/>
      <c r="AC42" s="145"/>
      <c r="AD42" s="147" t="str">
        <f t="shared" si="6"/>
        <v/>
      </c>
      <c r="AE42" s="148" t="str">
        <f t="shared" si="7"/>
        <v/>
      </c>
      <c r="AF42" s="147" t="str">
        <f t="shared" si="8"/>
        <v/>
      </c>
      <c r="AH42" s="143"/>
      <c r="AI42" s="144"/>
      <c r="AJ42" s="145"/>
      <c r="AK42" s="145"/>
      <c r="AL42" s="146"/>
      <c r="AM42" s="145"/>
      <c r="AN42" s="147" t="str">
        <f t="shared" si="9"/>
        <v/>
      </c>
      <c r="AO42" s="148" t="str">
        <f t="shared" si="10"/>
        <v/>
      </c>
      <c r="AP42" s="147" t="str">
        <f t="shared" si="11"/>
        <v/>
      </c>
      <c r="AR42" s="175"/>
      <c r="AS42" s="181"/>
      <c r="AT42" s="194" t="str">
        <f t="shared" si="12"/>
        <v/>
      </c>
      <c r="AU42" s="195" t="str">
        <f t="shared" si="13"/>
        <v/>
      </c>
      <c r="AV42" s="195" t="str">
        <f t="shared" si="14"/>
        <v/>
      </c>
      <c r="AW42" s="195" t="str">
        <f t="shared" si="15"/>
        <v/>
      </c>
      <c r="AX42" s="195" t="str">
        <f t="shared" si="16"/>
        <v/>
      </c>
      <c r="AY42" s="195" t="str">
        <f t="shared" si="17"/>
        <v/>
      </c>
      <c r="AZ42" s="195" t="str">
        <f t="shared" si="18"/>
        <v/>
      </c>
      <c r="BA42" s="195" t="str">
        <f t="shared" si="19"/>
        <v/>
      </c>
      <c r="BB42" s="181"/>
      <c r="BC42" s="194" t="str">
        <f t="shared" si="20"/>
        <v/>
      </c>
      <c r="BD42" s="195" t="str">
        <f t="shared" si="21"/>
        <v/>
      </c>
      <c r="BE42" s="195" t="str">
        <f t="shared" si="22"/>
        <v/>
      </c>
      <c r="BF42" s="195" t="str">
        <f t="shared" si="23"/>
        <v/>
      </c>
      <c r="BG42" s="195" t="str">
        <f t="shared" si="24"/>
        <v/>
      </c>
      <c r="BH42" s="195" t="str">
        <f t="shared" si="25"/>
        <v/>
      </c>
      <c r="BI42" s="195" t="str">
        <f t="shared" si="26"/>
        <v/>
      </c>
      <c r="BJ42" s="195" t="str">
        <f t="shared" si="27"/>
        <v/>
      </c>
      <c r="BK42" s="181"/>
      <c r="BL42" s="179"/>
    </row>
    <row r="43" spans="2:64" x14ac:dyDescent="0.2">
      <c r="B43" s="143"/>
      <c r="C43" s="144"/>
      <c r="D43" s="145"/>
      <c r="E43" s="145"/>
      <c r="F43" s="146"/>
      <c r="G43" s="145"/>
      <c r="H43" s="147" t="str">
        <f t="shared" si="0"/>
        <v/>
      </c>
      <c r="I43" s="148" t="str">
        <f t="shared" si="1"/>
        <v/>
      </c>
      <c r="J43" s="147" t="str">
        <f t="shared" si="2"/>
        <v/>
      </c>
      <c r="L43" s="143"/>
      <c r="M43" s="144"/>
      <c r="N43" s="145"/>
      <c r="O43" s="145"/>
      <c r="P43" s="146"/>
      <c r="Q43" s="145"/>
      <c r="R43" s="147" t="str">
        <f t="shared" si="3"/>
        <v/>
      </c>
      <c r="S43" s="148" t="str">
        <f t="shared" si="4"/>
        <v/>
      </c>
      <c r="T43" s="147" t="str">
        <f t="shared" si="5"/>
        <v/>
      </c>
      <c r="V43" s="175"/>
      <c r="X43" s="143"/>
      <c r="Y43" s="144"/>
      <c r="Z43" s="145"/>
      <c r="AA43" s="145"/>
      <c r="AB43" s="146"/>
      <c r="AC43" s="145"/>
      <c r="AD43" s="147" t="str">
        <f t="shared" si="6"/>
        <v/>
      </c>
      <c r="AE43" s="148" t="str">
        <f t="shared" si="7"/>
        <v/>
      </c>
      <c r="AF43" s="147" t="str">
        <f t="shared" si="8"/>
        <v/>
      </c>
      <c r="AH43" s="143"/>
      <c r="AI43" s="144"/>
      <c r="AJ43" s="145"/>
      <c r="AK43" s="145"/>
      <c r="AL43" s="146"/>
      <c r="AM43" s="145"/>
      <c r="AN43" s="147" t="str">
        <f t="shared" si="9"/>
        <v/>
      </c>
      <c r="AO43" s="148" t="str">
        <f t="shared" si="10"/>
        <v/>
      </c>
      <c r="AP43" s="147" t="str">
        <f t="shared" si="11"/>
        <v/>
      </c>
      <c r="AR43" s="175"/>
      <c r="AS43" s="181"/>
      <c r="AT43" s="194" t="str">
        <f t="shared" si="12"/>
        <v/>
      </c>
      <c r="AU43" s="195" t="str">
        <f t="shared" si="13"/>
        <v/>
      </c>
      <c r="AV43" s="195" t="str">
        <f t="shared" si="14"/>
        <v/>
      </c>
      <c r="AW43" s="195" t="str">
        <f t="shared" si="15"/>
        <v/>
      </c>
      <c r="AX43" s="195" t="str">
        <f t="shared" si="16"/>
        <v/>
      </c>
      <c r="AY43" s="195" t="str">
        <f t="shared" si="17"/>
        <v/>
      </c>
      <c r="AZ43" s="195" t="str">
        <f t="shared" si="18"/>
        <v/>
      </c>
      <c r="BA43" s="195" t="str">
        <f t="shared" si="19"/>
        <v/>
      </c>
      <c r="BB43" s="181"/>
      <c r="BC43" s="194" t="str">
        <f t="shared" si="20"/>
        <v/>
      </c>
      <c r="BD43" s="195" t="str">
        <f t="shared" si="21"/>
        <v/>
      </c>
      <c r="BE43" s="195" t="str">
        <f t="shared" si="22"/>
        <v/>
      </c>
      <c r="BF43" s="195" t="str">
        <f t="shared" si="23"/>
        <v/>
      </c>
      <c r="BG43" s="195" t="str">
        <f t="shared" si="24"/>
        <v/>
      </c>
      <c r="BH43" s="195" t="str">
        <f t="shared" si="25"/>
        <v/>
      </c>
      <c r="BI43" s="195" t="str">
        <f t="shared" si="26"/>
        <v/>
      </c>
      <c r="BJ43" s="195" t="str">
        <f t="shared" si="27"/>
        <v/>
      </c>
      <c r="BK43" s="181"/>
      <c r="BL43" s="179"/>
    </row>
    <row r="44" spans="2:64" x14ac:dyDescent="0.2">
      <c r="B44" s="143"/>
      <c r="C44" s="144"/>
      <c r="D44" s="145"/>
      <c r="E44" s="145"/>
      <c r="F44" s="146"/>
      <c r="G44" s="145"/>
      <c r="H44" s="147" t="str">
        <f t="shared" si="0"/>
        <v/>
      </c>
      <c r="I44" s="148" t="str">
        <f t="shared" si="1"/>
        <v/>
      </c>
      <c r="J44" s="147" t="str">
        <f t="shared" si="2"/>
        <v/>
      </c>
      <c r="L44" s="143"/>
      <c r="M44" s="144"/>
      <c r="N44" s="145"/>
      <c r="O44" s="145"/>
      <c r="P44" s="146"/>
      <c r="Q44" s="145"/>
      <c r="R44" s="147" t="str">
        <f t="shared" si="3"/>
        <v/>
      </c>
      <c r="S44" s="148" t="str">
        <f t="shared" si="4"/>
        <v/>
      </c>
      <c r="T44" s="147" t="str">
        <f t="shared" si="5"/>
        <v/>
      </c>
      <c r="V44" s="175"/>
      <c r="X44" s="143"/>
      <c r="Y44" s="144"/>
      <c r="Z44" s="145"/>
      <c r="AA44" s="145"/>
      <c r="AB44" s="146"/>
      <c r="AC44" s="145"/>
      <c r="AD44" s="147" t="str">
        <f t="shared" si="6"/>
        <v/>
      </c>
      <c r="AE44" s="148" t="str">
        <f t="shared" si="7"/>
        <v/>
      </c>
      <c r="AF44" s="147" t="str">
        <f t="shared" si="8"/>
        <v/>
      </c>
      <c r="AH44" s="143"/>
      <c r="AI44" s="144"/>
      <c r="AJ44" s="145"/>
      <c r="AK44" s="145"/>
      <c r="AL44" s="146"/>
      <c r="AM44" s="145"/>
      <c r="AN44" s="147" t="str">
        <f t="shared" si="9"/>
        <v/>
      </c>
      <c r="AO44" s="148" t="str">
        <f t="shared" si="10"/>
        <v/>
      </c>
      <c r="AP44" s="147" t="str">
        <f t="shared" si="11"/>
        <v/>
      </c>
      <c r="AR44" s="175"/>
      <c r="AS44" s="181"/>
      <c r="AT44" s="194" t="str">
        <f t="shared" si="12"/>
        <v/>
      </c>
      <c r="AU44" s="195" t="str">
        <f t="shared" si="13"/>
        <v/>
      </c>
      <c r="AV44" s="195" t="str">
        <f t="shared" si="14"/>
        <v/>
      </c>
      <c r="AW44" s="195" t="str">
        <f t="shared" si="15"/>
        <v/>
      </c>
      <c r="AX44" s="195" t="str">
        <f t="shared" si="16"/>
        <v/>
      </c>
      <c r="AY44" s="195" t="str">
        <f t="shared" si="17"/>
        <v/>
      </c>
      <c r="AZ44" s="195" t="str">
        <f t="shared" si="18"/>
        <v/>
      </c>
      <c r="BA44" s="195" t="str">
        <f t="shared" si="19"/>
        <v/>
      </c>
      <c r="BB44" s="181"/>
      <c r="BC44" s="194" t="str">
        <f t="shared" si="20"/>
        <v/>
      </c>
      <c r="BD44" s="195" t="str">
        <f t="shared" si="21"/>
        <v/>
      </c>
      <c r="BE44" s="195" t="str">
        <f t="shared" si="22"/>
        <v/>
      </c>
      <c r="BF44" s="195" t="str">
        <f t="shared" si="23"/>
        <v/>
      </c>
      <c r="BG44" s="195" t="str">
        <f t="shared" si="24"/>
        <v/>
      </c>
      <c r="BH44" s="195" t="str">
        <f t="shared" si="25"/>
        <v/>
      </c>
      <c r="BI44" s="195" t="str">
        <f t="shared" si="26"/>
        <v/>
      </c>
      <c r="BJ44" s="195" t="str">
        <f t="shared" si="27"/>
        <v/>
      </c>
      <c r="BK44" s="181"/>
      <c r="BL44" s="179"/>
    </row>
    <row r="45" spans="2:64" x14ac:dyDescent="0.2">
      <c r="B45" s="143"/>
      <c r="C45" s="144"/>
      <c r="D45" s="145"/>
      <c r="E45" s="145"/>
      <c r="F45" s="146"/>
      <c r="G45" s="145"/>
      <c r="H45" s="147" t="str">
        <f t="shared" si="0"/>
        <v/>
      </c>
      <c r="I45" s="148" t="str">
        <f t="shared" si="1"/>
        <v/>
      </c>
      <c r="J45" s="147" t="str">
        <f t="shared" si="2"/>
        <v/>
      </c>
      <c r="L45" s="143"/>
      <c r="M45" s="144"/>
      <c r="N45" s="145"/>
      <c r="O45" s="145"/>
      <c r="P45" s="146"/>
      <c r="Q45" s="145"/>
      <c r="R45" s="147" t="str">
        <f t="shared" si="3"/>
        <v/>
      </c>
      <c r="S45" s="148" t="str">
        <f t="shared" si="4"/>
        <v/>
      </c>
      <c r="T45" s="147" t="str">
        <f t="shared" si="5"/>
        <v/>
      </c>
      <c r="V45" s="175"/>
      <c r="X45" s="143"/>
      <c r="Y45" s="144"/>
      <c r="Z45" s="145"/>
      <c r="AA45" s="145"/>
      <c r="AB45" s="146"/>
      <c r="AC45" s="145"/>
      <c r="AD45" s="147" t="str">
        <f t="shared" si="6"/>
        <v/>
      </c>
      <c r="AE45" s="148" t="str">
        <f t="shared" si="7"/>
        <v/>
      </c>
      <c r="AF45" s="147" t="str">
        <f t="shared" si="8"/>
        <v/>
      </c>
      <c r="AH45" s="143"/>
      <c r="AI45" s="144"/>
      <c r="AJ45" s="145"/>
      <c r="AK45" s="145"/>
      <c r="AL45" s="146"/>
      <c r="AM45" s="145"/>
      <c r="AN45" s="147" t="str">
        <f t="shared" si="9"/>
        <v/>
      </c>
      <c r="AO45" s="148" t="str">
        <f t="shared" si="10"/>
        <v/>
      </c>
      <c r="AP45" s="147" t="str">
        <f t="shared" si="11"/>
        <v/>
      </c>
      <c r="AR45" s="175"/>
      <c r="AS45" s="181"/>
      <c r="AT45" s="194" t="str">
        <f t="shared" si="12"/>
        <v/>
      </c>
      <c r="AU45" s="195" t="str">
        <f t="shared" si="13"/>
        <v/>
      </c>
      <c r="AV45" s="195" t="str">
        <f t="shared" si="14"/>
        <v/>
      </c>
      <c r="AW45" s="195" t="str">
        <f t="shared" si="15"/>
        <v/>
      </c>
      <c r="AX45" s="195" t="str">
        <f t="shared" si="16"/>
        <v/>
      </c>
      <c r="AY45" s="195" t="str">
        <f t="shared" si="17"/>
        <v/>
      </c>
      <c r="AZ45" s="195" t="str">
        <f t="shared" si="18"/>
        <v/>
      </c>
      <c r="BA45" s="195" t="str">
        <f t="shared" si="19"/>
        <v/>
      </c>
      <c r="BB45" s="181"/>
      <c r="BC45" s="194" t="str">
        <f t="shared" si="20"/>
        <v/>
      </c>
      <c r="BD45" s="195" t="str">
        <f t="shared" si="21"/>
        <v/>
      </c>
      <c r="BE45" s="195" t="str">
        <f t="shared" si="22"/>
        <v/>
      </c>
      <c r="BF45" s="195" t="str">
        <f t="shared" si="23"/>
        <v/>
      </c>
      <c r="BG45" s="195" t="str">
        <f t="shared" si="24"/>
        <v/>
      </c>
      <c r="BH45" s="195" t="str">
        <f t="shared" si="25"/>
        <v/>
      </c>
      <c r="BI45" s="195" t="str">
        <f t="shared" si="26"/>
        <v/>
      </c>
      <c r="BJ45" s="195" t="str">
        <f t="shared" si="27"/>
        <v/>
      </c>
      <c r="BK45" s="181"/>
      <c r="BL45" s="179"/>
    </row>
    <row r="46" spans="2:64" x14ac:dyDescent="0.2">
      <c r="B46" s="143"/>
      <c r="C46" s="144"/>
      <c r="D46" s="145"/>
      <c r="E46" s="145"/>
      <c r="F46" s="146"/>
      <c r="G46" s="145"/>
      <c r="H46" s="147" t="str">
        <f t="shared" si="0"/>
        <v/>
      </c>
      <c r="I46" s="148" t="str">
        <f t="shared" si="1"/>
        <v/>
      </c>
      <c r="J46" s="147" t="str">
        <f t="shared" si="2"/>
        <v/>
      </c>
      <c r="L46" s="143"/>
      <c r="M46" s="144"/>
      <c r="N46" s="145"/>
      <c r="O46" s="145"/>
      <c r="P46" s="146"/>
      <c r="Q46" s="145"/>
      <c r="R46" s="147" t="str">
        <f t="shared" si="3"/>
        <v/>
      </c>
      <c r="S46" s="148" t="str">
        <f t="shared" si="4"/>
        <v/>
      </c>
      <c r="T46" s="147" t="str">
        <f t="shared" si="5"/>
        <v/>
      </c>
      <c r="V46" s="175"/>
      <c r="X46" s="143"/>
      <c r="Y46" s="144"/>
      <c r="Z46" s="145"/>
      <c r="AA46" s="145"/>
      <c r="AB46" s="146"/>
      <c r="AC46" s="145"/>
      <c r="AD46" s="147" t="str">
        <f t="shared" si="6"/>
        <v/>
      </c>
      <c r="AE46" s="148" t="str">
        <f t="shared" si="7"/>
        <v/>
      </c>
      <c r="AF46" s="147" t="str">
        <f t="shared" si="8"/>
        <v/>
      </c>
      <c r="AH46" s="143"/>
      <c r="AI46" s="144"/>
      <c r="AJ46" s="145"/>
      <c r="AK46" s="145"/>
      <c r="AL46" s="146"/>
      <c r="AM46" s="145"/>
      <c r="AN46" s="147" t="str">
        <f t="shared" si="9"/>
        <v/>
      </c>
      <c r="AO46" s="148" t="str">
        <f t="shared" si="10"/>
        <v/>
      </c>
      <c r="AP46" s="147" t="str">
        <f t="shared" si="11"/>
        <v/>
      </c>
      <c r="AR46" s="175"/>
      <c r="AS46" s="181"/>
      <c r="AT46" s="194" t="str">
        <f t="shared" si="12"/>
        <v/>
      </c>
      <c r="AU46" s="195" t="str">
        <f t="shared" si="13"/>
        <v/>
      </c>
      <c r="AV46" s="195" t="str">
        <f t="shared" si="14"/>
        <v/>
      </c>
      <c r="AW46" s="195" t="str">
        <f t="shared" si="15"/>
        <v/>
      </c>
      <c r="AX46" s="195" t="str">
        <f t="shared" si="16"/>
        <v/>
      </c>
      <c r="AY46" s="195" t="str">
        <f t="shared" si="17"/>
        <v/>
      </c>
      <c r="AZ46" s="195" t="str">
        <f t="shared" si="18"/>
        <v/>
      </c>
      <c r="BA46" s="195" t="str">
        <f t="shared" si="19"/>
        <v/>
      </c>
      <c r="BB46" s="181"/>
      <c r="BC46" s="194" t="str">
        <f t="shared" si="20"/>
        <v/>
      </c>
      <c r="BD46" s="195" t="str">
        <f t="shared" si="21"/>
        <v/>
      </c>
      <c r="BE46" s="195" t="str">
        <f t="shared" si="22"/>
        <v/>
      </c>
      <c r="BF46" s="195" t="str">
        <f t="shared" si="23"/>
        <v/>
      </c>
      <c r="BG46" s="195" t="str">
        <f t="shared" si="24"/>
        <v/>
      </c>
      <c r="BH46" s="195" t="str">
        <f t="shared" si="25"/>
        <v/>
      </c>
      <c r="BI46" s="195" t="str">
        <f t="shared" si="26"/>
        <v/>
      </c>
      <c r="BJ46" s="195" t="str">
        <f t="shared" si="27"/>
        <v/>
      </c>
      <c r="BK46" s="181"/>
      <c r="BL46" s="179"/>
    </row>
    <row r="47" spans="2:64" x14ac:dyDescent="0.2">
      <c r="B47" s="143"/>
      <c r="C47" s="144"/>
      <c r="D47" s="145"/>
      <c r="E47" s="145"/>
      <c r="F47" s="146"/>
      <c r="G47" s="145"/>
      <c r="H47" s="147" t="str">
        <f t="shared" si="0"/>
        <v/>
      </c>
      <c r="I47" s="148" t="str">
        <f t="shared" si="1"/>
        <v/>
      </c>
      <c r="J47" s="147" t="str">
        <f t="shared" si="2"/>
        <v/>
      </c>
      <c r="L47" s="143"/>
      <c r="M47" s="144"/>
      <c r="N47" s="145"/>
      <c r="O47" s="145"/>
      <c r="P47" s="146"/>
      <c r="Q47" s="145"/>
      <c r="R47" s="147" t="str">
        <f t="shared" si="3"/>
        <v/>
      </c>
      <c r="S47" s="148" t="str">
        <f t="shared" si="4"/>
        <v/>
      </c>
      <c r="T47" s="147" t="str">
        <f t="shared" si="5"/>
        <v/>
      </c>
      <c r="V47" s="175"/>
      <c r="X47" s="143"/>
      <c r="Y47" s="144"/>
      <c r="Z47" s="145"/>
      <c r="AA47" s="145"/>
      <c r="AB47" s="146"/>
      <c r="AC47" s="145"/>
      <c r="AD47" s="147" t="str">
        <f t="shared" si="6"/>
        <v/>
      </c>
      <c r="AE47" s="148" t="str">
        <f t="shared" si="7"/>
        <v/>
      </c>
      <c r="AF47" s="147" t="str">
        <f t="shared" si="8"/>
        <v/>
      </c>
      <c r="AH47" s="143"/>
      <c r="AI47" s="144"/>
      <c r="AJ47" s="145"/>
      <c r="AK47" s="145"/>
      <c r="AL47" s="146"/>
      <c r="AM47" s="145"/>
      <c r="AN47" s="147" t="str">
        <f t="shared" si="9"/>
        <v/>
      </c>
      <c r="AO47" s="148" t="str">
        <f t="shared" si="10"/>
        <v/>
      </c>
      <c r="AP47" s="147" t="str">
        <f t="shared" si="11"/>
        <v/>
      </c>
      <c r="AR47" s="175"/>
      <c r="AS47" s="181"/>
      <c r="AT47" s="194" t="str">
        <f t="shared" si="12"/>
        <v/>
      </c>
      <c r="AU47" s="195" t="str">
        <f t="shared" si="13"/>
        <v/>
      </c>
      <c r="AV47" s="195" t="str">
        <f t="shared" si="14"/>
        <v/>
      </c>
      <c r="AW47" s="195" t="str">
        <f t="shared" si="15"/>
        <v/>
      </c>
      <c r="AX47" s="195" t="str">
        <f t="shared" si="16"/>
        <v/>
      </c>
      <c r="AY47" s="195" t="str">
        <f t="shared" si="17"/>
        <v/>
      </c>
      <c r="AZ47" s="195" t="str">
        <f t="shared" si="18"/>
        <v/>
      </c>
      <c r="BA47" s="195" t="str">
        <f t="shared" si="19"/>
        <v/>
      </c>
      <c r="BB47" s="181"/>
      <c r="BC47" s="194" t="str">
        <f t="shared" si="20"/>
        <v/>
      </c>
      <c r="BD47" s="195" t="str">
        <f t="shared" si="21"/>
        <v/>
      </c>
      <c r="BE47" s="195" t="str">
        <f t="shared" si="22"/>
        <v/>
      </c>
      <c r="BF47" s="195" t="str">
        <f t="shared" si="23"/>
        <v/>
      </c>
      <c r="BG47" s="195" t="str">
        <f t="shared" si="24"/>
        <v/>
      </c>
      <c r="BH47" s="195" t="str">
        <f t="shared" si="25"/>
        <v/>
      </c>
      <c r="BI47" s="195" t="str">
        <f t="shared" si="26"/>
        <v/>
      </c>
      <c r="BJ47" s="195" t="str">
        <f t="shared" si="27"/>
        <v/>
      </c>
      <c r="BK47" s="181"/>
      <c r="BL47" s="179"/>
    </row>
    <row r="48" spans="2:64" x14ac:dyDescent="0.2">
      <c r="B48" s="143"/>
      <c r="C48" s="144"/>
      <c r="D48" s="145"/>
      <c r="E48" s="145"/>
      <c r="F48" s="146"/>
      <c r="G48" s="145"/>
      <c r="H48" s="147" t="str">
        <f t="shared" si="0"/>
        <v/>
      </c>
      <c r="I48" s="148" t="str">
        <f t="shared" si="1"/>
        <v/>
      </c>
      <c r="J48" s="147" t="str">
        <f t="shared" si="2"/>
        <v/>
      </c>
      <c r="L48" s="143"/>
      <c r="M48" s="144"/>
      <c r="N48" s="145"/>
      <c r="O48" s="145"/>
      <c r="P48" s="146"/>
      <c r="Q48" s="145"/>
      <c r="R48" s="147" t="str">
        <f t="shared" si="3"/>
        <v/>
      </c>
      <c r="S48" s="148" t="str">
        <f t="shared" si="4"/>
        <v/>
      </c>
      <c r="T48" s="147" t="str">
        <f t="shared" si="5"/>
        <v/>
      </c>
      <c r="V48" s="175"/>
      <c r="X48" s="143"/>
      <c r="Y48" s="144"/>
      <c r="Z48" s="145"/>
      <c r="AA48" s="145"/>
      <c r="AB48" s="146"/>
      <c r="AC48" s="145"/>
      <c r="AD48" s="147" t="str">
        <f t="shared" si="6"/>
        <v/>
      </c>
      <c r="AE48" s="148" t="str">
        <f t="shared" si="7"/>
        <v/>
      </c>
      <c r="AF48" s="147" t="str">
        <f t="shared" si="8"/>
        <v/>
      </c>
      <c r="AH48" s="143"/>
      <c r="AI48" s="144"/>
      <c r="AJ48" s="145"/>
      <c r="AK48" s="145"/>
      <c r="AL48" s="146"/>
      <c r="AM48" s="145"/>
      <c r="AN48" s="147" t="str">
        <f t="shared" si="9"/>
        <v/>
      </c>
      <c r="AO48" s="148" t="str">
        <f t="shared" si="10"/>
        <v/>
      </c>
      <c r="AP48" s="147" t="str">
        <f t="shared" si="11"/>
        <v/>
      </c>
      <c r="AR48" s="175"/>
      <c r="AS48" s="181"/>
      <c r="AT48" s="194" t="str">
        <f t="shared" si="12"/>
        <v/>
      </c>
      <c r="AU48" s="195" t="str">
        <f t="shared" si="13"/>
        <v/>
      </c>
      <c r="AV48" s="195" t="str">
        <f t="shared" si="14"/>
        <v/>
      </c>
      <c r="AW48" s="195" t="str">
        <f t="shared" si="15"/>
        <v/>
      </c>
      <c r="AX48" s="195" t="str">
        <f t="shared" si="16"/>
        <v/>
      </c>
      <c r="AY48" s="195" t="str">
        <f t="shared" si="17"/>
        <v/>
      </c>
      <c r="AZ48" s="195" t="str">
        <f t="shared" si="18"/>
        <v/>
      </c>
      <c r="BA48" s="195" t="str">
        <f t="shared" si="19"/>
        <v/>
      </c>
      <c r="BB48" s="181"/>
      <c r="BC48" s="194" t="str">
        <f t="shared" si="20"/>
        <v/>
      </c>
      <c r="BD48" s="195" t="str">
        <f t="shared" si="21"/>
        <v/>
      </c>
      <c r="BE48" s="195" t="str">
        <f t="shared" si="22"/>
        <v/>
      </c>
      <c r="BF48" s="195" t="str">
        <f t="shared" si="23"/>
        <v/>
      </c>
      <c r="BG48" s="195" t="str">
        <f t="shared" si="24"/>
        <v/>
      </c>
      <c r="BH48" s="195" t="str">
        <f t="shared" si="25"/>
        <v/>
      </c>
      <c r="BI48" s="195" t="str">
        <f t="shared" si="26"/>
        <v/>
      </c>
      <c r="BJ48" s="195" t="str">
        <f t="shared" si="27"/>
        <v/>
      </c>
      <c r="BK48" s="181"/>
      <c r="BL48" s="179"/>
    </row>
    <row r="49" spans="2:64" x14ac:dyDescent="0.2">
      <c r="B49" s="143"/>
      <c r="C49" s="144"/>
      <c r="D49" s="145"/>
      <c r="E49" s="145"/>
      <c r="F49" s="146"/>
      <c r="G49" s="145"/>
      <c r="H49" s="147" t="str">
        <f t="shared" si="0"/>
        <v/>
      </c>
      <c r="I49" s="148" t="str">
        <f t="shared" si="1"/>
        <v/>
      </c>
      <c r="J49" s="147" t="str">
        <f t="shared" si="2"/>
        <v/>
      </c>
      <c r="L49" s="143"/>
      <c r="M49" s="144"/>
      <c r="N49" s="145"/>
      <c r="O49" s="145"/>
      <c r="P49" s="146"/>
      <c r="Q49" s="145"/>
      <c r="R49" s="147" t="str">
        <f t="shared" si="3"/>
        <v/>
      </c>
      <c r="S49" s="148" t="str">
        <f t="shared" si="4"/>
        <v/>
      </c>
      <c r="T49" s="147" t="str">
        <f t="shared" si="5"/>
        <v/>
      </c>
      <c r="V49" s="175"/>
      <c r="X49" s="143"/>
      <c r="Y49" s="144"/>
      <c r="Z49" s="145"/>
      <c r="AA49" s="145"/>
      <c r="AB49" s="146"/>
      <c r="AC49" s="145"/>
      <c r="AD49" s="147" t="str">
        <f t="shared" si="6"/>
        <v/>
      </c>
      <c r="AE49" s="148" t="str">
        <f t="shared" si="7"/>
        <v/>
      </c>
      <c r="AF49" s="147" t="str">
        <f t="shared" si="8"/>
        <v/>
      </c>
      <c r="AH49" s="143"/>
      <c r="AI49" s="144"/>
      <c r="AJ49" s="145"/>
      <c r="AK49" s="145"/>
      <c r="AL49" s="146"/>
      <c r="AM49" s="145"/>
      <c r="AN49" s="147" t="str">
        <f t="shared" si="9"/>
        <v/>
      </c>
      <c r="AO49" s="148" t="str">
        <f t="shared" si="10"/>
        <v/>
      </c>
      <c r="AP49" s="147" t="str">
        <f t="shared" si="11"/>
        <v/>
      </c>
      <c r="AR49" s="175"/>
      <c r="AS49" s="181"/>
      <c r="AT49" s="194" t="str">
        <f t="shared" si="12"/>
        <v/>
      </c>
      <c r="AU49" s="195" t="str">
        <f t="shared" si="13"/>
        <v/>
      </c>
      <c r="AV49" s="195" t="str">
        <f t="shared" si="14"/>
        <v/>
      </c>
      <c r="AW49" s="195" t="str">
        <f t="shared" si="15"/>
        <v/>
      </c>
      <c r="AX49" s="195" t="str">
        <f t="shared" si="16"/>
        <v/>
      </c>
      <c r="AY49" s="195" t="str">
        <f t="shared" si="17"/>
        <v/>
      </c>
      <c r="AZ49" s="195" t="str">
        <f t="shared" si="18"/>
        <v/>
      </c>
      <c r="BA49" s="195" t="str">
        <f t="shared" si="19"/>
        <v/>
      </c>
      <c r="BB49" s="181"/>
      <c r="BC49" s="194" t="str">
        <f t="shared" si="20"/>
        <v/>
      </c>
      <c r="BD49" s="195" t="str">
        <f t="shared" si="21"/>
        <v/>
      </c>
      <c r="BE49" s="195" t="str">
        <f t="shared" si="22"/>
        <v/>
      </c>
      <c r="BF49" s="195" t="str">
        <f t="shared" si="23"/>
        <v/>
      </c>
      <c r="BG49" s="195" t="str">
        <f t="shared" si="24"/>
        <v/>
      </c>
      <c r="BH49" s="195" t="str">
        <f t="shared" si="25"/>
        <v/>
      </c>
      <c r="BI49" s="195" t="str">
        <f t="shared" si="26"/>
        <v/>
      </c>
      <c r="BJ49" s="195" t="str">
        <f t="shared" si="27"/>
        <v/>
      </c>
      <c r="BK49" s="181"/>
      <c r="BL49" s="179"/>
    </row>
    <row r="50" spans="2:64" x14ac:dyDescent="0.2">
      <c r="B50" s="143"/>
      <c r="C50" s="144"/>
      <c r="D50" s="145"/>
      <c r="E50" s="145"/>
      <c r="F50" s="146"/>
      <c r="G50" s="145"/>
      <c r="H50" s="147" t="str">
        <f t="shared" si="0"/>
        <v/>
      </c>
      <c r="I50" s="148" t="str">
        <f t="shared" si="1"/>
        <v/>
      </c>
      <c r="J50" s="147" t="str">
        <f t="shared" si="2"/>
        <v/>
      </c>
      <c r="L50" s="143"/>
      <c r="M50" s="144"/>
      <c r="N50" s="145"/>
      <c r="O50" s="145"/>
      <c r="P50" s="146"/>
      <c r="Q50" s="145"/>
      <c r="R50" s="147" t="str">
        <f t="shared" si="3"/>
        <v/>
      </c>
      <c r="S50" s="148" t="str">
        <f t="shared" si="4"/>
        <v/>
      </c>
      <c r="T50" s="147" t="str">
        <f t="shared" si="5"/>
        <v/>
      </c>
      <c r="V50" s="175"/>
      <c r="X50" s="143"/>
      <c r="Y50" s="144"/>
      <c r="Z50" s="145"/>
      <c r="AA50" s="145"/>
      <c r="AB50" s="146"/>
      <c r="AC50" s="145"/>
      <c r="AD50" s="147" t="str">
        <f t="shared" si="6"/>
        <v/>
      </c>
      <c r="AE50" s="148" t="str">
        <f t="shared" si="7"/>
        <v/>
      </c>
      <c r="AF50" s="147" t="str">
        <f t="shared" si="8"/>
        <v/>
      </c>
      <c r="AH50" s="143"/>
      <c r="AI50" s="144"/>
      <c r="AJ50" s="145"/>
      <c r="AK50" s="145"/>
      <c r="AL50" s="146"/>
      <c r="AM50" s="145"/>
      <c r="AN50" s="147" t="str">
        <f t="shared" si="9"/>
        <v/>
      </c>
      <c r="AO50" s="148" t="str">
        <f t="shared" si="10"/>
        <v/>
      </c>
      <c r="AP50" s="147" t="str">
        <f t="shared" si="11"/>
        <v/>
      </c>
      <c r="AR50" s="175"/>
      <c r="AS50" s="181"/>
      <c r="AT50" s="194" t="str">
        <f t="shared" si="12"/>
        <v/>
      </c>
      <c r="AU50" s="195" t="str">
        <f t="shared" si="13"/>
        <v/>
      </c>
      <c r="AV50" s="195" t="str">
        <f t="shared" si="14"/>
        <v/>
      </c>
      <c r="AW50" s="195" t="str">
        <f t="shared" si="15"/>
        <v/>
      </c>
      <c r="AX50" s="195" t="str">
        <f t="shared" si="16"/>
        <v/>
      </c>
      <c r="AY50" s="195" t="str">
        <f t="shared" si="17"/>
        <v/>
      </c>
      <c r="AZ50" s="195" t="str">
        <f t="shared" si="18"/>
        <v/>
      </c>
      <c r="BA50" s="195" t="str">
        <f t="shared" si="19"/>
        <v/>
      </c>
      <c r="BB50" s="181"/>
      <c r="BC50" s="194" t="str">
        <f t="shared" si="20"/>
        <v/>
      </c>
      <c r="BD50" s="195" t="str">
        <f t="shared" si="21"/>
        <v/>
      </c>
      <c r="BE50" s="195" t="str">
        <f t="shared" si="22"/>
        <v/>
      </c>
      <c r="BF50" s="195" t="str">
        <f t="shared" si="23"/>
        <v/>
      </c>
      <c r="BG50" s="195" t="str">
        <f t="shared" si="24"/>
        <v/>
      </c>
      <c r="BH50" s="195" t="str">
        <f t="shared" si="25"/>
        <v/>
      </c>
      <c r="BI50" s="195" t="str">
        <f t="shared" si="26"/>
        <v/>
      </c>
      <c r="BJ50" s="195" t="str">
        <f t="shared" si="27"/>
        <v/>
      </c>
      <c r="BK50" s="181"/>
      <c r="BL50" s="179"/>
    </row>
    <row r="51" spans="2:64" x14ac:dyDescent="0.2">
      <c r="B51" s="143"/>
      <c r="C51" s="144"/>
      <c r="D51" s="145"/>
      <c r="E51" s="145"/>
      <c r="F51" s="146"/>
      <c r="G51" s="145"/>
      <c r="H51" s="147" t="str">
        <f t="shared" si="0"/>
        <v/>
      </c>
      <c r="I51" s="148" t="str">
        <f t="shared" si="1"/>
        <v/>
      </c>
      <c r="J51" s="147" t="str">
        <f t="shared" si="2"/>
        <v/>
      </c>
      <c r="L51" s="143"/>
      <c r="M51" s="144"/>
      <c r="N51" s="145"/>
      <c r="O51" s="145"/>
      <c r="P51" s="146"/>
      <c r="Q51" s="145"/>
      <c r="R51" s="147" t="str">
        <f t="shared" si="3"/>
        <v/>
      </c>
      <c r="S51" s="148" t="str">
        <f t="shared" si="4"/>
        <v/>
      </c>
      <c r="T51" s="147" t="str">
        <f t="shared" si="5"/>
        <v/>
      </c>
      <c r="V51" s="175"/>
      <c r="X51" s="143"/>
      <c r="Y51" s="144"/>
      <c r="Z51" s="145"/>
      <c r="AA51" s="145"/>
      <c r="AB51" s="146"/>
      <c r="AC51" s="145"/>
      <c r="AD51" s="147" t="str">
        <f t="shared" si="6"/>
        <v/>
      </c>
      <c r="AE51" s="148" t="str">
        <f t="shared" si="7"/>
        <v/>
      </c>
      <c r="AF51" s="147" t="str">
        <f t="shared" si="8"/>
        <v/>
      </c>
      <c r="AH51" s="143"/>
      <c r="AI51" s="144"/>
      <c r="AJ51" s="145"/>
      <c r="AK51" s="145"/>
      <c r="AL51" s="146"/>
      <c r="AM51" s="145"/>
      <c r="AN51" s="147" t="str">
        <f t="shared" si="9"/>
        <v/>
      </c>
      <c r="AO51" s="148" t="str">
        <f t="shared" si="10"/>
        <v/>
      </c>
      <c r="AP51" s="147" t="str">
        <f t="shared" si="11"/>
        <v/>
      </c>
      <c r="AR51" s="175"/>
      <c r="AS51" s="181"/>
      <c r="AT51" s="194" t="str">
        <f t="shared" si="12"/>
        <v/>
      </c>
      <c r="AU51" s="195" t="str">
        <f t="shared" si="13"/>
        <v/>
      </c>
      <c r="AV51" s="195" t="str">
        <f t="shared" si="14"/>
        <v/>
      </c>
      <c r="AW51" s="195" t="str">
        <f t="shared" si="15"/>
        <v/>
      </c>
      <c r="AX51" s="195" t="str">
        <f t="shared" si="16"/>
        <v/>
      </c>
      <c r="AY51" s="195" t="str">
        <f t="shared" si="17"/>
        <v/>
      </c>
      <c r="AZ51" s="195" t="str">
        <f t="shared" si="18"/>
        <v/>
      </c>
      <c r="BA51" s="195" t="str">
        <f t="shared" si="19"/>
        <v/>
      </c>
      <c r="BB51" s="181"/>
      <c r="BC51" s="194" t="str">
        <f t="shared" si="20"/>
        <v/>
      </c>
      <c r="BD51" s="195" t="str">
        <f t="shared" si="21"/>
        <v/>
      </c>
      <c r="BE51" s="195" t="str">
        <f t="shared" si="22"/>
        <v/>
      </c>
      <c r="BF51" s="195" t="str">
        <f t="shared" si="23"/>
        <v/>
      </c>
      <c r="BG51" s="195" t="str">
        <f t="shared" si="24"/>
        <v/>
      </c>
      <c r="BH51" s="195" t="str">
        <f t="shared" si="25"/>
        <v/>
      </c>
      <c r="BI51" s="195" t="str">
        <f t="shared" si="26"/>
        <v/>
      </c>
      <c r="BJ51" s="195" t="str">
        <f t="shared" si="27"/>
        <v/>
      </c>
      <c r="BK51" s="181"/>
      <c r="BL51" s="179"/>
    </row>
    <row r="52" spans="2:64" x14ac:dyDescent="0.2">
      <c r="B52" s="143"/>
      <c r="C52" s="144"/>
      <c r="D52" s="145"/>
      <c r="E52" s="145"/>
      <c r="F52" s="146"/>
      <c r="G52" s="145"/>
      <c r="H52" s="147" t="str">
        <f t="shared" si="0"/>
        <v/>
      </c>
      <c r="I52" s="148" t="str">
        <f t="shared" si="1"/>
        <v/>
      </c>
      <c r="J52" s="147" t="str">
        <f t="shared" si="2"/>
        <v/>
      </c>
      <c r="L52" s="143"/>
      <c r="M52" s="144"/>
      <c r="N52" s="145"/>
      <c r="O52" s="145"/>
      <c r="P52" s="146"/>
      <c r="Q52" s="145"/>
      <c r="R52" s="147" t="str">
        <f t="shared" si="3"/>
        <v/>
      </c>
      <c r="S52" s="148" t="str">
        <f t="shared" si="4"/>
        <v/>
      </c>
      <c r="T52" s="147" t="str">
        <f t="shared" si="5"/>
        <v/>
      </c>
      <c r="V52" s="175"/>
      <c r="X52" s="143"/>
      <c r="Y52" s="144"/>
      <c r="Z52" s="145"/>
      <c r="AA52" s="145"/>
      <c r="AB52" s="146"/>
      <c r="AC52" s="145"/>
      <c r="AD52" s="147" t="str">
        <f t="shared" si="6"/>
        <v/>
      </c>
      <c r="AE52" s="148" t="str">
        <f t="shared" si="7"/>
        <v/>
      </c>
      <c r="AF52" s="147" t="str">
        <f t="shared" si="8"/>
        <v/>
      </c>
      <c r="AH52" s="143"/>
      <c r="AI52" s="144"/>
      <c r="AJ52" s="145"/>
      <c r="AK52" s="145"/>
      <c r="AL52" s="146"/>
      <c r="AM52" s="145"/>
      <c r="AN52" s="147" t="str">
        <f t="shared" si="9"/>
        <v/>
      </c>
      <c r="AO52" s="148" t="str">
        <f t="shared" si="10"/>
        <v/>
      </c>
      <c r="AP52" s="147" t="str">
        <f t="shared" si="11"/>
        <v/>
      </c>
      <c r="AR52" s="175"/>
      <c r="AS52" s="181"/>
      <c r="AT52" s="194" t="str">
        <f t="shared" si="12"/>
        <v/>
      </c>
      <c r="AU52" s="195" t="str">
        <f t="shared" si="13"/>
        <v/>
      </c>
      <c r="AV52" s="195" t="str">
        <f t="shared" si="14"/>
        <v/>
      </c>
      <c r="AW52" s="195" t="str">
        <f t="shared" si="15"/>
        <v/>
      </c>
      <c r="AX52" s="195" t="str">
        <f t="shared" si="16"/>
        <v/>
      </c>
      <c r="AY52" s="195" t="str">
        <f t="shared" si="17"/>
        <v/>
      </c>
      <c r="AZ52" s="195" t="str">
        <f t="shared" si="18"/>
        <v/>
      </c>
      <c r="BA52" s="195" t="str">
        <f t="shared" si="19"/>
        <v/>
      </c>
      <c r="BB52" s="181"/>
      <c r="BC52" s="194" t="str">
        <f t="shared" si="20"/>
        <v/>
      </c>
      <c r="BD52" s="195" t="str">
        <f t="shared" si="21"/>
        <v/>
      </c>
      <c r="BE52" s="195" t="str">
        <f t="shared" si="22"/>
        <v/>
      </c>
      <c r="BF52" s="195" t="str">
        <f t="shared" si="23"/>
        <v/>
      </c>
      <c r="BG52" s="195" t="str">
        <f t="shared" si="24"/>
        <v/>
      </c>
      <c r="BH52" s="195" t="str">
        <f t="shared" si="25"/>
        <v/>
      </c>
      <c r="BI52" s="195" t="str">
        <f t="shared" si="26"/>
        <v/>
      </c>
      <c r="BJ52" s="195" t="str">
        <f t="shared" si="27"/>
        <v/>
      </c>
      <c r="BK52" s="181"/>
      <c r="BL52" s="179"/>
    </row>
    <row r="53" spans="2:64" x14ac:dyDescent="0.2">
      <c r="B53" s="143"/>
      <c r="C53" s="144"/>
      <c r="D53" s="145"/>
      <c r="E53" s="145"/>
      <c r="F53" s="146"/>
      <c r="G53" s="145"/>
      <c r="H53" s="147" t="str">
        <f t="shared" si="0"/>
        <v/>
      </c>
      <c r="I53" s="148" t="str">
        <f t="shared" si="1"/>
        <v/>
      </c>
      <c r="J53" s="147" t="str">
        <f t="shared" si="2"/>
        <v/>
      </c>
      <c r="L53" s="143"/>
      <c r="M53" s="144"/>
      <c r="N53" s="145"/>
      <c r="O53" s="145"/>
      <c r="P53" s="146"/>
      <c r="Q53" s="145"/>
      <c r="R53" s="147" t="str">
        <f t="shared" si="3"/>
        <v/>
      </c>
      <c r="S53" s="148" t="str">
        <f t="shared" si="4"/>
        <v/>
      </c>
      <c r="T53" s="147" t="str">
        <f t="shared" si="5"/>
        <v/>
      </c>
      <c r="V53" s="175"/>
      <c r="X53" s="143"/>
      <c r="Y53" s="144"/>
      <c r="Z53" s="145"/>
      <c r="AA53" s="145"/>
      <c r="AB53" s="146"/>
      <c r="AC53" s="145"/>
      <c r="AD53" s="147" t="str">
        <f t="shared" si="6"/>
        <v/>
      </c>
      <c r="AE53" s="148" t="str">
        <f t="shared" si="7"/>
        <v/>
      </c>
      <c r="AF53" s="147" t="str">
        <f t="shared" si="8"/>
        <v/>
      </c>
      <c r="AH53" s="143"/>
      <c r="AI53" s="144"/>
      <c r="AJ53" s="145"/>
      <c r="AK53" s="145"/>
      <c r="AL53" s="146"/>
      <c r="AM53" s="145"/>
      <c r="AN53" s="147" t="str">
        <f t="shared" si="9"/>
        <v/>
      </c>
      <c r="AO53" s="148" t="str">
        <f t="shared" si="10"/>
        <v/>
      </c>
      <c r="AP53" s="147" t="str">
        <f t="shared" si="11"/>
        <v/>
      </c>
      <c r="AR53" s="175"/>
      <c r="AS53" s="181"/>
      <c r="AT53" s="194" t="str">
        <f t="shared" si="12"/>
        <v/>
      </c>
      <c r="AU53" s="195" t="str">
        <f t="shared" si="13"/>
        <v/>
      </c>
      <c r="AV53" s="195" t="str">
        <f t="shared" si="14"/>
        <v/>
      </c>
      <c r="AW53" s="195" t="str">
        <f t="shared" si="15"/>
        <v/>
      </c>
      <c r="AX53" s="195" t="str">
        <f t="shared" si="16"/>
        <v/>
      </c>
      <c r="AY53" s="195" t="str">
        <f t="shared" si="17"/>
        <v/>
      </c>
      <c r="AZ53" s="195" t="str">
        <f t="shared" si="18"/>
        <v/>
      </c>
      <c r="BA53" s="195" t="str">
        <f t="shared" si="19"/>
        <v/>
      </c>
      <c r="BB53" s="181"/>
      <c r="BC53" s="194" t="str">
        <f t="shared" si="20"/>
        <v/>
      </c>
      <c r="BD53" s="195" t="str">
        <f t="shared" si="21"/>
        <v/>
      </c>
      <c r="BE53" s="195" t="str">
        <f t="shared" si="22"/>
        <v/>
      </c>
      <c r="BF53" s="195" t="str">
        <f t="shared" si="23"/>
        <v/>
      </c>
      <c r="BG53" s="195" t="str">
        <f t="shared" si="24"/>
        <v/>
      </c>
      <c r="BH53" s="195" t="str">
        <f t="shared" si="25"/>
        <v/>
      </c>
      <c r="BI53" s="195" t="str">
        <f t="shared" si="26"/>
        <v/>
      </c>
      <c r="BJ53" s="195" t="str">
        <f t="shared" si="27"/>
        <v/>
      </c>
      <c r="BK53" s="181"/>
      <c r="BL53" s="179"/>
    </row>
    <row r="54" spans="2:64" x14ac:dyDescent="0.2">
      <c r="B54" s="143"/>
      <c r="C54" s="144"/>
      <c r="D54" s="145"/>
      <c r="E54" s="145"/>
      <c r="F54" s="146"/>
      <c r="G54" s="145"/>
      <c r="H54" s="147" t="str">
        <f t="shared" si="0"/>
        <v/>
      </c>
      <c r="I54" s="148" t="str">
        <f t="shared" si="1"/>
        <v/>
      </c>
      <c r="J54" s="147" t="str">
        <f t="shared" si="2"/>
        <v/>
      </c>
      <c r="L54" s="143"/>
      <c r="M54" s="144"/>
      <c r="N54" s="145"/>
      <c r="O54" s="145"/>
      <c r="P54" s="146"/>
      <c r="Q54" s="145"/>
      <c r="R54" s="147" t="str">
        <f t="shared" si="3"/>
        <v/>
      </c>
      <c r="S54" s="148" t="str">
        <f t="shared" si="4"/>
        <v/>
      </c>
      <c r="T54" s="147" t="str">
        <f t="shared" si="5"/>
        <v/>
      </c>
      <c r="V54" s="175"/>
      <c r="X54" s="143"/>
      <c r="Y54" s="144"/>
      <c r="Z54" s="145"/>
      <c r="AA54" s="145"/>
      <c r="AB54" s="146"/>
      <c r="AC54" s="145"/>
      <c r="AD54" s="147" t="str">
        <f t="shared" si="6"/>
        <v/>
      </c>
      <c r="AE54" s="148" t="str">
        <f t="shared" si="7"/>
        <v/>
      </c>
      <c r="AF54" s="147" t="str">
        <f t="shared" si="8"/>
        <v/>
      </c>
      <c r="AH54" s="143"/>
      <c r="AI54" s="144"/>
      <c r="AJ54" s="145"/>
      <c r="AK54" s="145"/>
      <c r="AL54" s="146"/>
      <c r="AM54" s="145"/>
      <c r="AN54" s="147" t="str">
        <f t="shared" si="9"/>
        <v/>
      </c>
      <c r="AO54" s="148" t="str">
        <f t="shared" si="10"/>
        <v/>
      </c>
      <c r="AP54" s="147" t="str">
        <f t="shared" si="11"/>
        <v/>
      </c>
      <c r="AR54" s="175"/>
      <c r="AS54" s="181"/>
      <c r="AT54" s="194" t="str">
        <f t="shared" si="12"/>
        <v/>
      </c>
      <c r="AU54" s="195" t="str">
        <f t="shared" si="13"/>
        <v/>
      </c>
      <c r="AV54" s="195" t="str">
        <f t="shared" si="14"/>
        <v/>
      </c>
      <c r="AW54" s="195" t="str">
        <f t="shared" si="15"/>
        <v/>
      </c>
      <c r="AX54" s="195" t="str">
        <f t="shared" si="16"/>
        <v/>
      </c>
      <c r="AY54" s="195" t="str">
        <f t="shared" si="17"/>
        <v/>
      </c>
      <c r="AZ54" s="195" t="str">
        <f t="shared" si="18"/>
        <v/>
      </c>
      <c r="BA54" s="195" t="str">
        <f t="shared" si="19"/>
        <v/>
      </c>
      <c r="BB54" s="181"/>
      <c r="BC54" s="194" t="str">
        <f t="shared" si="20"/>
        <v/>
      </c>
      <c r="BD54" s="195" t="str">
        <f t="shared" si="21"/>
        <v/>
      </c>
      <c r="BE54" s="195" t="str">
        <f t="shared" si="22"/>
        <v/>
      </c>
      <c r="BF54" s="195" t="str">
        <f t="shared" si="23"/>
        <v/>
      </c>
      <c r="BG54" s="195" t="str">
        <f t="shared" si="24"/>
        <v/>
      </c>
      <c r="BH54" s="195" t="str">
        <f t="shared" si="25"/>
        <v/>
      </c>
      <c r="BI54" s="195" t="str">
        <f t="shared" si="26"/>
        <v/>
      </c>
      <c r="BJ54" s="195" t="str">
        <f t="shared" si="27"/>
        <v/>
      </c>
      <c r="BK54" s="181"/>
      <c r="BL54" s="179"/>
    </row>
    <row r="55" spans="2:64" x14ac:dyDescent="0.2">
      <c r="B55" s="143"/>
      <c r="C55" s="144"/>
      <c r="D55" s="145"/>
      <c r="E55" s="145"/>
      <c r="F55" s="146"/>
      <c r="G55" s="145"/>
      <c r="H55" s="147" t="str">
        <f t="shared" si="0"/>
        <v/>
      </c>
      <c r="I55" s="148" t="str">
        <f t="shared" si="1"/>
        <v/>
      </c>
      <c r="J55" s="147" t="str">
        <f t="shared" si="2"/>
        <v/>
      </c>
      <c r="L55" s="143"/>
      <c r="M55" s="144"/>
      <c r="N55" s="145"/>
      <c r="O55" s="145"/>
      <c r="P55" s="146"/>
      <c r="Q55" s="145"/>
      <c r="R55" s="147" t="str">
        <f t="shared" si="3"/>
        <v/>
      </c>
      <c r="S55" s="148" t="str">
        <f t="shared" si="4"/>
        <v/>
      </c>
      <c r="T55" s="147" t="str">
        <f t="shared" si="5"/>
        <v/>
      </c>
      <c r="V55" s="175"/>
      <c r="X55" s="143"/>
      <c r="Y55" s="144"/>
      <c r="Z55" s="145"/>
      <c r="AA55" s="145"/>
      <c r="AB55" s="146"/>
      <c r="AC55" s="145"/>
      <c r="AD55" s="147" t="str">
        <f t="shared" si="6"/>
        <v/>
      </c>
      <c r="AE55" s="148" t="str">
        <f t="shared" si="7"/>
        <v/>
      </c>
      <c r="AF55" s="147" t="str">
        <f t="shared" si="8"/>
        <v/>
      </c>
      <c r="AH55" s="143"/>
      <c r="AI55" s="144"/>
      <c r="AJ55" s="145"/>
      <c r="AK55" s="145"/>
      <c r="AL55" s="146"/>
      <c r="AM55" s="145"/>
      <c r="AN55" s="147" t="str">
        <f t="shared" si="9"/>
        <v/>
      </c>
      <c r="AO55" s="148" t="str">
        <f t="shared" si="10"/>
        <v/>
      </c>
      <c r="AP55" s="147" t="str">
        <f t="shared" si="11"/>
        <v/>
      </c>
      <c r="AR55" s="175"/>
      <c r="AS55" s="181"/>
      <c r="AT55" s="194" t="str">
        <f t="shared" si="12"/>
        <v/>
      </c>
      <c r="AU55" s="195" t="str">
        <f t="shared" si="13"/>
        <v/>
      </c>
      <c r="AV55" s="195" t="str">
        <f t="shared" si="14"/>
        <v/>
      </c>
      <c r="AW55" s="195" t="str">
        <f t="shared" si="15"/>
        <v/>
      </c>
      <c r="AX55" s="195" t="str">
        <f t="shared" si="16"/>
        <v/>
      </c>
      <c r="AY55" s="195" t="str">
        <f t="shared" si="17"/>
        <v/>
      </c>
      <c r="AZ55" s="195" t="str">
        <f t="shared" si="18"/>
        <v/>
      </c>
      <c r="BA55" s="195" t="str">
        <f t="shared" si="19"/>
        <v/>
      </c>
      <c r="BB55" s="181"/>
      <c r="BC55" s="194" t="str">
        <f t="shared" si="20"/>
        <v/>
      </c>
      <c r="BD55" s="195" t="str">
        <f t="shared" si="21"/>
        <v/>
      </c>
      <c r="BE55" s="195" t="str">
        <f t="shared" si="22"/>
        <v/>
      </c>
      <c r="BF55" s="195" t="str">
        <f t="shared" si="23"/>
        <v/>
      </c>
      <c r="BG55" s="195" t="str">
        <f t="shared" si="24"/>
        <v/>
      </c>
      <c r="BH55" s="195" t="str">
        <f t="shared" si="25"/>
        <v/>
      </c>
      <c r="BI55" s="195" t="str">
        <f t="shared" si="26"/>
        <v/>
      </c>
      <c r="BJ55" s="195" t="str">
        <f t="shared" si="27"/>
        <v/>
      </c>
      <c r="BK55" s="181"/>
      <c r="BL55" s="179"/>
    </row>
    <row r="56" spans="2:64" x14ac:dyDescent="0.2">
      <c r="B56" s="143"/>
      <c r="C56" s="144"/>
      <c r="D56" s="145"/>
      <c r="E56" s="145"/>
      <c r="F56" s="146"/>
      <c r="G56" s="145"/>
      <c r="H56" s="147" t="str">
        <f t="shared" si="0"/>
        <v/>
      </c>
      <c r="I56" s="148" t="str">
        <f t="shared" si="1"/>
        <v/>
      </c>
      <c r="J56" s="147" t="str">
        <f t="shared" si="2"/>
        <v/>
      </c>
      <c r="L56" s="143"/>
      <c r="M56" s="144"/>
      <c r="N56" s="145"/>
      <c r="O56" s="145"/>
      <c r="P56" s="146"/>
      <c r="Q56" s="145"/>
      <c r="R56" s="147" t="str">
        <f t="shared" si="3"/>
        <v/>
      </c>
      <c r="S56" s="148" t="str">
        <f t="shared" si="4"/>
        <v/>
      </c>
      <c r="T56" s="147" t="str">
        <f t="shared" si="5"/>
        <v/>
      </c>
      <c r="V56" s="175"/>
      <c r="X56" s="143"/>
      <c r="Y56" s="144"/>
      <c r="Z56" s="145"/>
      <c r="AA56" s="145"/>
      <c r="AB56" s="146"/>
      <c r="AC56" s="145"/>
      <c r="AD56" s="147" t="str">
        <f t="shared" si="6"/>
        <v/>
      </c>
      <c r="AE56" s="148" t="str">
        <f t="shared" si="7"/>
        <v/>
      </c>
      <c r="AF56" s="147" t="str">
        <f t="shared" si="8"/>
        <v/>
      </c>
      <c r="AH56" s="143"/>
      <c r="AI56" s="144"/>
      <c r="AJ56" s="145"/>
      <c r="AK56" s="145"/>
      <c r="AL56" s="146"/>
      <c r="AM56" s="145"/>
      <c r="AN56" s="147" t="str">
        <f t="shared" si="9"/>
        <v/>
      </c>
      <c r="AO56" s="148" t="str">
        <f t="shared" si="10"/>
        <v/>
      </c>
      <c r="AP56" s="147" t="str">
        <f t="shared" si="11"/>
        <v/>
      </c>
      <c r="AR56" s="175"/>
      <c r="AS56" s="181"/>
      <c r="AT56" s="194" t="str">
        <f t="shared" si="12"/>
        <v/>
      </c>
      <c r="AU56" s="195" t="str">
        <f t="shared" si="13"/>
        <v/>
      </c>
      <c r="AV56" s="195" t="str">
        <f t="shared" si="14"/>
        <v/>
      </c>
      <c r="AW56" s="195" t="str">
        <f t="shared" si="15"/>
        <v/>
      </c>
      <c r="AX56" s="195" t="str">
        <f t="shared" si="16"/>
        <v/>
      </c>
      <c r="AY56" s="195" t="str">
        <f t="shared" si="17"/>
        <v/>
      </c>
      <c r="AZ56" s="195" t="str">
        <f t="shared" si="18"/>
        <v/>
      </c>
      <c r="BA56" s="195" t="str">
        <f t="shared" si="19"/>
        <v/>
      </c>
      <c r="BB56" s="181"/>
      <c r="BC56" s="194" t="str">
        <f t="shared" si="20"/>
        <v/>
      </c>
      <c r="BD56" s="195" t="str">
        <f t="shared" si="21"/>
        <v/>
      </c>
      <c r="BE56" s="195" t="str">
        <f t="shared" si="22"/>
        <v/>
      </c>
      <c r="BF56" s="195" t="str">
        <f t="shared" si="23"/>
        <v/>
      </c>
      <c r="BG56" s="195" t="str">
        <f t="shared" si="24"/>
        <v/>
      </c>
      <c r="BH56" s="195" t="str">
        <f t="shared" si="25"/>
        <v/>
      </c>
      <c r="BI56" s="195" t="str">
        <f t="shared" si="26"/>
        <v/>
      </c>
      <c r="BJ56" s="195" t="str">
        <f t="shared" si="27"/>
        <v/>
      </c>
      <c r="BK56" s="181"/>
      <c r="BL56" s="179"/>
    </row>
    <row r="57" spans="2:64" x14ac:dyDescent="0.2">
      <c r="B57" s="143"/>
      <c r="C57" s="144"/>
      <c r="D57" s="145"/>
      <c r="E57" s="145"/>
      <c r="F57" s="146"/>
      <c r="G57" s="145"/>
      <c r="H57" s="147" t="str">
        <f t="shared" si="0"/>
        <v/>
      </c>
      <c r="I57" s="148" t="str">
        <f t="shared" si="1"/>
        <v/>
      </c>
      <c r="J57" s="147" t="str">
        <f t="shared" si="2"/>
        <v/>
      </c>
      <c r="L57" s="143"/>
      <c r="M57" s="144"/>
      <c r="N57" s="145"/>
      <c r="O57" s="145"/>
      <c r="P57" s="146"/>
      <c r="Q57" s="145"/>
      <c r="R57" s="147" t="str">
        <f t="shared" si="3"/>
        <v/>
      </c>
      <c r="S57" s="148" t="str">
        <f t="shared" si="4"/>
        <v/>
      </c>
      <c r="T57" s="147" t="str">
        <f t="shared" si="5"/>
        <v/>
      </c>
      <c r="V57" s="175"/>
      <c r="X57" s="143"/>
      <c r="Y57" s="144"/>
      <c r="Z57" s="145"/>
      <c r="AA57" s="145"/>
      <c r="AB57" s="146"/>
      <c r="AC57" s="145"/>
      <c r="AD57" s="147" t="str">
        <f t="shared" si="6"/>
        <v/>
      </c>
      <c r="AE57" s="148" t="str">
        <f t="shared" si="7"/>
        <v/>
      </c>
      <c r="AF57" s="147" t="str">
        <f t="shared" si="8"/>
        <v/>
      </c>
      <c r="AH57" s="143"/>
      <c r="AI57" s="144"/>
      <c r="AJ57" s="145"/>
      <c r="AK57" s="145"/>
      <c r="AL57" s="146"/>
      <c r="AM57" s="145"/>
      <c r="AN57" s="147" t="str">
        <f t="shared" si="9"/>
        <v/>
      </c>
      <c r="AO57" s="148" t="str">
        <f t="shared" si="10"/>
        <v/>
      </c>
      <c r="AP57" s="147" t="str">
        <f t="shared" si="11"/>
        <v/>
      </c>
      <c r="AR57" s="175"/>
      <c r="AS57" s="181"/>
      <c r="AT57" s="194" t="str">
        <f t="shared" si="12"/>
        <v/>
      </c>
      <c r="AU57" s="195" t="str">
        <f t="shared" si="13"/>
        <v/>
      </c>
      <c r="AV57" s="195" t="str">
        <f t="shared" si="14"/>
        <v/>
      </c>
      <c r="AW57" s="195" t="str">
        <f t="shared" si="15"/>
        <v/>
      </c>
      <c r="AX57" s="195" t="str">
        <f t="shared" si="16"/>
        <v/>
      </c>
      <c r="AY57" s="195" t="str">
        <f t="shared" si="17"/>
        <v/>
      </c>
      <c r="AZ57" s="195" t="str">
        <f t="shared" si="18"/>
        <v/>
      </c>
      <c r="BA57" s="195" t="str">
        <f t="shared" si="19"/>
        <v/>
      </c>
      <c r="BB57" s="181"/>
      <c r="BC57" s="194" t="str">
        <f t="shared" si="20"/>
        <v/>
      </c>
      <c r="BD57" s="195" t="str">
        <f t="shared" si="21"/>
        <v/>
      </c>
      <c r="BE57" s="195" t="str">
        <f t="shared" si="22"/>
        <v/>
      </c>
      <c r="BF57" s="195" t="str">
        <f t="shared" si="23"/>
        <v/>
      </c>
      <c r="BG57" s="195" t="str">
        <f t="shared" si="24"/>
        <v/>
      </c>
      <c r="BH57" s="195" t="str">
        <f t="shared" si="25"/>
        <v/>
      </c>
      <c r="BI57" s="195" t="str">
        <f t="shared" si="26"/>
        <v/>
      </c>
      <c r="BJ57" s="195" t="str">
        <f t="shared" si="27"/>
        <v/>
      </c>
      <c r="BK57" s="181"/>
      <c r="BL57" s="179"/>
    </row>
    <row r="58" spans="2:64" x14ac:dyDescent="0.2">
      <c r="B58" s="143"/>
      <c r="C58" s="144"/>
      <c r="D58" s="145"/>
      <c r="E58" s="145"/>
      <c r="F58" s="146"/>
      <c r="G58" s="145"/>
      <c r="H58" s="147" t="str">
        <f t="shared" si="0"/>
        <v/>
      </c>
      <c r="I58" s="148" t="str">
        <f t="shared" si="1"/>
        <v/>
      </c>
      <c r="J58" s="147" t="str">
        <f t="shared" si="2"/>
        <v/>
      </c>
      <c r="L58" s="143"/>
      <c r="M58" s="144"/>
      <c r="N58" s="145"/>
      <c r="O58" s="145"/>
      <c r="P58" s="146"/>
      <c r="Q58" s="145"/>
      <c r="R58" s="147" t="str">
        <f t="shared" si="3"/>
        <v/>
      </c>
      <c r="S58" s="148" t="str">
        <f t="shared" si="4"/>
        <v/>
      </c>
      <c r="T58" s="147" t="str">
        <f t="shared" si="5"/>
        <v/>
      </c>
      <c r="V58" s="175"/>
      <c r="X58" s="143"/>
      <c r="Y58" s="144"/>
      <c r="Z58" s="145"/>
      <c r="AA58" s="145"/>
      <c r="AB58" s="146"/>
      <c r="AC58" s="145"/>
      <c r="AD58" s="147" t="str">
        <f t="shared" si="6"/>
        <v/>
      </c>
      <c r="AE58" s="148" t="str">
        <f t="shared" si="7"/>
        <v/>
      </c>
      <c r="AF58" s="147" t="str">
        <f t="shared" si="8"/>
        <v/>
      </c>
      <c r="AH58" s="143"/>
      <c r="AI58" s="144"/>
      <c r="AJ58" s="145"/>
      <c r="AK58" s="145"/>
      <c r="AL58" s="146"/>
      <c r="AM58" s="145"/>
      <c r="AN58" s="147" t="str">
        <f t="shared" si="9"/>
        <v/>
      </c>
      <c r="AO58" s="148" t="str">
        <f t="shared" si="10"/>
        <v/>
      </c>
      <c r="AP58" s="147" t="str">
        <f t="shared" si="11"/>
        <v/>
      </c>
      <c r="AR58" s="175"/>
      <c r="AS58" s="181"/>
      <c r="AT58" s="194" t="str">
        <f t="shared" si="12"/>
        <v/>
      </c>
      <c r="AU58" s="195" t="str">
        <f t="shared" si="13"/>
        <v/>
      </c>
      <c r="AV58" s="195" t="str">
        <f t="shared" si="14"/>
        <v/>
      </c>
      <c r="AW58" s="195" t="str">
        <f t="shared" si="15"/>
        <v/>
      </c>
      <c r="AX58" s="195" t="str">
        <f t="shared" si="16"/>
        <v/>
      </c>
      <c r="AY58" s="195" t="str">
        <f t="shared" si="17"/>
        <v/>
      </c>
      <c r="AZ58" s="195" t="str">
        <f t="shared" si="18"/>
        <v/>
      </c>
      <c r="BA58" s="195" t="str">
        <f t="shared" si="19"/>
        <v/>
      </c>
      <c r="BB58" s="181"/>
      <c r="BC58" s="194" t="str">
        <f t="shared" si="20"/>
        <v/>
      </c>
      <c r="BD58" s="195" t="str">
        <f t="shared" si="21"/>
        <v/>
      </c>
      <c r="BE58" s="195" t="str">
        <f t="shared" si="22"/>
        <v/>
      </c>
      <c r="BF58" s="195" t="str">
        <f t="shared" si="23"/>
        <v/>
      </c>
      <c r="BG58" s="195" t="str">
        <f t="shared" si="24"/>
        <v/>
      </c>
      <c r="BH58" s="195" t="str">
        <f t="shared" si="25"/>
        <v/>
      </c>
      <c r="BI58" s="195" t="str">
        <f t="shared" si="26"/>
        <v/>
      </c>
      <c r="BJ58" s="195" t="str">
        <f t="shared" si="27"/>
        <v/>
      </c>
      <c r="BK58" s="181"/>
      <c r="BL58" s="179"/>
    </row>
    <row r="59" spans="2:64" x14ac:dyDescent="0.2">
      <c r="B59" s="143"/>
      <c r="C59" s="144"/>
      <c r="D59" s="145"/>
      <c r="E59" s="145"/>
      <c r="F59" s="146"/>
      <c r="G59" s="145"/>
      <c r="H59" s="147" t="str">
        <f t="shared" si="0"/>
        <v/>
      </c>
      <c r="I59" s="148" t="str">
        <f t="shared" si="1"/>
        <v/>
      </c>
      <c r="J59" s="147" t="str">
        <f t="shared" si="2"/>
        <v/>
      </c>
      <c r="L59" s="143"/>
      <c r="M59" s="144"/>
      <c r="N59" s="145"/>
      <c r="O59" s="145"/>
      <c r="P59" s="146"/>
      <c r="Q59" s="145"/>
      <c r="R59" s="147" t="str">
        <f t="shared" si="3"/>
        <v/>
      </c>
      <c r="S59" s="148" t="str">
        <f t="shared" si="4"/>
        <v/>
      </c>
      <c r="T59" s="147" t="str">
        <f t="shared" si="5"/>
        <v/>
      </c>
      <c r="V59" s="175"/>
      <c r="X59" s="143"/>
      <c r="Y59" s="144"/>
      <c r="Z59" s="145"/>
      <c r="AA59" s="145"/>
      <c r="AB59" s="146"/>
      <c r="AC59" s="145"/>
      <c r="AD59" s="147" t="str">
        <f t="shared" si="6"/>
        <v/>
      </c>
      <c r="AE59" s="148" t="str">
        <f t="shared" si="7"/>
        <v/>
      </c>
      <c r="AF59" s="147" t="str">
        <f t="shared" si="8"/>
        <v/>
      </c>
      <c r="AH59" s="143"/>
      <c r="AI59" s="144"/>
      <c r="AJ59" s="145"/>
      <c r="AK59" s="145"/>
      <c r="AL59" s="146"/>
      <c r="AM59" s="145"/>
      <c r="AN59" s="147" t="str">
        <f t="shared" si="9"/>
        <v/>
      </c>
      <c r="AO59" s="148" t="str">
        <f t="shared" si="10"/>
        <v/>
      </c>
      <c r="AP59" s="147" t="str">
        <f t="shared" si="11"/>
        <v/>
      </c>
      <c r="AR59" s="175"/>
      <c r="AS59" s="181"/>
      <c r="AT59" s="194" t="str">
        <f t="shared" si="12"/>
        <v/>
      </c>
      <c r="AU59" s="195" t="str">
        <f t="shared" si="13"/>
        <v/>
      </c>
      <c r="AV59" s="195" t="str">
        <f t="shared" si="14"/>
        <v/>
      </c>
      <c r="AW59" s="195" t="str">
        <f t="shared" si="15"/>
        <v/>
      </c>
      <c r="AX59" s="195" t="str">
        <f t="shared" si="16"/>
        <v/>
      </c>
      <c r="AY59" s="195" t="str">
        <f t="shared" si="17"/>
        <v/>
      </c>
      <c r="AZ59" s="195" t="str">
        <f t="shared" si="18"/>
        <v/>
      </c>
      <c r="BA59" s="195" t="str">
        <f t="shared" si="19"/>
        <v/>
      </c>
      <c r="BB59" s="181"/>
      <c r="BC59" s="194" t="str">
        <f t="shared" si="20"/>
        <v/>
      </c>
      <c r="BD59" s="195" t="str">
        <f t="shared" si="21"/>
        <v/>
      </c>
      <c r="BE59" s="195" t="str">
        <f t="shared" si="22"/>
        <v/>
      </c>
      <c r="BF59" s="195" t="str">
        <f t="shared" si="23"/>
        <v/>
      </c>
      <c r="BG59" s="195" t="str">
        <f t="shared" si="24"/>
        <v/>
      </c>
      <c r="BH59" s="195" t="str">
        <f t="shared" si="25"/>
        <v/>
      </c>
      <c r="BI59" s="195" t="str">
        <f t="shared" si="26"/>
        <v/>
      </c>
      <c r="BJ59" s="195" t="str">
        <f t="shared" si="27"/>
        <v/>
      </c>
      <c r="BK59" s="181"/>
      <c r="BL59" s="179"/>
    </row>
    <row r="60" spans="2:64" x14ac:dyDescent="0.2">
      <c r="B60" s="143"/>
      <c r="C60" s="144"/>
      <c r="D60" s="145"/>
      <c r="E60" s="145"/>
      <c r="F60" s="146"/>
      <c r="G60" s="145"/>
      <c r="H60" s="147" t="str">
        <f t="shared" si="0"/>
        <v/>
      </c>
      <c r="I60" s="148" t="str">
        <f t="shared" si="1"/>
        <v/>
      </c>
      <c r="J60" s="147" t="str">
        <f t="shared" si="2"/>
        <v/>
      </c>
      <c r="L60" s="143"/>
      <c r="M60" s="144"/>
      <c r="N60" s="145"/>
      <c r="O60" s="145"/>
      <c r="P60" s="146"/>
      <c r="Q60" s="145"/>
      <c r="R60" s="147" t="str">
        <f t="shared" si="3"/>
        <v/>
      </c>
      <c r="S60" s="148" t="str">
        <f t="shared" si="4"/>
        <v/>
      </c>
      <c r="T60" s="147" t="str">
        <f t="shared" si="5"/>
        <v/>
      </c>
      <c r="V60" s="175"/>
      <c r="X60" s="143"/>
      <c r="Y60" s="144"/>
      <c r="Z60" s="145"/>
      <c r="AA60" s="145"/>
      <c r="AB60" s="146"/>
      <c r="AC60" s="145"/>
      <c r="AD60" s="147" t="str">
        <f t="shared" si="6"/>
        <v/>
      </c>
      <c r="AE60" s="148" t="str">
        <f t="shared" si="7"/>
        <v/>
      </c>
      <c r="AF60" s="147" t="str">
        <f t="shared" si="8"/>
        <v/>
      </c>
      <c r="AH60" s="143"/>
      <c r="AI60" s="144"/>
      <c r="AJ60" s="145"/>
      <c r="AK60" s="145"/>
      <c r="AL60" s="146"/>
      <c r="AM60" s="145"/>
      <c r="AN60" s="147" t="str">
        <f t="shared" si="9"/>
        <v/>
      </c>
      <c r="AO60" s="148" t="str">
        <f t="shared" si="10"/>
        <v/>
      </c>
      <c r="AP60" s="147" t="str">
        <f t="shared" si="11"/>
        <v/>
      </c>
      <c r="AR60" s="175"/>
      <c r="AS60" s="181"/>
      <c r="AT60" s="194" t="str">
        <f t="shared" si="12"/>
        <v/>
      </c>
      <c r="AU60" s="195" t="str">
        <f t="shared" si="13"/>
        <v/>
      </c>
      <c r="AV60" s="195" t="str">
        <f t="shared" si="14"/>
        <v/>
      </c>
      <c r="AW60" s="195" t="str">
        <f t="shared" si="15"/>
        <v/>
      </c>
      <c r="AX60" s="195" t="str">
        <f t="shared" si="16"/>
        <v/>
      </c>
      <c r="AY60" s="195" t="str">
        <f t="shared" si="17"/>
        <v/>
      </c>
      <c r="AZ60" s="195" t="str">
        <f t="shared" si="18"/>
        <v/>
      </c>
      <c r="BA60" s="195" t="str">
        <f t="shared" si="19"/>
        <v/>
      </c>
      <c r="BB60" s="181"/>
      <c r="BC60" s="194" t="str">
        <f t="shared" si="20"/>
        <v/>
      </c>
      <c r="BD60" s="195" t="str">
        <f t="shared" si="21"/>
        <v/>
      </c>
      <c r="BE60" s="195" t="str">
        <f t="shared" si="22"/>
        <v/>
      </c>
      <c r="BF60" s="195" t="str">
        <f t="shared" si="23"/>
        <v/>
      </c>
      <c r="BG60" s="195" t="str">
        <f t="shared" si="24"/>
        <v/>
      </c>
      <c r="BH60" s="195" t="str">
        <f t="shared" si="25"/>
        <v/>
      </c>
      <c r="BI60" s="195" t="str">
        <f t="shared" si="26"/>
        <v/>
      </c>
      <c r="BJ60" s="195" t="str">
        <f t="shared" si="27"/>
        <v/>
      </c>
      <c r="BK60" s="181"/>
      <c r="BL60" s="179"/>
    </row>
    <row r="61" spans="2:64" x14ac:dyDescent="0.2">
      <c r="B61" s="143"/>
      <c r="C61" s="144"/>
      <c r="D61" s="145"/>
      <c r="E61" s="145"/>
      <c r="F61" s="146"/>
      <c r="G61" s="145"/>
      <c r="H61" s="147" t="str">
        <f t="shared" si="0"/>
        <v/>
      </c>
      <c r="I61" s="148" t="str">
        <f t="shared" si="1"/>
        <v/>
      </c>
      <c r="J61" s="147" t="str">
        <f t="shared" si="2"/>
        <v/>
      </c>
      <c r="L61" s="143"/>
      <c r="M61" s="144"/>
      <c r="N61" s="145"/>
      <c r="O61" s="145"/>
      <c r="P61" s="146"/>
      <c r="Q61" s="145"/>
      <c r="R61" s="147" t="str">
        <f t="shared" si="3"/>
        <v/>
      </c>
      <c r="S61" s="148" t="str">
        <f t="shared" si="4"/>
        <v/>
      </c>
      <c r="T61" s="147" t="str">
        <f t="shared" si="5"/>
        <v/>
      </c>
      <c r="V61" s="175"/>
      <c r="X61" s="143"/>
      <c r="Y61" s="144"/>
      <c r="Z61" s="145"/>
      <c r="AA61" s="145"/>
      <c r="AB61" s="146"/>
      <c r="AC61" s="145"/>
      <c r="AD61" s="147" t="str">
        <f t="shared" si="6"/>
        <v/>
      </c>
      <c r="AE61" s="148" t="str">
        <f t="shared" si="7"/>
        <v/>
      </c>
      <c r="AF61" s="147" t="str">
        <f t="shared" si="8"/>
        <v/>
      </c>
      <c r="AH61" s="143"/>
      <c r="AI61" s="144"/>
      <c r="AJ61" s="145"/>
      <c r="AK61" s="145"/>
      <c r="AL61" s="146"/>
      <c r="AM61" s="145"/>
      <c r="AN61" s="147" t="str">
        <f t="shared" si="9"/>
        <v/>
      </c>
      <c r="AO61" s="148" t="str">
        <f t="shared" si="10"/>
        <v/>
      </c>
      <c r="AP61" s="147" t="str">
        <f t="shared" si="11"/>
        <v/>
      </c>
      <c r="AR61" s="175"/>
      <c r="AS61" s="181"/>
      <c r="AT61" s="194" t="str">
        <f t="shared" si="12"/>
        <v/>
      </c>
      <c r="AU61" s="195" t="str">
        <f t="shared" si="13"/>
        <v/>
      </c>
      <c r="AV61" s="195" t="str">
        <f t="shared" si="14"/>
        <v/>
      </c>
      <c r="AW61" s="195" t="str">
        <f t="shared" si="15"/>
        <v/>
      </c>
      <c r="AX61" s="195" t="str">
        <f t="shared" si="16"/>
        <v/>
      </c>
      <c r="AY61" s="195" t="str">
        <f t="shared" si="17"/>
        <v/>
      </c>
      <c r="AZ61" s="195" t="str">
        <f t="shared" si="18"/>
        <v/>
      </c>
      <c r="BA61" s="195" t="str">
        <f t="shared" si="19"/>
        <v/>
      </c>
      <c r="BB61" s="181"/>
      <c r="BC61" s="194" t="str">
        <f t="shared" si="20"/>
        <v/>
      </c>
      <c r="BD61" s="195" t="str">
        <f t="shared" si="21"/>
        <v/>
      </c>
      <c r="BE61" s="195" t="str">
        <f t="shared" si="22"/>
        <v/>
      </c>
      <c r="BF61" s="195" t="str">
        <f t="shared" si="23"/>
        <v/>
      </c>
      <c r="BG61" s="195" t="str">
        <f t="shared" si="24"/>
        <v/>
      </c>
      <c r="BH61" s="195" t="str">
        <f t="shared" si="25"/>
        <v/>
      </c>
      <c r="BI61" s="195" t="str">
        <f t="shared" si="26"/>
        <v/>
      </c>
      <c r="BJ61" s="195" t="str">
        <f t="shared" si="27"/>
        <v/>
      </c>
      <c r="BK61" s="181"/>
      <c r="BL61" s="179"/>
    </row>
    <row r="62" spans="2:64" x14ac:dyDescent="0.2">
      <c r="B62" s="143"/>
      <c r="C62" s="144"/>
      <c r="D62" s="145"/>
      <c r="E62" s="145"/>
      <c r="F62" s="146"/>
      <c r="G62" s="145"/>
      <c r="H62" s="147" t="str">
        <f t="shared" si="0"/>
        <v/>
      </c>
      <c r="I62" s="148" t="str">
        <f t="shared" si="1"/>
        <v/>
      </c>
      <c r="J62" s="147" t="str">
        <f t="shared" si="2"/>
        <v/>
      </c>
      <c r="L62" s="143"/>
      <c r="M62" s="144"/>
      <c r="N62" s="145"/>
      <c r="O62" s="145"/>
      <c r="P62" s="146"/>
      <c r="Q62" s="145"/>
      <c r="R62" s="147" t="str">
        <f t="shared" si="3"/>
        <v/>
      </c>
      <c r="S62" s="148" t="str">
        <f t="shared" si="4"/>
        <v/>
      </c>
      <c r="T62" s="147" t="str">
        <f t="shared" si="5"/>
        <v/>
      </c>
      <c r="V62" s="175"/>
      <c r="X62" s="143"/>
      <c r="Y62" s="144"/>
      <c r="Z62" s="145"/>
      <c r="AA62" s="145"/>
      <c r="AB62" s="146"/>
      <c r="AC62" s="145"/>
      <c r="AD62" s="147" t="str">
        <f t="shared" si="6"/>
        <v/>
      </c>
      <c r="AE62" s="148" t="str">
        <f t="shared" si="7"/>
        <v/>
      </c>
      <c r="AF62" s="147" t="str">
        <f t="shared" si="8"/>
        <v/>
      </c>
      <c r="AH62" s="143"/>
      <c r="AI62" s="144"/>
      <c r="AJ62" s="145"/>
      <c r="AK62" s="145"/>
      <c r="AL62" s="146"/>
      <c r="AM62" s="145"/>
      <c r="AN62" s="147" t="str">
        <f t="shared" si="9"/>
        <v/>
      </c>
      <c r="AO62" s="148" t="str">
        <f t="shared" si="10"/>
        <v/>
      </c>
      <c r="AP62" s="147" t="str">
        <f t="shared" si="11"/>
        <v/>
      </c>
      <c r="AR62" s="175"/>
      <c r="AS62" s="181"/>
      <c r="AT62" s="194" t="str">
        <f t="shared" si="12"/>
        <v/>
      </c>
      <c r="AU62" s="195" t="str">
        <f t="shared" si="13"/>
        <v/>
      </c>
      <c r="AV62" s="195" t="str">
        <f t="shared" si="14"/>
        <v/>
      </c>
      <c r="AW62" s="195" t="str">
        <f t="shared" si="15"/>
        <v/>
      </c>
      <c r="AX62" s="195" t="str">
        <f t="shared" si="16"/>
        <v/>
      </c>
      <c r="AY62" s="195" t="str">
        <f t="shared" si="17"/>
        <v/>
      </c>
      <c r="AZ62" s="195" t="str">
        <f t="shared" si="18"/>
        <v/>
      </c>
      <c r="BA62" s="195" t="str">
        <f t="shared" si="19"/>
        <v/>
      </c>
      <c r="BB62" s="181"/>
      <c r="BC62" s="194" t="str">
        <f t="shared" si="20"/>
        <v/>
      </c>
      <c r="BD62" s="195" t="str">
        <f t="shared" si="21"/>
        <v/>
      </c>
      <c r="BE62" s="195" t="str">
        <f t="shared" si="22"/>
        <v/>
      </c>
      <c r="BF62" s="195" t="str">
        <f t="shared" si="23"/>
        <v/>
      </c>
      <c r="BG62" s="195" t="str">
        <f t="shared" si="24"/>
        <v/>
      </c>
      <c r="BH62" s="195" t="str">
        <f t="shared" si="25"/>
        <v/>
      </c>
      <c r="BI62" s="195" t="str">
        <f t="shared" si="26"/>
        <v/>
      </c>
      <c r="BJ62" s="195" t="str">
        <f t="shared" si="27"/>
        <v/>
      </c>
      <c r="BK62" s="181"/>
      <c r="BL62" s="179"/>
    </row>
    <row r="63" spans="2:64" x14ac:dyDescent="0.2">
      <c r="B63" s="143"/>
      <c r="C63" s="144"/>
      <c r="D63" s="145"/>
      <c r="E63" s="145"/>
      <c r="F63" s="146"/>
      <c r="G63" s="145"/>
      <c r="H63" s="147" t="str">
        <f t="shared" si="0"/>
        <v/>
      </c>
      <c r="I63" s="148" t="str">
        <f t="shared" si="1"/>
        <v/>
      </c>
      <c r="J63" s="147" t="str">
        <f t="shared" si="2"/>
        <v/>
      </c>
      <c r="L63" s="143"/>
      <c r="M63" s="144"/>
      <c r="N63" s="145"/>
      <c r="O63" s="145"/>
      <c r="P63" s="146"/>
      <c r="Q63" s="145"/>
      <c r="R63" s="147" t="str">
        <f t="shared" si="3"/>
        <v/>
      </c>
      <c r="S63" s="148" t="str">
        <f t="shared" si="4"/>
        <v/>
      </c>
      <c r="T63" s="147" t="str">
        <f t="shared" si="5"/>
        <v/>
      </c>
      <c r="V63" s="175"/>
      <c r="X63" s="143"/>
      <c r="Y63" s="144"/>
      <c r="Z63" s="145"/>
      <c r="AA63" s="145"/>
      <c r="AB63" s="146"/>
      <c r="AC63" s="145"/>
      <c r="AD63" s="147" t="str">
        <f t="shared" si="6"/>
        <v/>
      </c>
      <c r="AE63" s="148" t="str">
        <f t="shared" si="7"/>
        <v/>
      </c>
      <c r="AF63" s="147" t="str">
        <f t="shared" si="8"/>
        <v/>
      </c>
      <c r="AH63" s="143"/>
      <c r="AI63" s="144"/>
      <c r="AJ63" s="145"/>
      <c r="AK63" s="145"/>
      <c r="AL63" s="146"/>
      <c r="AM63" s="145"/>
      <c r="AN63" s="147" t="str">
        <f t="shared" si="9"/>
        <v/>
      </c>
      <c r="AO63" s="148" t="str">
        <f t="shared" si="10"/>
        <v/>
      </c>
      <c r="AP63" s="147" t="str">
        <f t="shared" si="11"/>
        <v/>
      </c>
      <c r="AR63" s="175"/>
      <c r="AS63" s="181"/>
      <c r="AT63" s="194" t="str">
        <f t="shared" si="12"/>
        <v/>
      </c>
      <c r="AU63" s="195" t="str">
        <f t="shared" si="13"/>
        <v/>
      </c>
      <c r="AV63" s="195" t="str">
        <f t="shared" si="14"/>
        <v/>
      </c>
      <c r="AW63" s="195" t="str">
        <f t="shared" si="15"/>
        <v/>
      </c>
      <c r="AX63" s="195" t="str">
        <f t="shared" si="16"/>
        <v/>
      </c>
      <c r="AY63" s="195" t="str">
        <f t="shared" si="17"/>
        <v/>
      </c>
      <c r="AZ63" s="195" t="str">
        <f t="shared" si="18"/>
        <v/>
      </c>
      <c r="BA63" s="195" t="str">
        <f t="shared" si="19"/>
        <v/>
      </c>
      <c r="BB63" s="181"/>
      <c r="BC63" s="194" t="str">
        <f t="shared" si="20"/>
        <v/>
      </c>
      <c r="BD63" s="195" t="str">
        <f t="shared" si="21"/>
        <v/>
      </c>
      <c r="BE63" s="195" t="str">
        <f t="shared" si="22"/>
        <v/>
      </c>
      <c r="BF63" s="195" t="str">
        <f t="shared" si="23"/>
        <v/>
      </c>
      <c r="BG63" s="195" t="str">
        <f t="shared" si="24"/>
        <v/>
      </c>
      <c r="BH63" s="195" t="str">
        <f t="shared" si="25"/>
        <v/>
      </c>
      <c r="BI63" s="195" t="str">
        <f t="shared" si="26"/>
        <v/>
      </c>
      <c r="BJ63" s="195" t="str">
        <f t="shared" si="27"/>
        <v/>
      </c>
      <c r="BK63" s="181"/>
      <c r="BL63" s="179"/>
    </row>
    <row r="64" spans="2:64" x14ac:dyDescent="0.2">
      <c r="B64" s="143"/>
      <c r="C64" s="144"/>
      <c r="D64" s="145"/>
      <c r="E64" s="145"/>
      <c r="F64" s="146"/>
      <c r="G64" s="145"/>
      <c r="H64" s="147" t="str">
        <f t="shared" si="0"/>
        <v/>
      </c>
      <c r="I64" s="148" t="str">
        <f t="shared" si="1"/>
        <v/>
      </c>
      <c r="J64" s="147" t="str">
        <f t="shared" si="2"/>
        <v/>
      </c>
      <c r="L64" s="143"/>
      <c r="M64" s="144"/>
      <c r="N64" s="145"/>
      <c r="O64" s="145"/>
      <c r="P64" s="146"/>
      <c r="Q64" s="145"/>
      <c r="R64" s="147" t="str">
        <f t="shared" si="3"/>
        <v/>
      </c>
      <c r="S64" s="148" t="str">
        <f t="shared" si="4"/>
        <v/>
      </c>
      <c r="T64" s="147" t="str">
        <f t="shared" si="5"/>
        <v/>
      </c>
      <c r="V64" s="175"/>
      <c r="X64" s="143"/>
      <c r="Y64" s="144"/>
      <c r="Z64" s="145"/>
      <c r="AA64" s="145"/>
      <c r="AB64" s="146"/>
      <c r="AC64" s="145"/>
      <c r="AD64" s="147" t="str">
        <f t="shared" si="6"/>
        <v/>
      </c>
      <c r="AE64" s="148" t="str">
        <f t="shared" si="7"/>
        <v/>
      </c>
      <c r="AF64" s="147" t="str">
        <f t="shared" si="8"/>
        <v/>
      </c>
      <c r="AH64" s="143"/>
      <c r="AI64" s="144"/>
      <c r="AJ64" s="145"/>
      <c r="AK64" s="145"/>
      <c r="AL64" s="146"/>
      <c r="AM64" s="145"/>
      <c r="AN64" s="147" t="str">
        <f t="shared" si="9"/>
        <v/>
      </c>
      <c r="AO64" s="148" t="str">
        <f t="shared" si="10"/>
        <v/>
      </c>
      <c r="AP64" s="147" t="str">
        <f t="shared" si="11"/>
        <v/>
      </c>
      <c r="AR64" s="175"/>
      <c r="AS64" s="181"/>
      <c r="AT64" s="194" t="str">
        <f t="shared" si="12"/>
        <v/>
      </c>
      <c r="AU64" s="195" t="str">
        <f t="shared" si="13"/>
        <v/>
      </c>
      <c r="AV64" s="195" t="str">
        <f t="shared" si="14"/>
        <v/>
      </c>
      <c r="AW64" s="195" t="str">
        <f t="shared" si="15"/>
        <v/>
      </c>
      <c r="AX64" s="195" t="str">
        <f t="shared" si="16"/>
        <v/>
      </c>
      <c r="AY64" s="195" t="str">
        <f t="shared" si="17"/>
        <v/>
      </c>
      <c r="AZ64" s="195" t="str">
        <f t="shared" si="18"/>
        <v/>
      </c>
      <c r="BA64" s="195" t="str">
        <f t="shared" si="19"/>
        <v/>
      </c>
      <c r="BB64" s="181"/>
      <c r="BC64" s="194" t="str">
        <f t="shared" si="20"/>
        <v/>
      </c>
      <c r="BD64" s="195" t="str">
        <f t="shared" si="21"/>
        <v/>
      </c>
      <c r="BE64" s="195" t="str">
        <f t="shared" si="22"/>
        <v/>
      </c>
      <c r="BF64" s="195" t="str">
        <f t="shared" si="23"/>
        <v/>
      </c>
      <c r="BG64" s="195" t="str">
        <f t="shared" si="24"/>
        <v/>
      </c>
      <c r="BH64" s="195" t="str">
        <f t="shared" si="25"/>
        <v/>
      </c>
      <c r="BI64" s="195" t="str">
        <f t="shared" si="26"/>
        <v/>
      </c>
      <c r="BJ64" s="195" t="str">
        <f t="shared" si="27"/>
        <v/>
      </c>
      <c r="BK64" s="181"/>
      <c r="BL64" s="179"/>
    </row>
    <row r="65" spans="2:64" x14ac:dyDescent="0.2">
      <c r="B65" s="143"/>
      <c r="C65" s="144"/>
      <c r="D65" s="145"/>
      <c r="E65" s="145"/>
      <c r="F65" s="146"/>
      <c r="G65" s="145"/>
      <c r="H65" s="147" t="str">
        <f t="shared" si="0"/>
        <v/>
      </c>
      <c r="I65" s="148" t="str">
        <f t="shared" si="1"/>
        <v/>
      </c>
      <c r="J65" s="147" t="str">
        <f t="shared" si="2"/>
        <v/>
      </c>
      <c r="L65" s="143"/>
      <c r="M65" s="144"/>
      <c r="N65" s="145"/>
      <c r="O65" s="145"/>
      <c r="P65" s="146"/>
      <c r="Q65" s="145"/>
      <c r="R65" s="147" t="str">
        <f t="shared" si="3"/>
        <v/>
      </c>
      <c r="S65" s="148" t="str">
        <f t="shared" si="4"/>
        <v/>
      </c>
      <c r="T65" s="147" t="str">
        <f t="shared" si="5"/>
        <v/>
      </c>
      <c r="V65" s="175"/>
      <c r="X65" s="143"/>
      <c r="Y65" s="144"/>
      <c r="Z65" s="145"/>
      <c r="AA65" s="145"/>
      <c r="AB65" s="146"/>
      <c r="AC65" s="145"/>
      <c r="AD65" s="147" t="str">
        <f t="shared" si="6"/>
        <v/>
      </c>
      <c r="AE65" s="148" t="str">
        <f t="shared" si="7"/>
        <v/>
      </c>
      <c r="AF65" s="147" t="str">
        <f t="shared" si="8"/>
        <v/>
      </c>
      <c r="AH65" s="143"/>
      <c r="AI65" s="144"/>
      <c r="AJ65" s="145"/>
      <c r="AK65" s="145"/>
      <c r="AL65" s="146"/>
      <c r="AM65" s="145"/>
      <c r="AN65" s="147" t="str">
        <f t="shared" si="9"/>
        <v/>
      </c>
      <c r="AO65" s="148" t="str">
        <f t="shared" si="10"/>
        <v/>
      </c>
      <c r="AP65" s="147" t="str">
        <f t="shared" si="11"/>
        <v/>
      </c>
      <c r="AR65" s="175"/>
      <c r="AS65" s="181"/>
      <c r="AT65" s="194" t="str">
        <f t="shared" si="12"/>
        <v/>
      </c>
      <c r="AU65" s="195" t="str">
        <f t="shared" si="13"/>
        <v/>
      </c>
      <c r="AV65" s="195" t="str">
        <f t="shared" si="14"/>
        <v/>
      </c>
      <c r="AW65" s="195" t="str">
        <f t="shared" si="15"/>
        <v/>
      </c>
      <c r="AX65" s="195" t="str">
        <f t="shared" si="16"/>
        <v/>
      </c>
      <c r="AY65" s="195" t="str">
        <f t="shared" si="17"/>
        <v/>
      </c>
      <c r="AZ65" s="195" t="str">
        <f t="shared" si="18"/>
        <v/>
      </c>
      <c r="BA65" s="195" t="str">
        <f t="shared" si="19"/>
        <v/>
      </c>
      <c r="BB65" s="181"/>
      <c r="BC65" s="194" t="str">
        <f t="shared" si="20"/>
        <v/>
      </c>
      <c r="BD65" s="195" t="str">
        <f t="shared" si="21"/>
        <v/>
      </c>
      <c r="BE65" s="195" t="str">
        <f t="shared" si="22"/>
        <v/>
      </c>
      <c r="BF65" s="195" t="str">
        <f t="shared" si="23"/>
        <v/>
      </c>
      <c r="BG65" s="195" t="str">
        <f t="shared" si="24"/>
        <v/>
      </c>
      <c r="BH65" s="195" t="str">
        <f t="shared" si="25"/>
        <v/>
      </c>
      <c r="BI65" s="195" t="str">
        <f t="shared" si="26"/>
        <v/>
      </c>
      <c r="BJ65" s="195" t="str">
        <f t="shared" si="27"/>
        <v/>
      </c>
      <c r="BK65" s="181"/>
      <c r="BL65" s="179"/>
    </row>
    <row r="66" spans="2:64" x14ac:dyDescent="0.2">
      <c r="B66" s="143"/>
      <c r="C66" s="144"/>
      <c r="D66" s="145"/>
      <c r="E66" s="145"/>
      <c r="F66" s="146"/>
      <c r="G66" s="145"/>
      <c r="H66" s="147" t="str">
        <f t="shared" si="0"/>
        <v/>
      </c>
      <c r="I66" s="148" t="str">
        <f t="shared" si="1"/>
        <v/>
      </c>
      <c r="J66" s="147" t="str">
        <f t="shared" si="2"/>
        <v/>
      </c>
      <c r="L66" s="143"/>
      <c r="M66" s="144"/>
      <c r="N66" s="145"/>
      <c r="O66" s="145"/>
      <c r="P66" s="146"/>
      <c r="Q66" s="145"/>
      <c r="R66" s="147" t="str">
        <f t="shared" si="3"/>
        <v/>
      </c>
      <c r="S66" s="148" t="str">
        <f t="shared" si="4"/>
        <v/>
      </c>
      <c r="T66" s="147" t="str">
        <f t="shared" si="5"/>
        <v/>
      </c>
      <c r="V66" s="175"/>
      <c r="X66" s="143"/>
      <c r="Y66" s="144"/>
      <c r="Z66" s="145"/>
      <c r="AA66" s="145"/>
      <c r="AB66" s="146"/>
      <c r="AC66" s="145"/>
      <c r="AD66" s="147" t="str">
        <f t="shared" si="6"/>
        <v/>
      </c>
      <c r="AE66" s="148" t="str">
        <f t="shared" si="7"/>
        <v/>
      </c>
      <c r="AF66" s="147" t="str">
        <f t="shared" si="8"/>
        <v/>
      </c>
      <c r="AH66" s="143"/>
      <c r="AI66" s="144"/>
      <c r="AJ66" s="145"/>
      <c r="AK66" s="145"/>
      <c r="AL66" s="146"/>
      <c r="AM66" s="145"/>
      <c r="AN66" s="147" t="str">
        <f t="shared" si="9"/>
        <v/>
      </c>
      <c r="AO66" s="148" t="str">
        <f t="shared" si="10"/>
        <v/>
      </c>
      <c r="AP66" s="147" t="str">
        <f t="shared" si="11"/>
        <v/>
      </c>
      <c r="AR66" s="175"/>
      <c r="AS66" s="181"/>
      <c r="AT66" s="194" t="str">
        <f t="shared" si="12"/>
        <v/>
      </c>
      <c r="AU66" s="195" t="str">
        <f t="shared" si="13"/>
        <v/>
      </c>
      <c r="AV66" s="195" t="str">
        <f t="shared" si="14"/>
        <v/>
      </c>
      <c r="AW66" s="195" t="str">
        <f t="shared" si="15"/>
        <v/>
      </c>
      <c r="AX66" s="195" t="str">
        <f t="shared" si="16"/>
        <v/>
      </c>
      <c r="AY66" s="195" t="str">
        <f t="shared" si="17"/>
        <v/>
      </c>
      <c r="AZ66" s="195" t="str">
        <f t="shared" si="18"/>
        <v/>
      </c>
      <c r="BA66" s="195" t="str">
        <f t="shared" si="19"/>
        <v/>
      </c>
      <c r="BB66" s="181"/>
      <c r="BC66" s="194" t="str">
        <f t="shared" si="20"/>
        <v/>
      </c>
      <c r="BD66" s="195" t="str">
        <f t="shared" si="21"/>
        <v/>
      </c>
      <c r="BE66" s="195" t="str">
        <f t="shared" si="22"/>
        <v/>
      </c>
      <c r="BF66" s="195" t="str">
        <f t="shared" si="23"/>
        <v/>
      </c>
      <c r="BG66" s="195" t="str">
        <f t="shared" si="24"/>
        <v/>
      </c>
      <c r="BH66" s="195" t="str">
        <f t="shared" si="25"/>
        <v/>
      </c>
      <c r="BI66" s="195" t="str">
        <f t="shared" si="26"/>
        <v/>
      </c>
      <c r="BJ66" s="195" t="str">
        <f t="shared" si="27"/>
        <v/>
      </c>
      <c r="BK66" s="181"/>
      <c r="BL66" s="179"/>
    </row>
    <row r="67" spans="2:64" x14ac:dyDescent="0.2">
      <c r="B67" s="143"/>
      <c r="C67" s="144"/>
      <c r="D67" s="145"/>
      <c r="E67" s="145"/>
      <c r="F67" s="146"/>
      <c r="G67" s="145"/>
      <c r="H67" s="147" t="str">
        <f t="shared" si="0"/>
        <v/>
      </c>
      <c r="I67" s="148" t="str">
        <f t="shared" si="1"/>
        <v/>
      </c>
      <c r="J67" s="147" t="str">
        <f t="shared" si="2"/>
        <v/>
      </c>
      <c r="L67" s="143"/>
      <c r="M67" s="144"/>
      <c r="N67" s="145"/>
      <c r="O67" s="145"/>
      <c r="P67" s="146"/>
      <c r="Q67" s="145"/>
      <c r="R67" s="147" t="str">
        <f t="shared" si="3"/>
        <v/>
      </c>
      <c r="S67" s="148" t="str">
        <f t="shared" si="4"/>
        <v/>
      </c>
      <c r="T67" s="147" t="str">
        <f t="shared" si="5"/>
        <v/>
      </c>
      <c r="V67" s="175"/>
      <c r="X67" s="143"/>
      <c r="Y67" s="144"/>
      <c r="Z67" s="145"/>
      <c r="AA67" s="145"/>
      <c r="AB67" s="146"/>
      <c r="AC67" s="145"/>
      <c r="AD67" s="147" t="str">
        <f t="shared" si="6"/>
        <v/>
      </c>
      <c r="AE67" s="148" t="str">
        <f t="shared" si="7"/>
        <v/>
      </c>
      <c r="AF67" s="147" t="str">
        <f t="shared" si="8"/>
        <v/>
      </c>
      <c r="AH67" s="143"/>
      <c r="AI67" s="144"/>
      <c r="AJ67" s="145"/>
      <c r="AK67" s="145"/>
      <c r="AL67" s="146"/>
      <c r="AM67" s="145"/>
      <c r="AN67" s="147" t="str">
        <f t="shared" si="9"/>
        <v/>
      </c>
      <c r="AO67" s="148" t="str">
        <f t="shared" si="10"/>
        <v/>
      </c>
      <c r="AP67" s="147" t="str">
        <f t="shared" si="11"/>
        <v/>
      </c>
      <c r="AR67" s="175"/>
      <c r="AS67" s="181"/>
      <c r="AT67" s="194" t="str">
        <f t="shared" si="12"/>
        <v/>
      </c>
      <c r="AU67" s="195" t="str">
        <f t="shared" si="13"/>
        <v/>
      </c>
      <c r="AV67" s="195" t="str">
        <f t="shared" si="14"/>
        <v/>
      </c>
      <c r="AW67" s="195" t="str">
        <f t="shared" si="15"/>
        <v/>
      </c>
      <c r="AX67" s="195" t="str">
        <f t="shared" si="16"/>
        <v/>
      </c>
      <c r="AY67" s="195" t="str">
        <f t="shared" si="17"/>
        <v/>
      </c>
      <c r="AZ67" s="195" t="str">
        <f t="shared" si="18"/>
        <v/>
      </c>
      <c r="BA67" s="195" t="str">
        <f t="shared" si="19"/>
        <v/>
      </c>
      <c r="BB67" s="181"/>
      <c r="BC67" s="194" t="str">
        <f t="shared" si="20"/>
        <v/>
      </c>
      <c r="BD67" s="195" t="str">
        <f t="shared" si="21"/>
        <v/>
      </c>
      <c r="BE67" s="195" t="str">
        <f t="shared" si="22"/>
        <v/>
      </c>
      <c r="BF67" s="195" t="str">
        <f t="shared" si="23"/>
        <v/>
      </c>
      <c r="BG67" s="195" t="str">
        <f t="shared" si="24"/>
        <v/>
      </c>
      <c r="BH67" s="195" t="str">
        <f t="shared" si="25"/>
        <v/>
      </c>
      <c r="BI67" s="195" t="str">
        <f t="shared" si="26"/>
        <v/>
      </c>
      <c r="BJ67" s="195" t="str">
        <f t="shared" si="27"/>
        <v/>
      </c>
      <c r="BK67" s="181"/>
      <c r="BL67" s="179"/>
    </row>
    <row r="68" spans="2:64" x14ac:dyDescent="0.2">
      <c r="B68" s="143"/>
      <c r="C68" s="144"/>
      <c r="D68" s="145"/>
      <c r="E68" s="145"/>
      <c r="F68" s="146"/>
      <c r="G68" s="145"/>
      <c r="H68" s="147" t="str">
        <f t="shared" si="0"/>
        <v/>
      </c>
      <c r="I68" s="148" t="str">
        <f t="shared" si="1"/>
        <v/>
      </c>
      <c r="J68" s="147" t="str">
        <f t="shared" si="2"/>
        <v/>
      </c>
      <c r="L68" s="143"/>
      <c r="M68" s="144"/>
      <c r="N68" s="145"/>
      <c r="O68" s="145"/>
      <c r="P68" s="146"/>
      <c r="Q68" s="145"/>
      <c r="R68" s="147" t="str">
        <f t="shared" si="3"/>
        <v/>
      </c>
      <c r="S68" s="148" t="str">
        <f t="shared" si="4"/>
        <v/>
      </c>
      <c r="T68" s="147" t="str">
        <f t="shared" si="5"/>
        <v/>
      </c>
      <c r="V68" s="175"/>
      <c r="X68" s="143"/>
      <c r="Y68" s="144"/>
      <c r="Z68" s="145"/>
      <c r="AA68" s="145"/>
      <c r="AB68" s="146"/>
      <c r="AC68" s="145"/>
      <c r="AD68" s="147" t="str">
        <f t="shared" si="6"/>
        <v/>
      </c>
      <c r="AE68" s="148" t="str">
        <f t="shared" si="7"/>
        <v/>
      </c>
      <c r="AF68" s="147" t="str">
        <f t="shared" si="8"/>
        <v/>
      </c>
      <c r="AH68" s="143"/>
      <c r="AI68" s="144"/>
      <c r="AJ68" s="145"/>
      <c r="AK68" s="145"/>
      <c r="AL68" s="146"/>
      <c r="AM68" s="145"/>
      <c r="AN68" s="147" t="str">
        <f t="shared" si="9"/>
        <v/>
      </c>
      <c r="AO68" s="148" t="str">
        <f t="shared" si="10"/>
        <v/>
      </c>
      <c r="AP68" s="147" t="str">
        <f t="shared" si="11"/>
        <v/>
      </c>
      <c r="AR68" s="175"/>
      <c r="AS68" s="181"/>
      <c r="AT68" s="194" t="str">
        <f t="shared" si="12"/>
        <v/>
      </c>
      <c r="AU68" s="195" t="str">
        <f t="shared" si="13"/>
        <v/>
      </c>
      <c r="AV68" s="195" t="str">
        <f t="shared" si="14"/>
        <v/>
      </c>
      <c r="AW68" s="195" t="str">
        <f t="shared" si="15"/>
        <v/>
      </c>
      <c r="AX68" s="195" t="str">
        <f t="shared" si="16"/>
        <v/>
      </c>
      <c r="AY68" s="195" t="str">
        <f t="shared" si="17"/>
        <v/>
      </c>
      <c r="AZ68" s="195" t="str">
        <f t="shared" si="18"/>
        <v/>
      </c>
      <c r="BA68" s="195" t="str">
        <f t="shared" si="19"/>
        <v/>
      </c>
      <c r="BB68" s="181"/>
      <c r="BC68" s="194" t="str">
        <f t="shared" si="20"/>
        <v/>
      </c>
      <c r="BD68" s="195" t="str">
        <f t="shared" si="21"/>
        <v/>
      </c>
      <c r="BE68" s="195" t="str">
        <f t="shared" si="22"/>
        <v/>
      </c>
      <c r="BF68" s="195" t="str">
        <f t="shared" si="23"/>
        <v/>
      </c>
      <c r="BG68" s="195" t="str">
        <f t="shared" si="24"/>
        <v/>
      </c>
      <c r="BH68" s="195" t="str">
        <f t="shared" si="25"/>
        <v/>
      </c>
      <c r="BI68" s="195" t="str">
        <f t="shared" si="26"/>
        <v/>
      </c>
      <c r="BJ68" s="195" t="str">
        <f t="shared" si="27"/>
        <v/>
      </c>
      <c r="BK68" s="181"/>
      <c r="BL68" s="179"/>
    </row>
    <row r="69" spans="2:64" x14ac:dyDescent="0.2">
      <c r="B69" s="143"/>
      <c r="C69" s="144"/>
      <c r="D69" s="145"/>
      <c r="E69" s="145"/>
      <c r="F69" s="146"/>
      <c r="G69" s="145"/>
      <c r="H69" s="147" t="str">
        <f t="shared" si="0"/>
        <v/>
      </c>
      <c r="I69" s="148" t="str">
        <f t="shared" si="1"/>
        <v/>
      </c>
      <c r="J69" s="147" t="str">
        <f t="shared" si="2"/>
        <v/>
      </c>
      <c r="L69" s="143"/>
      <c r="M69" s="144"/>
      <c r="N69" s="145"/>
      <c r="O69" s="145"/>
      <c r="P69" s="146"/>
      <c r="Q69" s="145"/>
      <c r="R69" s="147" t="str">
        <f t="shared" si="3"/>
        <v/>
      </c>
      <c r="S69" s="148" t="str">
        <f t="shared" si="4"/>
        <v/>
      </c>
      <c r="T69" s="147" t="str">
        <f t="shared" si="5"/>
        <v/>
      </c>
      <c r="V69" s="175"/>
      <c r="X69" s="143"/>
      <c r="Y69" s="144"/>
      <c r="Z69" s="145"/>
      <c r="AA69" s="145"/>
      <c r="AB69" s="146"/>
      <c r="AC69" s="145"/>
      <c r="AD69" s="147" t="str">
        <f t="shared" si="6"/>
        <v/>
      </c>
      <c r="AE69" s="148" t="str">
        <f t="shared" si="7"/>
        <v/>
      </c>
      <c r="AF69" s="147" t="str">
        <f t="shared" si="8"/>
        <v/>
      </c>
      <c r="AH69" s="143"/>
      <c r="AI69" s="144"/>
      <c r="AJ69" s="145"/>
      <c r="AK69" s="145"/>
      <c r="AL69" s="146"/>
      <c r="AM69" s="145"/>
      <c r="AN69" s="147" t="str">
        <f t="shared" si="9"/>
        <v/>
      </c>
      <c r="AO69" s="148" t="str">
        <f t="shared" si="10"/>
        <v/>
      </c>
      <c r="AP69" s="147" t="str">
        <f t="shared" si="11"/>
        <v/>
      </c>
      <c r="AR69" s="175"/>
      <c r="AS69" s="181"/>
      <c r="AT69" s="194" t="str">
        <f t="shared" si="12"/>
        <v/>
      </c>
      <c r="AU69" s="195" t="str">
        <f t="shared" si="13"/>
        <v/>
      </c>
      <c r="AV69" s="195" t="str">
        <f t="shared" si="14"/>
        <v/>
      </c>
      <c r="AW69" s="195" t="str">
        <f t="shared" si="15"/>
        <v/>
      </c>
      <c r="AX69" s="195" t="str">
        <f t="shared" si="16"/>
        <v/>
      </c>
      <c r="AY69" s="195" t="str">
        <f t="shared" si="17"/>
        <v/>
      </c>
      <c r="AZ69" s="195" t="str">
        <f t="shared" si="18"/>
        <v/>
      </c>
      <c r="BA69" s="195" t="str">
        <f t="shared" si="19"/>
        <v/>
      </c>
      <c r="BB69" s="181"/>
      <c r="BC69" s="194" t="str">
        <f t="shared" si="20"/>
        <v/>
      </c>
      <c r="BD69" s="195" t="str">
        <f t="shared" si="21"/>
        <v/>
      </c>
      <c r="BE69" s="195" t="str">
        <f t="shared" si="22"/>
        <v/>
      </c>
      <c r="BF69" s="195" t="str">
        <f t="shared" si="23"/>
        <v/>
      </c>
      <c r="BG69" s="195" t="str">
        <f t="shared" si="24"/>
        <v/>
      </c>
      <c r="BH69" s="195" t="str">
        <f t="shared" si="25"/>
        <v/>
      </c>
      <c r="BI69" s="195" t="str">
        <f t="shared" si="26"/>
        <v/>
      </c>
      <c r="BJ69" s="195" t="str">
        <f t="shared" si="27"/>
        <v/>
      </c>
      <c r="BK69" s="181"/>
      <c r="BL69" s="179"/>
    </row>
    <row r="70" spans="2:64" x14ac:dyDescent="0.2">
      <c r="B70" s="143"/>
      <c r="C70" s="144"/>
      <c r="D70" s="145"/>
      <c r="E70" s="145"/>
      <c r="F70" s="146"/>
      <c r="G70" s="145"/>
      <c r="H70" s="147" t="str">
        <f t="shared" si="0"/>
        <v/>
      </c>
      <c r="I70" s="148" t="str">
        <f t="shared" si="1"/>
        <v/>
      </c>
      <c r="J70" s="147" t="str">
        <f t="shared" si="2"/>
        <v/>
      </c>
      <c r="L70" s="143"/>
      <c r="M70" s="144"/>
      <c r="N70" s="145"/>
      <c r="O70" s="145"/>
      <c r="P70" s="146"/>
      <c r="Q70" s="145"/>
      <c r="R70" s="147" t="str">
        <f t="shared" si="3"/>
        <v/>
      </c>
      <c r="S70" s="148" t="str">
        <f t="shared" si="4"/>
        <v/>
      </c>
      <c r="T70" s="147" t="str">
        <f t="shared" si="5"/>
        <v/>
      </c>
      <c r="V70" s="175"/>
      <c r="X70" s="143"/>
      <c r="Y70" s="144"/>
      <c r="Z70" s="145"/>
      <c r="AA70" s="145"/>
      <c r="AB70" s="146"/>
      <c r="AC70" s="145"/>
      <c r="AD70" s="147" t="str">
        <f t="shared" si="6"/>
        <v/>
      </c>
      <c r="AE70" s="148" t="str">
        <f t="shared" si="7"/>
        <v/>
      </c>
      <c r="AF70" s="147" t="str">
        <f t="shared" si="8"/>
        <v/>
      </c>
      <c r="AH70" s="143"/>
      <c r="AI70" s="144"/>
      <c r="AJ70" s="145"/>
      <c r="AK70" s="145"/>
      <c r="AL70" s="146"/>
      <c r="AM70" s="145"/>
      <c r="AN70" s="147" t="str">
        <f t="shared" si="9"/>
        <v/>
      </c>
      <c r="AO70" s="148" t="str">
        <f t="shared" si="10"/>
        <v/>
      </c>
      <c r="AP70" s="147" t="str">
        <f t="shared" si="11"/>
        <v/>
      </c>
      <c r="AR70" s="175"/>
      <c r="AS70" s="181"/>
      <c r="AT70" s="194" t="str">
        <f t="shared" si="12"/>
        <v/>
      </c>
      <c r="AU70" s="195" t="str">
        <f t="shared" si="13"/>
        <v/>
      </c>
      <c r="AV70" s="195" t="str">
        <f t="shared" si="14"/>
        <v/>
      </c>
      <c r="AW70" s="195" t="str">
        <f t="shared" si="15"/>
        <v/>
      </c>
      <c r="AX70" s="195" t="str">
        <f t="shared" si="16"/>
        <v/>
      </c>
      <c r="AY70" s="195" t="str">
        <f t="shared" si="17"/>
        <v/>
      </c>
      <c r="AZ70" s="195" t="str">
        <f t="shared" si="18"/>
        <v/>
      </c>
      <c r="BA70" s="195" t="str">
        <f t="shared" si="19"/>
        <v/>
      </c>
      <c r="BB70" s="181"/>
      <c r="BC70" s="194" t="str">
        <f t="shared" si="20"/>
        <v/>
      </c>
      <c r="BD70" s="195" t="str">
        <f t="shared" si="21"/>
        <v/>
      </c>
      <c r="BE70" s="195" t="str">
        <f t="shared" si="22"/>
        <v/>
      </c>
      <c r="BF70" s="195" t="str">
        <f t="shared" si="23"/>
        <v/>
      </c>
      <c r="BG70" s="195" t="str">
        <f t="shared" si="24"/>
        <v/>
      </c>
      <c r="BH70" s="195" t="str">
        <f t="shared" si="25"/>
        <v/>
      </c>
      <c r="BI70" s="195" t="str">
        <f t="shared" si="26"/>
        <v/>
      </c>
      <c r="BJ70" s="195" t="str">
        <f t="shared" si="27"/>
        <v/>
      </c>
      <c r="BK70" s="181"/>
      <c r="BL70" s="179"/>
    </row>
    <row r="71" spans="2:64" x14ac:dyDescent="0.2">
      <c r="B71" s="143"/>
      <c r="C71" s="144"/>
      <c r="D71" s="145"/>
      <c r="E71" s="145"/>
      <c r="F71" s="146"/>
      <c r="G71" s="145"/>
      <c r="H71" s="147" t="str">
        <f t="shared" si="0"/>
        <v/>
      </c>
      <c r="I71" s="148" t="str">
        <f t="shared" si="1"/>
        <v/>
      </c>
      <c r="J71" s="147" t="str">
        <f t="shared" si="2"/>
        <v/>
      </c>
      <c r="L71" s="143"/>
      <c r="M71" s="144"/>
      <c r="N71" s="145"/>
      <c r="O71" s="145"/>
      <c r="P71" s="146"/>
      <c r="Q71" s="145"/>
      <c r="R71" s="147" t="str">
        <f t="shared" si="3"/>
        <v/>
      </c>
      <c r="S71" s="148" t="str">
        <f t="shared" si="4"/>
        <v/>
      </c>
      <c r="T71" s="147" t="str">
        <f t="shared" si="5"/>
        <v/>
      </c>
      <c r="V71" s="175"/>
      <c r="X71" s="143"/>
      <c r="Y71" s="144"/>
      <c r="Z71" s="145"/>
      <c r="AA71" s="145"/>
      <c r="AB71" s="146"/>
      <c r="AC71" s="145"/>
      <c r="AD71" s="147" t="str">
        <f t="shared" si="6"/>
        <v/>
      </c>
      <c r="AE71" s="148" t="str">
        <f t="shared" si="7"/>
        <v/>
      </c>
      <c r="AF71" s="147" t="str">
        <f t="shared" si="8"/>
        <v/>
      </c>
      <c r="AH71" s="143"/>
      <c r="AI71" s="144"/>
      <c r="AJ71" s="145"/>
      <c r="AK71" s="145"/>
      <c r="AL71" s="146"/>
      <c r="AM71" s="145"/>
      <c r="AN71" s="147" t="str">
        <f t="shared" si="9"/>
        <v/>
      </c>
      <c r="AO71" s="148" t="str">
        <f t="shared" si="10"/>
        <v/>
      </c>
      <c r="AP71" s="147" t="str">
        <f t="shared" si="11"/>
        <v/>
      </c>
      <c r="AR71" s="175"/>
      <c r="AS71" s="181"/>
      <c r="AT71" s="194" t="str">
        <f t="shared" si="12"/>
        <v/>
      </c>
      <c r="AU71" s="195" t="str">
        <f t="shared" si="13"/>
        <v/>
      </c>
      <c r="AV71" s="195" t="str">
        <f t="shared" si="14"/>
        <v/>
      </c>
      <c r="AW71" s="195" t="str">
        <f t="shared" si="15"/>
        <v/>
      </c>
      <c r="AX71" s="195" t="str">
        <f t="shared" si="16"/>
        <v/>
      </c>
      <c r="AY71" s="195" t="str">
        <f t="shared" si="17"/>
        <v/>
      </c>
      <c r="AZ71" s="195" t="str">
        <f t="shared" si="18"/>
        <v/>
      </c>
      <c r="BA71" s="195" t="str">
        <f t="shared" si="19"/>
        <v/>
      </c>
      <c r="BB71" s="181"/>
      <c r="BC71" s="194" t="str">
        <f t="shared" si="20"/>
        <v/>
      </c>
      <c r="BD71" s="195" t="str">
        <f t="shared" si="21"/>
        <v/>
      </c>
      <c r="BE71" s="195" t="str">
        <f t="shared" si="22"/>
        <v/>
      </c>
      <c r="BF71" s="195" t="str">
        <f t="shared" si="23"/>
        <v/>
      </c>
      <c r="BG71" s="195" t="str">
        <f t="shared" si="24"/>
        <v/>
      </c>
      <c r="BH71" s="195" t="str">
        <f t="shared" si="25"/>
        <v/>
      </c>
      <c r="BI71" s="195" t="str">
        <f t="shared" si="26"/>
        <v/>
      </c>
      <c r="BJ71" s="195" t="str">
        <f t="shared" si="27"/>
        <v/>
      </c>
      <c r="BK71" s="181"/>
      <c r="BL71" s="179"/>
    </row>
    <row r="72" spans="2:64" x14ac:dyDescent="0.2">
      <c r="B72" s="143"/>
      <c r="C72" s="144"/>
      <c r="D72" s="145"/>
      <c r="E72" s="145"/>
      <c r="F72" s="146"/>
      <c r="G72" s="145"/>
      <c r="H72" s="147" t="str">
        <f t="shared" si="0"/>
        <v/>
      </c>
      <c r="I72" s="148" t="str">
        <f t="shared" si="1"/>
        <v/>
      </c>
      <c r="J72" s="147" t="str">
        <f t="shared" si="2"/>
        <v/>
      </c>
      <c r="L72" s="143"/>
      <c r="M72" s="144"/>
      <c r="N72" s="145"/>
      <c r="O72" s="145"/>
      <c r="P72" s="146"/>
      <c r="Q72" s="145"/>
      <c r="R72" s="147" t="str">
        <f t="shared" si="3"/>
        <v/>
      </c>
      <c r="S72" s="148" t="str">
        <f t="shared" si="4"/>
        <v/>
      </c>
      <c r="T72" s="147" t="str">
        <f t="shared" si="5"/>
        <v/>
      </c>
      <c r="V72" s="175"/>
      <c r="X72" s="143"/>
      <c r="Y72" s="144"/>
      <c r="Z72" s="145"/>
      <c r="AA72" s="145"/>
      <c r="AB72" s="146"/>
      <c r="AC72" s="145"/>
      <c r="AD72" s="147" t="str">
        <f t="shared" si="6"/>
        <v/>
      </c>
      <c r="AE72" s="148" t="str">
        <f t="shared" si="7"/>
        <v/>
      </c>
      <c r="AF72" s="147" t="str">
        <f t="shared" si="8"/>
        <v/>
      </c>
      <c r="AH72" s="143"/>
      <c r="AI72" s="144"/>
      <c r="AJ72" s="145"/>
      <c r="AK72" s="145"/>
      <c r="AL72" s="146"/>
      <c r="AM72" s="145"/>
      <c r="AN72" s="147" t="str">
        <f t="shared" si="9"/>
        <v/>
      </c>
      <c r="AO72" s="148" t="str">
        <f t="shared" si="10"/>
        <v/>
      </c>
      <c r="AP72" s="147" t="str">
        <f t="shared" si="11"/>
        <v/>
      </c>
      <c r="AR72" s="175"/>
      <c r="AS72" s="181"/>
      <c r="AT72" s="194" t="str">
        <f t="shared" si="12"/>
        <v/>
      </c>
      <c r="AU72" s="195" t="str">
        <f t="shared" si="13"/>
        <v/>
      </c>
      <c r="AV72" s="195" t="str">
        <f t="shared" si="14"/>
        <v/>
      </c>
      <c r="AW72" s="195" t="str">
        <f t="shared" si="15"/>
        <v/>
      </c>
      <c r="AX72" s="195" t="str">
        <f t="shared" si="16"/>
        <v/>
      </c>
      <c r="AY72" s="195" t="str">
        <f t="shared" si="17"/>
        <v/>
      </c>
      <c r="AZ72" s="195" t="str">
        <f t="shared" si="18"/>
        <v/>
      </c>
      <c r="BA72" s="195" t="str">
        <f t="shared" si="19"/>
        <v/>
      </c>
      <c r="BB72" s="181"/>
      <c r="BC72" s="194" t="str">
        <f t="shared" si="20"/>
        <v/>
      </c>
      <c r="BD72" s="195" t="str">
        <f t="shared" si="21"/>
        <v/>
      </c>
      <c r="BE72" s="195" t="str">
        <f t="shared" si="22"/>
        <v/>
      </c>
      <c r="BF72" s="195" t="str">
        <f t="shared" si="23"/>
        <v/>
      </c>
      <c r="BG72" s="195" t="str">
        <f t="shared" si="24"/>
        <v/>
      </c>
      <c r="BH72" s="195" t="str">
        <f t="shared" si="25"/>
        <v/>
      </c>
      <c r="BI72" s="195" t="str">
        <f t="shared" si="26"/>
        <v/>
      </c>
      <c r="BJ72" s="195" t="str">
        <f t="shared" si="27"/>
        <v/>
      </c>
      <c r="BK72" s="181"/>
      <c r="BL72" s="179"/>
    </row>
    <row r="73" spans="2:64" x14ac:dyDescent="0.2">
      <c r="B73" s="143"/>
      <c r="C73" s="144"/>
      <c r="D73" s="145"/>
      <c r="E73" s="145"/>
      <c r="F73" s="146"/>
      <c r="G73" s="145"/>
      <c r="H73" s="147" t="str">
        <f t="shared" si="0"/>
        <v/>
      </c>
      <c r="I73" s="148" t="str">
        <f t="shared" si="1"/>
        <v/>
      </c>
      <c r="J73" s="147" t="str">
        <f t="shared" si="2"/>
        <v/>
      </c>
      <c r="L73" s="143"/>
      <c r="M73" s="144"/>
      <c r="N73" s="145"/>
      <c r="O73" s="145"/>
      <c r="P73" s="146"/>
      <c r="Q73" s="145"/>
      <c r="R73" s="147" t="str">
        <f t="shared" si="3"/>
        <v/>
      </c>
      <c r="S73" s="148" t="str">
        <f t="shared" si="4"/>
        <v/>
      </c>
      <c r="T73" s="147" t="str">
        <f t="shared" si="5"/>
        <v/>
      </c>
      <c r="V73" s="175"/>
      <c r="X73" s="143"/>
      <c r="Y73" s="144"/>
      <c r="Z73" s="145"/>
      <c r="AA73" s="145"/>
      <c r="AB73" s="146"/>
      <c r="AC73" s="145"/>
      <c r="AD73" s="147" t="str">
        <f t="shared" si="6"/>
        <v/>
      </c>
      <c r="AE73" s="148" t="str">
        <f t="shared" si="7"/>
        <v/>
      </c>
      <c r="AF73" s="147" t="str">
        <f t="shared" si="8"/>
        <v/>
      </c>
      <c r="AH73" s="143"/>
      <c r="AI73" s="144"/>
      <c r="AJ73" s="145"/>
      <c r="AK73" s="145"/>
      <c r="AL73" s="146"/>
      <c r="AM73" s="145"/>
      <c r="AN73" s="147" t="str">
        <f t="shared" si="9"/>
        <v/>
      </c>
      <c r="AO73" s="148" t="str">
        <f t="shared" si="10"/>
        <v/>
      </c>
      <c r="AP73" s="147" t="str">
        <f t="shared" si="11"/>
        <v/>
      </c>
      <c r="AR73" s="175"/>
      <c r="AS73" s="181"/>
      <c r="AT73" s="194" t="str">
        <f t="shared" si="12"/>
        <v/>
      </c>
      <c r="AU73" s="195" t="str">
        <f t="shared" si="13"/>
        <v/>
      </c>
      <c r="AV73" s="195" t="str">
        <f t="shared" si="14"/>
        <v/>
      </c>
      <c r="AW73" s="195" t="str">
        <f t="shared" si="15"/>
        <v/>
      </c>
      <c r="AX73" s="195" t="str">
        <f t="shared" si="16"/>
        <v/>
      </c>
      <c r="AY73" s="195" t="str">
        <f t="shared" si="17"/>
        <v/>
      </c>
      <c r="AZ73" s="195" t="str">
        <f t="shared" si="18"/>
        <v/>
      </c>
      <c r="BA73" s="195" t="str">
        <f t="shared" si="19"/>
        <v/>
      </c>
      <c r="BB73" s="181"/>
      <c r="BC73" s="194" t="str">
        <f t="shared" si="20"/>
        <v/>
      </c>
      <c r="BD73" s="195" t="str">
        <f t="shared" si="21"/>
        <v/>
      </c>
      <c r="BE73" s="195" t="str">
        <f t="shared" si="22"/>
        <v/>
      </c>
      <c r="BF73" s="195" t="str">
        <f t="shared" si="23"/>
        <v/>
      </c>
      <c r="BG73" s="195" t="str">
        <f t="shared" si="24"/>
        <v/>
      </c>
      <c r="BH73" s="195" t="str">
        <f t="shared" si="25"/>
        <v/>
      </c>
      <c r="BI73" s="195" t="str">
        <f t="shared" si="26"/>
        <v/>
      </c>
      <c r="BJ73" s="195" t="str">
        <f t="shared" si="27"/>
        <v/>
      </c>
      <c r="BK73" s="181"/>
      <c r="BL73" s="179"/>
    </row>
    <row r="74" spans="2:64" x14ac:dyDescent="0.2">
      <c r="B74" s="143"/>
      <c r="C74" s="144"/>
      <c r="D74" s="145"/>
      <c r="E74" s="145"/>
      <c r="F74" s="146"/>
      <c r="G74" s="145"/>
      <c r="H74" s="147" t="str">
        <f t="shared" si="0"/>
        <v/>
      </c>
      <c r="I74" s="148" t="str">
        <f t="shared" si="1"/>
        <v/>
      </c>
      <c r="J74" s="147" t="str">
        <f t="shared" si="2"/>
        <v/>
      </c>
      <c r="L74" s="143"/>
      <c r="M74" s="144"/>
      <c r="N74" s="145"/>
      <c r="O74" s="145"/>
      <c r="P74" s="146"/>
      <c r="Q74" s="145"/>
      <c r="R74" s="147" t="str">
        <f t="shared" si="3"/>
        <v/>
      </c>
      <c r="S74" s="148" t="str">
        <f t="shared" si="4"/>
        <v/>
      </c>
      <c r="T74" s="147" t="str">
        <f t="shared" si="5"/>
        <v/>
      </c>
      <c r="V74" s="175"/>
      <c r="X74" s="143"/>
      <c r="Y74" s="144"/>
      <c r="Z74" s="145"/>
      <c r="AA74" s="145"/>
      <c r="AB74" s="146"/>
      <c r="AC74" s="145"/>
      <c r="AD74" s="147" t="str">
        <f t="shared" si="6"/>
        <v/>
      </c>
      <c r="AE74" s="148" t="str">
        <f t="shared" si="7"/>
        <v/>
      </c>
      <c r="AF74" s="147" t="str">
        <f t="shared" si="8"/>
        <v/>
      </c>
      <c r="AH74" s="143"/>
      <c r="AI74" s="144"/>
      <c r="AJ74" s="145"/>
      <c r="AK74" s="145"/>
      <c r="AL74" s="146"/>
      <c r="AM74" s="145"/>
      <c r="AN74" s="147" t="str">
        <f t="shared" si="9"/>
        <v/>
      </c>
      <c r="AO74" s="148" t="str">
        <f t="shared" si="10"/>
        <v/>
      </c>
      <c r="AP74" s="147" t="str">
        <f t="shared" si="11"/>
        <v/>
      </c>
      <c r="AR74" s="175"/>
      <c r="AS74" s="181"/>
      <c r="AT74" s="194" t="str">
        <f t="shared" si="12"/>
        <v/>
      </c>
      <c r="AU74" s="195" t="str">
        <f t="shared" si="13"/>
        <v/>
      </c>
      <c r="AV74" s="195" t="str">
        <f t="shared" si="14"/>
        <v/>
      </c>
      <c r="AW74" s="195" t="str">
        <f t="shared" si="15"/>
        <v/>
      </c>
      <c r="AX74" s="195" t="str">
        <f t="shared" si="16"/>
        <v/>
      </c>
      <c r="AY74" s="195" t="str">
        <f t="shared" si="17"/>
        <v/>
      </c>
      <c r="AZ74" s="195" t="str">
        <f t="shared" si="18"/>
        <v/>
      </c>
      <c r="BA74" s="195" t="str">
        <f t="shared" si="19"/>
        <v/>
      </c>
      <c r="BB74" s="181"/>
      <c r="BC74" s="194" t="str">
        <f t="shared" si="20"/>
        <v/>
      </c>
      <c r="BD74" s="195" t="str">
        <f t="shared" si="21"/>
        <v/>
      </c>
      <c r="BE74" s="195" t="str">
        <f t="shared" si="22"/>
        <v/>
      </c>
      <c r="BF74" s="195" t="str">
        <f t="shared" si="23"/>
        <v/>
      </c>
      <c r="BG74" s="195" t="str">
        <f t="shared" si="24"/>
        <v/>
      </c>
      <c r="BH74" s="195" t="str">
        <f t="shared" si="25"/>
        <v/>
      </c>
      <c r="BI74" s="195" t="str">
        <f t="shared" si="26"/>
        <v/>
      </c>
      <c r="BJ74" s="195" t="str">
        <f t="shared" si="27"/>
        <v/>
      </c>
      <c r="BK74" s="181"/>
      <c r="BL74" s="179"/>
    </row>
    <row r="75" spans="2:64" x14ac:dyDescent="0.2">
      <c r="B75" s="143"/>
      <c r="C75" s="144"/>
      <c r="D75" s="145"/>
      <c r="E75" s="145"/>
      <c r="F75" s="146"/>
      <c r="G75" s="145"/>
      <c r="H75" s="147" t="str">
        <f t="shared" ref="H75:H138" si="28">+IFERROR(F75/G75,"")</f>
        <v/>
      </c>
      <c r="I75" s="148" t="str">
        <f t="shared" ref="I75:I138" si="29">+IFERROR(G75/D75,"")</f>
        <v/>
      </c>
      <c r="J75" s="147" t="str">
        <f t="shared" ref="J75:J138" si="30">+IFERROR(F75/D75,"")</f>
        <v/>
      </c>
      <c r="L75" s="143"/>
      <c r="M75" s="144"/>
      <c r="N75" s="145"/>
      <c r="O75" s="145"/>
      <c r="P75" s="146"/>
      <c r="Q75" s="145"/>
      <c r="R75" s="147" t="str">
        <f t="shared" ref="R75:R138" si="31">+IFERROR(P75/Q75,"")</f>
        <v/>
      </c>
      <c r="S75" s="148" t="str">
        <f t="shared" ref="S75:S138" si="32">+IFERROR(Q75/N75,"")</f>
        <v/>
      </c>
      <c r="T75" s="147" t="str">
        <f t="shared" ref="T75:T138" si="33">+IFERROR(P75/N75,"")</f>
        <v/>
      </c>
      <c r="V75" s="175"/>
      <c r="X75" s="143"/>
      <c r="Y75" s="144"/>
      <c r="Z75" s="145"/>
      <c r="AA75" s="145"/>
      <c r="AB75" s="146"/>
      <c r="AC75" s="145"/>
      <c r="AD75" s="147" t="str">
        <f t="shared" ref="AD75:AD138" si="34">+IFERROR(AB75/AC75,"")</f>
        <v/>
      </c>
      <c r="AE75" s="148" t="str">
        <f t="shared" ref="AE75:AE138" si="35">+IFERROR(AC75/Z75,"")</f>
        <v/>
      </c>
      <c r="AF75" s="147" t="str">
        <f t="shared" ref="AF75:AF138" si="36">+IFERROR(AB75/Z75,"")</f>
        <v/>
      </c>
      <c r="AH75" s="143"/>
      <c r="AI75" s="144"/>
      <c r="AJ75" s="145"/>
      <c r="AK75" s="145"/>
      <c r="AL75" s="146"/>
      <c r="AM75" s="145"/>
      <c r="AN75" s="147" t="str">
        <f t="shared" ref="AN75:AN138" si="37">+IFERROR(AL75/AM75,"")</f>
        <v/>
      </c>
      <c r="AO75" s="148" t="str">
        <f t="shared" ref="AO75:AO138" si="38">+IFERROR(AM75/AJ75,"")</f>
        <v/>
      </c>
      <c r="AP75" s="147" t="str">
        <f t="shared" ref="AP75:AP138" si="39">+IFERROR(AL75/AJ75,"")</f>
        <v/>
      </c>
      <c r="AR75" s="175"/>
      <c r="AS75" s="181"/>
      <c r="AT75" s="194" t="str">
        <f t="shared" si="12"/>
        <v/>
      </c>
      <c r="AU75" s="195" t="str">
        <f t="shared" si="13"/>
        <v/>
      </c>
      <c r="AV75" s="195" t="str">
        <f t="shared" si="14"/>
        <v/>
      </c>
      <c r="AW75" s="195" t="str">
        <f t="shared" si="15"/>
        <v/>
      </c>
      <c r="AX75" s="195" t="str">
        <f t="shared" si="16"/>
        <v/>
      </c>
      <c r="AY75" s="195" t="str">
        <f t="shared" si="17"/>
        <v/>
      </c>
      <c r="AZ75" s="195" t="str">
        <f t="shared" si="18"/>
        <v/>
      </c>
      <c r="BA75" s="195" t="str">
        <f t="shared" si="19"/>
        <v/>
      </c>
      <c r="BB75" s="181"/>
      <c r="BC75" s="194" t="str">
        <f t="shared" si="20"/>
        <v/>
      </c>
      <c r="BD75" s="195" t="str">
        <f t="shared" si="21"/>
        <v/>
      </c>
      <c r="BE75" s="195" t="str">
        <f t="shared" si="22"/>
        <v/>
      </c>
      <c r="BF75" s="195" t="str">
        <f t="shared" si="23"/>
        <v/>
      </c>
      <c r="BG75" s="195" t="str">
        <f t="shared" si="24"/>
        <v/>
      </c>
      <c r="BH75" s="195" t="str">
        <f t="shared" si="25"/>
        <v/>
      </c>
      <c r="BI75" s="195" t="str">
        <f t="shared" si="26"/>
        <v/>
      </c>
      <c r="BJ75" s="195" t="str">
        <f t="shared" si="27"/>
        <v/>
      </c>
      <c r="BK75" s="181"/>
      <c r="BL75" s="179"/>
    </row>
    <row r="76" spans="2:64" x14ac:dyDescent="0.2">
      <c r="B76" s="143"/>
      <c r="C76" s="144"/>
      <c r="D76" s="145"/>
      <c r="E76" s="145"/>
      <c r="F76" s="146"/>
      <c r="G76" s="145"/>
      <c r="H76" s="147" t="str">
        <f t="shared" si="28"/>
        <v/>
      </c>
      <c r="I76" s="148" t="str">
        <f t="shared" si="29"/>
        <v/>
      </c>
      <c r="J76" s="147" t="str">
        <f t="shared" si="30"/>
        <v/>
      </c>
      <c r="L76" s="143"/>
      <c r="M76" s="144"/>
      <c r="N76" s="145"/>
      <c r="O76" s="145"/>
      <c r="P76" s="146"/>
      <c r="Q76" s="145"/>
      <c r="R76" s="147" t="str">
        <f t="shared" si="31"/>
        <v/>
      </c>
      <c r="S76" s="148" t="str">
        <f t="shared" si="32"/>
        <v/>
      </c>
      <c r="T76" s="147" t="str">
        <f t="shared" si="33"/>
        <v/>
      </c>
      <c r="V76" s="175"/>
      <c r="X76" s="143"/>
      <c r="Y76" s="144"/>
      <c r="Z76" s="145"/>
      <c r="AA76" s="145"/>
      <c r="AB76" s="146"/>
      <c r="AC76" s="145"/>
      <c r="AD76" s="147" t="str">
        <f t="shared" si="34"/>
        <v/>
      </c>
      <c r="AE76" s="148" t="str">
        <f t="shared" si="35"/>
        <v/>
      </c>
      <c r="AF76" s="147" t="str">
        <f t="shared" si="36"/>
        <v/>
      </c>
      <c r="AH76" s="143"/>
      <c r="AI76" s="144"/>
      <c r="AJ76" s="145"/>
      <c r="AK76" s="145"/>
      <c r="AL76" s="146"/>
      <c r="AM76" s="145"/>
      <c r="AN76" s="147" t="str">
        <f t="shared" si="37"/>
        <v/>
      </c>
      <c r="AO76" s="148" t="str">
        <f t="shared" si="38"/>
        <v/>
      </c>
      <c r="AP76" s="147" t="str">
        <f t="shared" si="39"/>
        <v/>
      </c>
      <c r="AR76" s="175"/>
      <c r="AS76" s="181"/>
      <c r="AT76" s="194" t="str">
        <f t="shared" ref="AT76:AT139" si="40">IF(B76="","",B76)</f>
        <v/>
      </c>
      <c r="AU76" s="195" t="str">
        <f t="shared" ref="AU76:AU139" si="41">IFERROR((D76-VLOOKUP($AT76,$X:$AF,3,0))/VLOOKUP($AT76,$X:$AF,3,0),"")</f>
        <v/>
      </c>
      <c r="AV76" s="195" t="str">
        <f t="shared" ref="AV76:AV139" si="42">IFERROR((E76-VLOOKUP($AT76,$X:$AF,4,0))/VLOOKUP($AT76,$X:$AF,4,0),"")</f>
        <v/>
      </c>
      <c r="AW76" s="195" t="str">
        <f t="shared" ref="AW76:AW139" si="43">IFERROR((F76-VLOOKUP($AT76,$X:$AF,5,0))/VLOOKUP($AT76,$X:$AF,5,0),"")</f>
        <v/>
      </c>
      <c r="AX76" s="195" t="str">
        <f t="shared" ref="AX76:AX139" si="44">IFERROR((G76-VLOOKUP($AT76,$X:$AF,6,0))/VLOOKUP($AT76,$X:$AF,6,0),"")</f>
        <v/>
      </c>
      <c r="AY76" s="195" t="str">
        <f t="shared" ref="AY76:AY139" si="45">IFERROR((H76-VLOOKUP($AT76,$X:$AF,7,0))/VLOOKUP($AT76,$X:$AF,7,0),"")</f>
        <v/>
      </c>
      <c r="AZ76" s="195" t="str">
        <f t="shared" ref="AZ76:AZ139" si="46">IFERROR((I76-VLOOKUP($AT76,$X:$AF,8,0))/VLOOKUP($AT76,$X:$AF,8,0),"")</f>
        <v/>
      </c>
      <c r="BA76" s="195" t="str">
        <f t="shared" ref="BA76:BA139" si="47">IFERROR((J76-VLOOKUP($AT76,$X:$AF,9,0))/VLOOKUP($AT76,$X:$AF,9,0),"")</f>
        <v/>
      </c>
      <c r="BB76" s="181"/>
      <c r="BC76" s="194" t="str">
        <f t="shared" ref="BC76:BC139" si="48">IF(L76="","",L76)</f>
        <v/>
      </c>
      <c r="BD76" s="195" t="str">
        <f t="shared" ref="BD76:BD139" si="49">IFERROR((N76-VLOOKUP($BC76,$AH:$AP,3,0))/VLOOKUP($BC76,$AH:$AP,3,0),"")</f>
        <v/>
      </c>
      <c r="BE76" s="195" t="str">
        <f t="shared" ref="BE76:BE139" si="50">IFERROR((O76-VLOOKUP($BC76,$AH:$AP,4,0))/VLOOKUP($BC76,$AH:$AP,4,0),"")</f>
        <v/>
      </c>
      <c r="BF76" s="195" t="str">
        <f t="shared" ref="BF76:BF139" si="51">IFERROR((P76-VLOOKUP($BC76,$AH:$AP,5,0))/VLOOKUP($BC76,$AH:$AP,5,0),"")</f>
        <v/>
      </c>
      <c r="BG76" s="195" t="str">
        <f t="shared" ref="BG76:BG139" si="52">IFERROR((Q76-VLOOKUP($BC76,$AH:$AP,6,0))/VLOOKUP($BC76,$AH:$AP,6,0),"")</f>
        <v/>
      </c>
      <c r="BH76" s="195" t="str">
        <f t="shared" ref="BH76:BH139" si="53">IFERROR((R76-VLOOKUP($BC76,$AH:$AP,7,0))/VLOOKUP($BC76,$AH:$AP,7,0),"")</f>
        <v/>
      </c>
      <c r="BI76" s="195" t="str">
        <f t="shared" ref="BI76:BI139" si="54">IFERROR((S76-VLOOKUP($BC76,$AH:$AP,8,0))/VLOOKUP($BC76,$AH:$AP,8,0),"")</f>
        <v/>
      </c>
      <c r="BJ76" s="195" t="str">
        <f t="shared" ref="BJ76:BJ139" si="55">IFERROR((T76-VLOOKUP($BC76,$AH:$AP,9,0))/VLOOKUP($BC76,$AH:$AP,9,0),"")</f>
        <v/>
      </c>
      <c r="BK76" s="181"/>
      <c r="BL76" s="179"/>
    </row>
    <row r="77" spans="2:64" x14ac:dyDescent="0.2">
      <c r="B77" s="143"/>
      <c r="C77" s="144"/>
      <c r="D77" s="145"/>
      <c r="E77" s="145"/>
      <c r="F77" s="146"/>
      <c r="G77" s="145"/>
      <c r="H77" s="147" t="str">
        <f t="shared" si="28"/>
        <v/>
      </c>
      <c r="I77" s="148" t="str">
        <f t="shared" si="29"/>
        <v/>
      </c>
      <c r="J77" s="147" t="str">
        <f t="shared" si="30"/>
        <v/>
      </c>
      <c r="L77" s="143"/>
      <c r="M77" s="144"/>
      <c r="N77" s="145"/>
      <c r="O77" s="145"/>
      <c r="P77" s="146"/>
      <c r="Q77" s="145"/>
      <c r="R77" s="147" t="str">
        <f t="shared" si="31"/>
        <v/>
      </c>
      <c r="S77" s="148" t="str">
        <f t="shared" si="32"/>
        <v/>
      </c>
      <c r="T77" s="147" t="str">
        <f t="shared" si="33"/>
        <v/>
      </c>
      <c r="V77" s="175"/>
      <c r="X77" s="143"/>
      <c r="Y77" s="144"/>
      <c r="Z77" s="145"/>
      <c r="AA77" s="145"/>
      <c r="AB77" s="146"/>
      <c r="AC77" s="145"/>
      <c r="AD77" s="147" t="str">
        <f t="shared" si="34"/>
        <v/>
      </c>
      <c r="AE77" s="148" t="str">
        <f t="shared" si="35"/>
        <v/>
      </c>
      <c r="AF77" s="147" t="str">
        <f t="shared" si="36"/>
        <v/>
      </c>
      <c r="AH77" s="143"/>
      <c r="AI77" s="144"/>
      <c r="AJ77" s="145"/>
      <c r="AK77" s="145"/>
      <c r="AL77" s="146"/>
      <c r="AM77" s="145"/>
      <c r="AN77" s="147" t="str">
        <f t="shared" si="37"/>
        <v/>
      </c>
      <c r="AO77" s="148" t="str">
        <f t="shared" si="38"/>
        <v/>
      </c>
      <c r="AP77" s="147" t="str">
        <f t="shared" si="39"/>
        <v/>
      </c>
      <c r="AR77" s="175"/>
      <c r="AS77" s="181"/>
      <c r="AT77" s="194" t="str">
        <f t="shared" si="40"/>
        <v/>
      </c>
      <c r="AU77" s="195" t="str">
        <f t="shared" si="41"/>
        <v/>
      </c>
      <c r="AV77" s="195" t="str">
        <f t="shared" si="42"/>
        <v/>
      </c>
      <c r="AW77" s="195" t="str">
        <f t="shared" si="43"/>
        <v/>
      </c>
      <c r="AX77" s="195" t="str">
        <f t="shared" si="44"/>
        <v/>
      </c>
      <c r="AY77" s="195" t="str">
        <f t="shared" si="45"/>
        <v/>
      </c>
      <c r="AZ77" s="195" t="str">
        <f t="shared" si="46"/>
        <v/>
      </c>
      <c r="BA77" s="195" t="str">
        <f t="shared" si="47"/>
        <v/>
      </c>
      <c r="BB77" s="181"/>
      <c r="BC77" s="194" t="str">
        <f t="shared" si="48"/>
        <v/>
      </c>
      <c r="BD77" s="195" t="str">
        <f t="shared" si="49"/>
        <v/>
      </c>
      <c r="BE77" s="195" t="str">
        <f t="shared" si="50"/>
        <v/>
      </c>
      <c r="BF77" s="195" t="str">
        <f t="shared" si="51"/>
        <v/>
      </c>
      <c r="BG77" s="195" t="str">
        <f t="shared" si="52"/>
        <v/>
      </c>
      <c r="BH77" s="195" t="str">
        <f t="shared" si="53"/>
        <v/>
      </c>
      <c r="BI77" s="195" t="str">
        <f t="shared" si="54"/>
        <v/>
      </c>
      <c r="BJ77" s="195" t="str">
        <f t="shared" si="55"/>
        <v/>
      </c>
      <c r="BK77" s="181"/>
      <c r="BL77" s="179"/>
    </row>
    <row r="78" spans="2:64" x14ac:dyDescent="0.2">
      <c r="B78" s="143"/>
      <c r="C78" s="144"/>
      <c r="D78" s="145"/>
      <c r="E78" s="145"/>
      <c r="F78" s="146"/>
      <c r="G78" s="145"/>
      <c r="H78" s="147" t="str">
        <f t="shared" si="28"/>
        <v/>
      </c>
      <c r="I78" s="148" t="str">
        <f t="shared" si="29"/>
        <v/>
      </c>
      <c r="J78" s="147" t="str">
        <f t="shared" si="30"/>
        <v/>
      </c>
      <c r="L78" s="143"/>
      <c r="M78" s="144"/>
      <c r="N78" s="145"/>
      <c r="O78" s="145"/>
      <c r="P78" s="146"/>
      <c r="Q78" s="145"/>
      <c r="R78" s="147" t="str">
        <f t="shared" si="31"/>
        <v/>
      </c>
      <c r="S78" s="148" t="str">
        <f t="shared" si="32"/>
        <v/>
      </c>
      <c r="T78" s="147" t="str">
        <f t="shared" si="33"/>
        <v/>
      </c>
      <c r="V78" s="175"/>
      <c r="X78" s="143"/>
      <c r="Y78" s="144"/>
      <c r="Z78" s="145"/>
      <c r="AA78" s="145"/>
      <c r="AB78" s="146"/>
      <c r="AC78" s="145"/>
      <c r="AD78" s="147" t="str">
        <f t="shared" si="34"/>
        <v/>
      </c>
      <c r="AE78" s="148" t="str">
        <f t="shared" si="35"/>
        <v/>
      </c>
      <c r="AF78" s="147" t="str">
        <f t="shared" si="36"/>
        <v/>
      </c>
      <c r="AH78" s="143"/>
      <c r="AI78" s="144"/>
      <c r="AJ78" s="145"/>
      <c r="AK78" s="145"/>
      <c r="AL78" s="146"/>
      <c r="AM78" s="145"/>
      <c r="AN78" s="147" t="str">
        <f t="shared" si="37"/>
        <v/>
      </c>
      <c r="AO78" s="148" t="str">
        <f t="shared" si="38"/>
        <v/>
      </c>
      <c r="AP78" s="147" t="str">
        <f t="shared" si="39"/>
        <v/>
      </c>
      <c r="AR78" s="175"/>
      <c r="AS78" s="181"/>
      <c r="AT78" s="194" t="str">
        <f t="shared" si="40"/>
        <v/>
      </c>
      <c r="AU78" s="195" t="str">
        <f t="shared" si="41"/>
        <v/>
      </c>
      <c r="AV78" s="195" t="str">
        <f t="shared" si="42"/>
        <v/>
      </c>
      <c r="AW78" s="195" t="str">
        <f t="shared" si="43"/>
        <v/>
      </c>
      <c r="AX78" s="195" t="str">
        <f t="shared" si="44"/>
        <v/>
      </c>
      <c r="AY78" s="195" t="str">
        <f t="shared" si="45"/>
        <v/>
      </c>
      <c r="AZ78" s="195" t="str">
        <f t="shared" si="46"/>
        <v/>
      </c>
      <c r="BA78" s="195" t="str">
        <f t="shared" si="47"/>
        <v/>
      </c>
      <c r="BB78" s="181"/>
      <c r="BC78" s="194" t="str">
        <f t="shared" si="48"/>
        <v/>
      </c>
      <c r="BD78" s="195" t="str">
        <f t="shared" si="49"/>
        <v/>
      </c>
      <c r="BE78" s="195" t="str">
        <f t="shared" si="50"/>
        <v/>
      </c>
      <c r="BF78" s="195" t="str">
        <f t="shared" si="51"/>
        <v/>
      </c>
      <c r="BG78" s="195" t="str">
        <f t="shared" si="52"/>
        <v/>
      </c>
      <c r="BH78" s="195" t="str">
        <f t="shared" si="53"/>
        <v/>
      </c>
      <c r="BI78" s="195" t="str">
        <f t="shared" si="54"/>
        <v/>
      </c>
      <c r="BJ78" s="195" t="str">
        <f t="shared" si="55"/>
        <v/>
      </c>
      <c r="BK78" s="181"/>
      <c r="BL78" s="179"/>
    </row>
    <row r="79" spans="2:64" x14ac:dyDescent="0.2">
      <c r="B79" s="143"/>
      <c r="C79" s="144"/>
      <c r="D79" s="145"/>
      <c r="E79" s="145"/>
      <c r="F79" s="146"/>
      <c r="G79" s="145"/>
      <c r="H79" s="147" t="str">
        <f t="shared" si="28"/>
        <v/>
      </c>
      <c r="I79" s="148" t="str">
        <f t="shared" si="29"/>
        <v/>
      </c>
      <c r="J79" s="147" t="str">
        <f t="shared" si="30"/>
        <v/>
      </c>
      <c r="L79" s="143"/>
      <c r="M79" s="144"/>
      <c r="N79" s="145"/>
      <c r="O79" s="145"/>
      <c r="P79" s="146"/>
      <c r="Q79" s="145"/>
      <c r="R79" s="147" t="str">
        <f t="shared" si="31"/>
        <v/>
      </c>
      <c r="S79" s="148" t="str">
        <f t="shared" si="32"/>
        <v/>
      </c>
      <c r="T79" s="147" t="str">
        <f t="shared" si="33"/>
        <v/>
      </c>
      <c r="V79" s="175"/>
      <c r="X79" s="143"/>
      <c r="Y79" s="144"/>
      <c r="Z79" s="145"/>
      <c r="AA79" s="145"/>
      <c r="AB79" s="146"/>
      <c r="AC79" s="145"/>
      <c r="AD79" s="147" t="str">
        <f t="shared" si="34"/>
        <v/>
      </c>
      <c r="AE79" s="148" t="str">
        <f t="shared" si="35"/>
        <v/>
      </c>
      <c r="AF79" s="147" t="str">
        <f t="shared" si="36"/>
        <v/>
      </c>
      <c r="AH79" s="143"/>
      <c r="AI79" s="144"/>
      <c r="AJ79" s="145"/>
      <c r="AK79" s="145"/>
      <c r="AL79" s="146"/>
      <c r="AM79" s="145"/>
      <c r="AN79" s="147" t="str">
        <f t="shared" si="37"/>
        <v/>
      </c>
      <c r="AO79" s="148" t="str">
        <f t="shared" si="38"/>
        <v/>
      </c>
      <c r="AP79" s="147" t="str">
        <f t="shared" si="39"/>
        <v/>
      </c>
      <c r="AR79" s="175"/>
      <c r="AS79" s="181"/>
      <c r="AT79" s="194" t="str">
        <f t="shared" si="40"/>
        <v/>
      </c>
      <c r="AU79" s="195" t="str">
        <f t="shared" si="41"/>
        <v/>
      </c>
      <c r="AV79" s="195" t="str">
        <f t="shared" si="42"/>
        <v/>
      </c>
      <c r="AW79" s="195" t="str">
        <f t="shared" si="43"/>
        <v/>
      </c>
      <c r="AX79" s="195" t="str">
        <f t="shared" si="44"/>
        <v/>
      </c>
      <c r="AY79" s="195" t="str">
        <f t="shared" si="45"/>
        <v/>
      </c>
      <c r="AZ79" s="195" t="str">
        <f t="shared" si="46"/>
        <v/>
      </c>
      <c r="BA79" s="195" t="str">
        <f t="shared" si="47"/>
        <v/>
      </c>
      <c r="BB79" s="181"/>
      <c r="BC79" s="194" t="str">
        <f t="shared" si="48"/>
        <v/>
      </c>
      <c r="BD79" s="195" t="str">
        <f t="shared" si="49"/>
        <v/>
      </c>
      <c r="BE79" s="195" t="str">
        <f t="shared" si="50"/>
        <v/>
      </c>
      <c r="BF79" s="195" t="str">
        <f t="shared" si="51"/>
        <v/>
      </c>
      <c r="BG79" s="195" t="str">
        <f t="shared" si="52"/>
        <v/>
      </c>
      <c r="BH79" s="195" t="str">
        <f t="shared" si="53"/>
        <v/>
      </c>
      <c r="BI79" s="195" t="str">
        <f t="shared" si="54"/>
        <v/>
      </c>
      <c r="BJ79" s="195" t="str">
        <f t="shared" si="55"/>
        <v/>
      </c>
      <c r="BK79" s="181"/>
      <c r="BL79" s="179"/>
    </row>
    <row r="80" spans="2:64" x14ac:dyDescent="0.2">
      <c r="B80" s="143"/>
      <c r="C80" s="144"/>
      <c r="D80" s="145"/>
      <c r="E80" s="145"/>
      <c r="F80" s="146"/>
      <c r="G80" s="145"/>
      <c r="H80" s="147" t="str">
        <f t="shared" si="28"/>
        <v/>
      </c>
      <c r="I80" s="148" t="str">
        <f t="shared" si="29"/>
        <v/>
      </c>
      <c r="J80" s="147" t="str">
        <f t="shared" si="30"/>
        <v/>
      </c>
      <c r="L80" s="143"/>
      <c r="M80" s="144"/>
      <c r="N80" s="145"/>
      <c r="O80" s="145"/>
      <c r="P80" s="146"/>
      <c r="Q80" s="145"/>
      <c r="R80" s="147" t="str">
        <f t="shared" si="31"/>
        <v/>
      </c>
      <c r="S80" s="148" t="str">
        <f t="shared" si="32"/>
        <v/>
      </c>
      <c r="T80" s="147" t="str">
        <f t="shared" si="33"/>
        <v/>
      </c>
      <c r="V80" s="175"/>
      <c r="X80" s="143"/>
      <c r="Y80" s="144"/>
      <c r="Z80" s="145"/>
      <c r="AA80" s="145"/>
      <c r="AB80" s="146"/>
      <c r="AC80" s="145"/>
      <c r="AD80" s="147" t="str">
        <f t="shared" si="34"/>
        <v/>
      </c>
      <c r="AE80" s="148" t="str">
        <f t="shared" si="35"/>
        <v/>
      </c>
      <c r="AF80" s="147" t="str">
        <f t="shared" si="36"/>
        <v/>
      </c>
      <c r="AH80" s="143"/>
      <c r="AI80" s="144"/>
      <c r="AJ80" s="145"/>
      <c r="AK80" s="145"/>
      <c r="AL80" s="146"/>
      <c r="AM80" s="145"/>
      <c r="AN80" s="147" t="str">
        <f t="shared" si="37"/>
        <v/>
      </c>
      <c r="AO80" s="148" t="str">
        <f t="shared" si="38"/>
        <v/>
      </c>
      <c r="AP80" s="147" t="str">
        <f t="shared" si="39"/>
        <v/>
      </c>
      <c r="AR80" s="175"/>
      <c r="AS80" s="181"/>
      <c r="AT80" s="194" t="str">
        <f t="shared" si="40"/>
        <v/>
      </c>
      <c r="AU80" s="195" t="str">
        <f t="shared" si="41"/>
        <v/>
      </c>
      <c r="AV80" s="195" t="str">
        <f t="shared" si="42"/>
        <v/>
      </c>
      <c r="AW80" s="195" t="str">
        <f t="shared" si="43"/>
        <v/>
      </c>
      <c r="AX80" s="195" t="str">
        <f t="shared" si="44"/>
        <v/>
      </c>
      <c r="AY80" s="195" t="str">
        <f t="shared" si="45"/>
        <v/>
      </c>
      <c r="AZ80" s="195" t="str">
        <f t="shared" si="46"/>
        <v/>
      </c>
      <c r="BA80" s="195" t="str">
        <f t="shared" si="47"/>
        <v/>
      </c>
      <c r="BB80" s="181"/>
      <c r="BC80" s="194" t="str">
        <f t="shared" si="48"/>
        <v/>
      </c>
      <c r="BD80" s="195" t="str">
        <f t="shared" si="49"/>
        <v/>
      </c>
      <c r="BE80" s="195" t="str">
        <f t="shared" si="50"/>
        <v/>
      </c>
      <c r="BF80" s="195" t="str">
        <f t="shared" si="51"/>
        <v/>
      </c>
      <c r="BG80" s="195" t="str">
        <f t="shared" si="52"/>
        <v/>
      </c>
      <c r="BH80" s="195" t="str">
        <f t="shared" si="53"/>
        <v/>
      </c>
      <c r="BI80" s="195" t="str">
        <f t="shared" si="54"/>
        <v/>
      </c>
      <c r="BJ80" s="195" t="str">
        <f t="shared" si="55"/>
        <v/>
      </c>
      <c r="BK80" s="181"/>
      <c r="BL80" s="179"/>
    </row>
    <row r="81" spans="2:64" x14ac:dyDescent="0.2">
      <c r="B81" s="143"/>
      <c r="C81" s="144"/>
      <c r="D81" s="145"/>
      <c r="E81" s="145"/>
      <c r="F81" s="146"/>
      <c r="G81" s="145"/>
      <c r="H81" s="147" t="str">
        <f t="shared" si="28"/>
        <v/>
      </c>
      <c r="I81" s="148" t="str">
        <f t="shared" si="29"/>
        <v/>
      </c>
      <c r="J81" s="147" t="str">
        <f t="shared" si="30"/>
        <v/>
      </c>
      <c r="L81" s="143"/>
      <c r="M81" s="144"/>
      <c r="N81" s="145"/>
      <c r="O81" s="145"/>
      <c r="P81" s="146"/>
      <c r="Q81" s="145"/>
      <c r="R81" s="147" t="str">
        <f t="shared" si="31"/>
        <v/>
      </c>
      <c r="S81" s="148" t="str">
        <f t="shared" si="32"/>
        <v/>
      </c>
      <c r="T81" s="147" t="str">
        <f t="shared" si="33"/>
        <v/>
      </c>
      <c r="V81" s="175"/>
      <c r="X81" s="143"/>
      <c r="Y81" s="144"/>
      <c r="Z81" s="145"/>
      <c r="AA81" s="145"/>
      <c r="AB81" s="146"/>
      <c r="AC81" s="145"/>
      <c r="AD81" s="147" t="str">
        <f t="shared" si="34"/>
        <v/>
      </c>
      <c r="AE81" s="148" t="str">
        <f t="shared" si="35"/>
        <v/>
      </c>
      <c r="AF81" s="147" t="str">
        <f t="shared" si="36"/>
        <v/>
      </c>
      <c r="AH81" s="143"/>
      <c r="AI81" s="144"/>
      <c r="AJ81" s="145"/>
      <c r="AK81" s="145"/>
      <c r="AL81" s="146"/>
      <c r="AM81" s="145"/>
      <c r="AN81" s="147" t="str">
        <f t="shared" si="37"/>
        <v/>
      </c>
      <c r="AO81" s="148" t="str">
        <f t="shared" si="38"/>
        <v/>
      </c>
      <c r="AP81" s="147" t="str">
        <f t="shared" si="39"/>
        <v/>
      </c>
      <c r="AR81" s="175"/>
      <c r="AS81" s="181"/>
      <c r="AT81" s="194" t="str">
        <f t="shared" si="40"/>
        <v/>
      </c>
      <c r="AU81" s="195" t="str">
        <f t="shared" si="41"/>
        <v/>
      </c>
      <c r="AV81" s="195" t="str">
        <f t="shared" si="42"/>
        <v/>
      </c>
      <c r="AW81" s="195" t="str">
        <f t="shared" si="43"/>
        <v/>
      </c>
      <c r="AX81" s="195" t="str">
        <f t="shared" si="44"/>
        <v/>
      </c>
      <c r="AY81" s="195" t="str">
        <f t="shared" si="45"/>
        <v/>
      </c>
      <c r="AZ81" s="195" t="str">
        <f t="shared" si="46"/>
        <v/>
      </c>
      <c r="BA81" s="195" t="str">
        <f t="shared" si="47"/>
        <v/>
      </c>
      <c r="BB81" s="181"/>
      <c r="BC81" s="194" t="str">
        <f t="shared" si="48"/>
        <v/>
      </c>
      <c r="BD81" s="195" t="str">
        <f t="shared" si="49"/>
        <v/>
      </c>
      <c r="BE81" s="195" t="str">
        <f t="shared" si="50"/>
        <v/>
      </c>
      <c r="BF81" s="195" t="str">
        <f t="shared" si="51"/>
        <v/>
      </c>
      <c r="BG81" s="195" t="str">
        <f t="shared" si="52"/>
        <v/>
      </c>
      <c r="BH81" s="195" t="str">
        <f t="shared" si="53"/>
        <v/>
      </c>
      <c r="BI81" s="195" t="str">
        <f t="shared" si="54"/>
        <v/>
      </c>
      <c r="BJ81" s="195" t="str">
        <f t="shared" si="55"/>
        <v/>
      </c>
      <c r="BK81" s="181"/>
      <c r="BL81" s="179"/>
    </row>
    <row r="82" spans="2:64" x14ac:dyDescent="0.2">
      <c r="B82" s="143"/>
      <c r="C82" s="144"/>
      <c r="D82" s="145"/>
      <c r="E82" s="145"/>
      <c r="F82" s="146"/>
      <c r="G82" s="145"/>
      <c r="H82" s="147" t="str">
        <f t="shared" si="28"/>
        <v/>
      </c>
      <c r="I82" s="148" t="str">
        <f t="shared" si="29"/>
        <v/>
      </c>
      <c r="J82" s="147" t="str">
        <f t="shared" si="30"/>
        <v/>
      </c>
      <c r="L82" s="143"/>
      <c r="M82" s="144"/>
      <c r="N82" s="145"/>
      <c r="O82" s="145"/>
      <c r="P82" s="146"/>
      <c r="Q82" s="145"/>
      <c r="R82" s="147" t="str">
        <f t="shared" si="31"/>
        <v/>
      </c>
      <c r="S82" s="148" t="str">
        <f t="shared" si="32"/>
        <v/>
      </c>
      <c r="T82" s="147" t="str">
        <f t="shared" si="33"/>
        <v/>
      </c>
      <c r="V82" s="175"/>
      <c r="X82" s="143"/>
      <c r="Y82" s="144"/>
      <c r="Z82" s="145"/>
      <c r="AA82" s="145"/>
      <c r="AB82" s="146"/>
      <c r="AC82" s="145"/>
      <c r="AD82" s="147" t="str">
        <f t="shared" si="34"/>
        <v/>
      </c>
      <c r="AE82" s="148" t="str">
        <f t="shared" si="35"/>
        <v/>
      </c>
      <c r="AF82" s="147" t="str">
        <f t="shared" si="36"/>
        <v/>
      </c>
      <c r="AH82" s="143"/>
      <c r="AI82" s="144"/>
      <c r="AJ82" s="145"/>
      <c r="AK82" s="145"/>
      <c r="AL82" s="146"/>
      <c r="AM82" s="145"/>
      <c r="AN82" s="147" t="str">
        <f t="shared" si="37"/>
        <v/>
      </c>
      <c r="AO82" s="148" t="str">
        <f t="shared" si="38"/>
        <v/>
      </c>
      <c r="AP82" s="147" t="str">
        <f t="shared" si="39"/>
        <v/>
      </c>
      <c r="AR82" s="175"/>
      <c r="AS82" s="181"/>
      <c r="AT82" s="194" t="str">
        <f t="shared" si="40"/>
        <v/>
      </c>
      <c r="AU82" s="195" t="str">
        <f t="shared" si="41"/>
        <v/>
      </c>
      <c r="AV82" s="195" t="str">
        <f t="shared" si="42"/>
        <v/>
      </c>
      <c r="AW82" s="195" t="str">
        <f t="shared" si="43"/>
        <v/>
      </c>
      <c r="AX82" s="195" t="str">
        <f t="shared" si="44"/>
        <v/>
      </c>
      <c r="AY82" s="195" t="str">
        <f t="shared" si="45"/>
        <v/>
      </c>
      <c r="AZ82" s="195" t="str">
        <f t="shared" si="46"/>
        <v/>
      </c>
      <c r="BA82" s="195" t="str">
        <f t="shared" si="47"/>
        <v/>
      </c>
      <c r="BB82" s="181"/>
      <c r="BC82" s="194" t="str">
        <f t="shared" si="48"/>
        <v/>
      </c>
      <c r="BD82" s="195" t="str">
        <f t="shared" si="49"/>
        <v/>
      </c>
      <c r="BE82" s="195" t="str">
        <f t="shared" si="50"/>
        <v/>
      </c>
      <c r="BF82" s="195" t="str">
        <f t="shared" si="51"/>
        <v/>
      </c>
      <c r="BG82" s="195" t="str">
        <f t="shared" si="52"/>
        <v/>
      </c>
      <c r="BH82" s="195" t="str">
        <f t="shared" si="53"/>
        <v/>
      </c>
      <c r="BI82" s="195" t="str">
        <f t="shared" si="54"/>
        <v/>
      </c>
      <c r="BJ82" s="195" t="str">
        <f t="shared" si="55"/>
        <v/>
      </c>
      <c r="BK82" s="181"/>
      <c r="BL82" s="179"/>
    </row>
    <row r="83" spans="2:64" x14ac:dyDescent="0.2">
      <c r="B83" s="143"/>
      <c r="C83" s="144"/>
      <c r="D83" s="145"/>
      <c r="E83" s="145"/>
      <c r="F83" s="146"/>
      <c r="G83" s="145"/>
      <c r="H83" s="147" t="str">
        <f t="shared" si="28"/>
        <v/>
      </c>
      <c r="I83" s="148" t="str">
        <f t="shared" si="29"/>
        <v/>
      </c>
      <c r="J83" s="147" t="str">
        <f t="shared" si="30"/>
        <v/>
      </c>
      <c r="L83" s="143"/>
      <c r="M83" s="144"/>
      <c r="N83" s="145"/>
      <c r="O83" s="145"/>
      <c r="P83" s="146"/>
      <c r="Q83" s="145"/>
      <c r="R83" s="147" t="str">
        <f t="shared" si="31"/>
        <v/>
      </c>
      <c r="S83" s="148" t="str">
        <f t="shared" si="32"/>
        <v/>
      </c>
      <c r="T83" s="147" t="str">
        <f t="shared" si="33"/>
        <v/>
      </c>
      <c r="V83" s="175"/>
      <c r="X83" s="143"/>
      <c r="Y83" s="144"/>
      <c r="Z83" s="145"/>
      <c r="AA83" s="145"/>
      <c r="AB83" s="146"/>
      <c r="AC83" s="145"/>
      <c r="AD83" s="147" t="str">
        <f t="shared" si="34"/>
        <v/>
      </c>
      <c r="AE83" s="148" t="str">
        <f t="shared" si="35"/>
        <v/>
      </c>
      <c r="AF83" s="147" t="str">
        <f t="shared" si="36"/>
        <v/>
      </c>
      <c r="AH83" s="143"/>
      <c r="AI83" s="144"/>
      <c r="AJ83" s="145"/>
      <c r="AK83" s="145"/>
      <c r="AL83" s="146"/>
      <c r="AM83" s="145"/>
      <c r="AN83" s="147" t="str">
        <f t="shared" si="37"/>
        <v/>
      </c>
      <c r="AO83" s="148" t="str">
        <f t="shared" si="38"/>
        <v/>
      </c>
      <c r="AP83" s="147" t="str">
        <f t="shared" si="39"/>
        <v/>
      </c>
      <c r="AR83" s="175"/>
      <c r="AS83" s="181"/>
      <c r="AT83" s="194" t="str">
        <f t="shared" si="40"/>
        <v/>
      </c>
      <c r="AU83" s="195" t="str">
        <f t="shared" si="41"/>
        <v/>
      </c>
      <c r="AV83" s="195" t="str">
        <f t="shared" si="42"/>
        <v/>
      </c>
      <c r="AW83" s="195" t="str">
        <f t="shared" si="43"/>
        <v/>
      </c>
      <c r="AX83" s="195" t="str">
        <f t="shared" si="44"/>
        <v/>
      </c>
      <c r="AY83" s="195" t="str">
        <f t="shared" si="45"/>
        <v/>
      </c>
      <c r="AZ83" s="195" t="str">
        <f t="shared" si="46"/>
        <v/>
      </c>
      <c r="BA83" s="195" t="str">
        <f t="shared" si="47"/>
        <v/>
      </c>
      <c r="BB83" s="181"/>
      <c r="BC83" s="194" t="str">
        <f t="shared" si="48"/>
        <v/>
      </c>
      <c r="BD83" s="195" t="str">
        <f t="shared" si="49"/>
        <v/>
      </c>
      <c r="BE83" s="195" t="str">
        <f t="shared" si="50"/>
        <v/>
      </c>
      <c r="BF83" s="195" t="str">
        <f t="shared" si="51"/>
        <v/>
      </c>
      <c r="BG83" s="195" t="str">
        <f t="shared" si="52"/>
        <v/>
      </c>
      <c r="BH83" s="195" t="str">
        <f t="shared" si="53"/>
        <v/>
      </c>
      <c r="BI83" s="195" t="str">
        <f t="shared" si="54"/>
        <v/>
      </c>
      <c r="BJ83" s="195" t="str">
        <f t="shared" si="55"/>
        <v/>
      </c>
      <c r="BK83" s="181"/>
      <c r="BL83" s="179"/>
    </row>
    <row r="84" spans="2:64" x14ac:dyDescent="0.2">
      <c r="B84" s="143"/>
      <c r="C84" s="144"/>
      <c r="D84" s="145"/>
      <c r="E84" s="145"/>
      <c r="F84" s="146"/>
      <c r="G84" s="145"/>
      <c r="H84" s="147" t="str">
        <f t="shared" si="28"/>
        <v/>
      </c>
      <c r="I84" s="148" t="str">
        <f t="shared" si="29"/>
        <v/>
      </c>
      <c r="J84" s="147" t="str">
        <f t="shared" si="30"/>
        <v/>
      </c>
      <c r="L84" s="143"/>
      <c r="M84" s="144"/>
      <c r="N84" s="145"/>
      <c r="O84" s="145"/>
      <c r="P84" s="146"/>
      <c r="Q84" s="145"/>
      <c r="R84" s="147" t="str">
        <f t="shared" si="31"/>
        <v/>
      </c>
      <c r="S84" s="148" t="str">
        <f t="shared" si="32"/>
        <v/>
      </c>
      <c r="T84" s="147" t="str">
        <f t="shared" si="33"/>
        <v/>
      </c>
      <c r="V84" s="175"/>
      <c r="X84" s="143"/>
      <c r="Y84" s="144"/>
      <c r="Z84" s="145"/>
      <c r="AA84" s="145"/>
      <c r="AB84" s="146"/>
      <c r="AC84" s="145"/>
      <c r="AD84" s="147" t="str">
        <f t="shared" si="34"/>
        <v/>
      </c>
      <c r="AE84" s="148" t="str">
        <f t="shared" si="35"/>
        <v/>
      </c>
      <c r="AF84" s="147" t="str">
        <f t="shared" si="36"/>
        <v/>
      </c>
      <c r="AH84" s="143"/>
      <c r="AI84" s="144"/>
      <c r="AJ84" s="145"/>
      <c r="AK84" s="145"/>
      <c r="AL84" s="146"/>
      <c r="AM84" s="145"/>
      <c r="AN84" s="147" t="str">
        <f t="shared" si="37"/>
        <v/>
      </c>
      <c r="AO84" s="148" t="str">
        <f t="shared" si="38"/>
        <v/>
      </c>
      <c r="AP84" s="147" t="str">
        <f t="shared" si="39"/>
        <v/>
      </c>
      <c r="AR84" s="175"/>
      <c r="AS84" s="181"/>
      <c r="AT84" s="194" t="str">
        <f t="shared" si="40"/>
        <v/>
      </c>
      <c r="AU84" s="195" t="str">
        <f t="shared" si="41"/>
        <v/>
      </c>
      <c r="AV84" s="195" t="str">
        <f t="shared" si="42"/>
        <v/>
      </c>
      <c r="AW84" s="195" t="str">
        <f t="shared" si="43"/>
        <v/>
      </c>
      <c r="AX84" s="195" t="str">
        <f t="shared" si="44"/>
        <v/>
      </c>
      <c r="AY84" s="195" t="str">
        <f t="shared" si="45"/>
        <v/>
      </c>
      <c r="AZ84" s="195" t="str">
        <f t="shared" si="46"/>
        <v/>
      </c>
      <c r="BA84" s="195" t="str">
        <f t="shared" si="47"/>
        <v/>
      </c>
      <c r="BB84" s="181"/>
      <c r="BC84" s="194" t="str">
        <f t="shared" si="48"/>
        <v/>
      </c>
      <c r="BD84" s="195" t="str">
        <f t="shared" si="49"/>
        <v/>
      </c>
      <c r="BE84" s="195" t="str">
        <f t="shared" si="50"/>
        <v/>
      </c>
      <c r="BF84" s="195" t="str">
        <f t="shared" si="51"/>
        <v/>
      </c>
      <c r="BG84" s="195" t="str">
        <f t="shared" si="52"/>
        <v/>
      </c>
      <c r="BH84" s="195" t="str">
        <f t="shared" si="53"/>
        <v/>
      </c>
      <c r="BI84" s="195" t="str">
        <f t="shared" si="54"/>
        <v/>
      </c>
      <c r="BJ84" s="195" t="str">
        <f t="shared" si="55"/>
        <v/>
      </c>
      <c r="BK84" s="181"/>
      <c r="BL84" s="179"/>
    </row>
    <row r="85" spans="2:64" x14ac:dyDescent="0.2">
      <c r="B85" s="143"/>
      <c r="C85" s="144"/>
      <c r="D85" s="145"/>
      <c r="E85" s="145"/>
      <c r="F85" s="146"/>
      <c r="G85" s="145"/>
      <c r="H85" s="147" t="str">
        <f t="shared" si="28"/>
        <v/>
      </c>
      <c r="I85" s="148" t="str">
        <f t="shared" si="29"/>
        <v/>
      </c>
      <c r="J85" s="147" t="str">
        <f t="shared" si="30"/>
        <v/>
      </c>
      <c r="L85" s="143"/>
      <c r="M85" s="144"/>
      <c r="N85" s="145"/>
      <c r="O85" s="145"/>
      <c r="P85" s="146"/>
      <c r="Q85" s="145"/>
      <c r="R85" s="147" t="str">
        <f t="shared" si="31"/>
        <v/>
      </c>
      <c r="S85" s="148" t="str">
        <f t="shared" si="32"/>
        <v/>
      </c>
      <c r="T85" s="147" t="str">
        <f t="shared" si="33"/>
        <v/>
      </c>
      <c r="V85" s="175"/>
      <c r="X85" s="143"/>
      <c r="Y85" s="144"/>
      <c r="Z85" s="145"/>
      <c r="AA85" s="145"/>
      <c r="AB85" s="146"/>
      <c r="AC85" s="145"/>
      <c r="AD85" s="147" t="str">
        <f t="shared" si="34"/>
        <v/>
      </c>
      <c r="AE85" s="148" t="str">
        <f t="shared" si="35"/>
        <v/>
      </c>
      <c r="AF85" s="147" t="str">
        <f t="shared" si="36"/>
        <v/>
      </c>
      <c r="AH85" s="143"/>
      <c r="AI85" s="144"/>
      <c r="AJ85" s="145"/>
      <c r="AK85" s="145"/>
      <c r="AL85" s="146"/>
      <c r="AM85" s="145"/>
      <c r="AN85" s="147" t="str">
        <f t="shared" si="37"/>
        <v/>
      </c>
      <c r="AO85" s="148" t="str">
        <f t="shared" si="38"/>
        <v/>
      </c>
      <c r="AP85" s="147" t="str">
        <f t="shared" si="39"/>
        <v/>
      </c>
      <c r="AR85" s="175"/>
      <c r="AS85" s="181"/>
      <c r="AT85" s="194" t="str">
        <f t="shared" si="40"/>
        <v/>
      </c>
      <c r="AU85" s="195" t="str">
        <f t="shared" si="41"/>
        <v/>
      </c>
      <c r="AV85" s="195" t="str">
        <f t="shared" si="42"/>
        <v/>
      </c>
      <c r="AW85" s="195" t="str">
        <f t="shared" si="43"/>
        <v/>
      </c>
      <c r="AX85" s="195" t="str">
        <f t="shared" si="44"/>
        <v/>
      </c>
      <c r="AY85" s="195" t="str">
        <f t="shared" si="45"/>
        <v/>
      </c>
      <c r="AZ85" s="195" t="str">
        <f t="shared" si="46"/>
        <v/>
      </c>
      <c r="BA85" s="195" t="str">
        <f t="shared" si="47"/>
        <v/>
      </c>
      <c r="BB85" s="181"/>
      <c r="BC85" s="194" t="str">
        <f t="shared" si="48"/>
        <v/>
      </c>
      <c r="BD85" s="195" t="str">
        <f t="shared" si="49"/>
        <v/>
      </c>
      <c r="BE85" s="195" t="str">
        <f t="shared" si="50"/>
        <v/>
      </c>
      <c r="BF85" s="195" t="str">
        <f t="shared" si="51"/>
        <v/>
      </c>
      <c r="BG85" s="195" t="str">
        <f t="shared" si="52"/>
        <v/>
      </c>
      <c r="BH85" s="195" t="str">
        <f t="shared" si="53"/>
        <v/>
      </c>
      <c r="BI85" s="195" t="str">
        <f t="shared" si="54"/>
        <v/>
      </c>
      <c r="BJ85" s="195" t="str">
        <f t="shared" si="55"/>
        <v/>
      </c>
      <c r="BK85" s="181"/>
      <c r="BL85" s="179"/>
    </row>
    <row r="86" spans="2:64" x14ac:dyDescent="0.2">
      <c r="B86" s="143"/>
      <c r="C86" s="144"/>
      <c r="D86" s="145"/>
      <c r="E86" s="145"/>
      <c r="F86" s="146"/>
      <c r="G86" s="145"/>
      <c r="H86" s="147" t="str">
        <f t="shared" si="28"/>
        <v/>
      </c>
      <c r="I86" s="148" t="str">
        <f t="shared" si="29"/>
        <v/>
      </c>
      <c r="J86" s="147" t="str">
        <f t="shared" si="30"/>
        <v/>
      </c>
      <c r="L86" s="143"/>
      <c r="M86" s="144"/>
      <c r="N86" s="145"/>
      <c r="O86" s="145"/>
      <c r="P86" s="146"/>
      <c r="Q86" s="145"/>
      <c r="R86" s="147" t="str">
        <f t="shared" si="31"/>
        <v/>
      </c>
      <c r="S86" s="148" t="str">
        <f t="shared" si="32"/>
        <v/>
      </c>
      <c r="T86" s="147" t="str">
        <f t="shared" si="33"/>
        <v/>
      </c>
      <c r="V86" s="175"/>
      <c r="X86" s="143"/>
      <c r="Y86" s="144"/>
      <c r="Z86" s="145"/>
      <c r="AA86" s="145"/>
      <c r="AB86" s="146"/>
      <c r="AC86" s="145"/>
      <c r="AD86" s="147" t="str">
        <f t="shared" si="34"/>
        <v/>
      </c>
      <c r="AE86" s="148" t="str">
        <f t="shared" si="35"/>
        <v/>
      </c>
      <c r="AF86" s="147" t="str">
        <f t="shared" si="36"/>
        <v/>
      </c>
      <c r="AH86" s="143"/>
      <c r="AI86" s="144"/>
      <c r="AJ86" s="145"/>
      <c r="AK86" s="145"/>
      <c r="AL86" s="146"/>
      <c r="AM86" s="145"/>
      <c r="AN86" s="147" t="str">
        <f t="shared" si="37"/>
        <v/>
      </c>
      <c r="AO86" s="148" t="str">
        <f t="shared" si="38"/>
        <v/>
      </c>
      <c r="AP86" s="147" t="str">
        <f t="shared" si="39"/>
        <v/>
      </c>
      <c r="AR86" s="175"/>
      <c r="AS86" s="181"/>
      <c r="AT86" s="194" t="str">
        <f t="shared" si="40"/>
        <v/>
      </c>
      <c r="AU86" s="195" t="str">
        <f t="shared" si="41"/>
        <v/>
      </c>
      <c r="AV86" s="195" t="str">
        <f t="shared" si="42"/>
        <v/>
      </c>
      <c r="AW86" s="195" t="str">
        <f t="shared" si="43"/>
        <v/>
      </c>
      <c r="AX86" s="195" t="str">
        <f t="shared" si="44"/>
        <v/>
      </c>
      <c r="AY86" s="195" t="str">
        <f t="shared" si="45"/>
        <v/>
      </c>
      <c r="AZ86" s="195" t="str">
        <f t="shared" si="46"/>
        <v/>
      </c>
      <c r="BA86" s="195" t="str">
        <f t="shared" si="47"/>
        <v/>
      </c>
      <c r="BB86" s="181"/>
      <c r="BC86" s="194" t="str">
        <f t="shared" si="48"/>
        <v/>
      </c>
      <c r="BD86" s="195" t="str">
        <f t="shared" si="49"/>
        <v/>
      </c>
      <c r="BE86" s="195" t="str">
        <f t="shared" si="50"/>
        <v/>
      </c>
      <c r="BF86" s="195" t="str">
        <f t="shared" si="51"/>
        <v/>
      </c>
      <c r="BG86" s="195" t="str">
        <f t="shared" si="52"/>
        <v/>
      </c>
      <c r="BH86" s="195" t="str">
        <f t="shared" si="53"/>
        <v/>
      </c>
      <c r="BI86" s="195" t="str">
        <f t="shared" si="54"/>
        <v/>
      </c>
      <c r="BJ86" s="195" t="str">
        <f t="shared" si="55"/>
        <v/>
      </c>
      <c r="BK86" s="181"/>
      <c r="BL86" s="179"/>
    </row>
    <row r="87" spans="2:64" x14ac:dyDescent="0.2">
      <c r="B87" s="143"/>
      <c r="C87" s="144"/>
      <c r="D87" s="145"/>
      <c r="E87" s="145"/>
      <c r="F87" s="146"/>
      <c r="G87" s="145"/>
      <c r="H87" s="147" t="str">
        <f t="shared" si="28"/>
        <v/>
      </c>
      <c r="I87" s="148" t="str">
        <f t="shared" si="29"/>
        <v/>
      </c>
      <c r="J87" s="147" t="str">
        <f t="shared" si="30"/>
        <v/>
      </c>
      <c r="L87" s="143"/>
      <c r="M87" s="144"/>
      <c r="N87" s="145"/>
      <c r="O87" s="145"/>
      <c r="P87" s="146"/>
      <c r="Q87" s="145"/>
      <c r="R87" s="147" t="str">
        <f t="shared" si="31"/>
        <v/>
      </c>
      <c r="S87" s="148" t="str">
        <f t="shared" si="32"/>
        <v/>
      </c>
      <c r="T87" s="147" t="str">
        <f t="shared" si="33"/>
        <v/>
      </c>
      <c r="V87" s="175"/>
      <c r="X87" s="143"/>
      <c r="Y87" s="144"/>
      <c r="Z87" s="145"/>
      <c r="AA87" s="145"/>
      <c r="AB87" s="146"/>
      <c r="AC87" s="145"/>
      <c r="AD87" s="147" t="str">
        <f t="shared" si="34"/>
        <v/>
      </c>
      <c r="AE87" s="148" t="str">
        <f t="shared" si="35"/>
        <v/>
      </c>
      <c r="AF87" s="147" t="str">
        <f t="shared" si="36"/>
        <v/>
      </c>
      <c r="AH87" s="143"/>
      <c r="AI87" s="144"/>
      <c r="AJ87" s="145"/>
      <c r="AK87" s="145"/>
      <c r="AL87" s="146"/>
      <c r="AM87" s="145"/>
      <c r="AN87" s="147" t="str">
        <f t="shared" si="37"/>
        <v/>
      </c>
      <c r="AO87" s="148" t="str">
        <f t="shared" si="38"/>
        <v/>
      </c>
      <c r="AP87" s="147" t="str">
        <f t="shared" si="39"/>
        <v/>
      </c>
      <c r="AR87" s="175"/>
      <c r="AS87" s="181"/>
      <c r="AT87" s="194" t="str">
        <f t="shared" si="40"/>
        <v/>
      </c>
      <c r="AU87" s="195" t="str">
        <f t="shared" si="41"/>
        <v/>
      </c>
      <c r="AV87" s="195" t="str">
        <f t="shared" si="42"/>
        <v/>
      </c>
      <c r="AW87" s="195" t="str">
        <f t="shared" si="43"/>
        <v/>
      </c>
      <c r="AX87" s="195" t="str">
        <f t="shared" si="44"/>
        <v/>
      </c>
      <c r="AY87" s="195" t="str">
        <f t="shared" si="45"/>
        <v/>
      </c>
      <c r="AZ87" s="195" t="str">
        <f t="shared" si="46"/>
        <v/>
      </c>
      <c r="BA87" s="195" t="str">
        <f t="shared" si="47"/>
        <v/>
      </c>
      <c r="BB87" s="181"/>
      <c r="BC87" s="194" t="str">
        <f t="shared" si="48"/>
        <v/>
      </c>
      <c r="BD87" s="195" t="str">
        <f t="shared" si="49"/>
        <v/>
      </c>
      <c r="BE87" s="195" t="str">
        <f t="shared" si="50"/>
        <v/>
      </c>
      <c r="BF87" s="195" t="str">
        <f t="shared" si="51"/>
        <v/>
      </c>
      <c r="BG87" s="195" t="str">
        <f t="shared" si="52"/>
        <v/>
      </c>
      <c r="BH87" s="195" t="str">
        <f t="shared" si="53"/>
        <v/>
      </c>
      <c r="BI87" s="195" t="str">
        <f t="shared" si="54"/>
        <v/>
      </c>
      <c r="BJ87" s="195" t="str">
        <f t="shared" si="55"/>
        <v/>
      </c>
      <c r="BK87" s="181"/>
      <c r="BL87" s="179"/>
    </row>
    <row r="88" spans="2:64" x14ac:dyDescent="0.2">
      <c r="B88" s="143"/>
      <c r="C88" s="144"/>
      <c r="D88" s="145"/>
      <c r="E88" s="145"/>
      <c r="F88" s="146"/>
      <c r="G88" s="145"/>
      <c r="H88" s="147" t="str">
        <f t="shared" si="28"/>
        <v/>
      </c>
      <c r="I88" s="148" t="str">
        <f t="shared" si="29"/>
        <v/>
      </c>
      <c r="J88" s="147" t="str">
        <f t="shared" si="30"/>
        <v/>
      </c>
      <c r="L88" s="143"/>
      <c r="M88" s="144"/>
      <c r="N88" s="145"/>
      <c r="O88" s="145"/>
      <c r="P88" s="146"/>
      <c r="Q88" s="145"/>
      <c r="R88" s="147" t="str">
        <f t="shared" si="31"/>
        <v/>
      </c>
      <c r="S88" s="148" t="str">
        <f t="shared" si="32"/>
        <v/>
      </c>
      <c r="T88" s="147" t="str">
        <f t="shared" si="33"/>
        <v/>
      </c>
      <c r="V88" s="175"/>
      <c r="X88" s="143"/>
      <c r="Y88" s="144"/>
      <c r="Z88" s="145"/>
      <c r="AA88" s="145"/>
      <c r="AB88" s="146"/>
      <c r="AC88" s="145"/>
      <c r="AD88" s="147" t="str">
        <f t="shared" si="34"/>
        <v/>
      </c>
      <c r="AE88" s="148" t="str">
        <f t="shared" si="35"/>
        <v/>
      </c>
      <c r="AF88" s="147" t="str">
        <f t="shared" si="36"/>
        <v/>
      </c>
      <c r="AH88" s="143"/>
      <c r="AI88" s="144"/>
      <c r="AJ88" s="145"/>
      <c r="AK88" s="145"/>
      <c r="AL88" s="146"/>
      <c r="AM88" s="145"/>
      <c r="AN88" s="147" t="str">
        <f t="shared" si="37"/>
        <v/>
      </c>
      <c r="AO88" s="148" t="str">
        <f t="shared" si="38"/>
        <v/>
      </c>
      <c r="AP88" s="147" t="str">
        <f t="shared" si="39"/>
        <v/>
      </c>
      <c r="AR88" s="175"/>
      <c r="AS88" s="181"/>
      <c r="AT88" s="194" t="str">
        <f t="shared" si="40"/>
        <v/>
      </c>
      <c r="AU88" s="195" t="str">
        <f t="shared" si="41"/>
        <v/>
      </c>
      <c r="AV88" s="195" t="str">
        <f t="shared" si="42"/>
        <v/>
      </c>
      <c r="AW88" s="195" t="str">
        <f t="shared" si="43"/>
        <v/>
      </c>
      <c r="AX88" s="195" t="str">
        <f t="shared" si="44"/>
        <v/>
      </c>
      <c r="AY88" s="195" t="str">
        <f t="shared" si="45"/>
        <v/>
      </c>
      <c r="AZ88" s="195" t="str">
        <f t="shared" si="46"/>
        <v/>
      </c>
      <c r="BA88" s="195" t="str">
        <f t="shared" si="47"/>
        <v/>
      </c>
      <c r="BB88" s="181"/>
      <c r="BC88" s="194" t="str">
        <f t="shared" si="48"/>
        <v/>
      </c>
      <c r="BD88" s="195" t="str">
        <f t="shared" si="49"/>
        <v/>
      </c>
      <c r="BE88" s="195" t="str">
        <f t="shared" si="50"/>
        <v/>
      </c>
      <c r="BF88" s="195" t="str">
        <f t="shared" si="51"/>
        <v/>
      </c>
      <c r="BG88" s="195" t="str">
        <f t="shared" si="52"/>
        <v/>
      </c>
      <c r="BH88" s="195" t="str">
        <f t="shared" si="53"/>
        <v/>
      </c>
      <c r="BI88" s="195" t="str">
        <f t="shared" si="54"/>
        <v/>
      </c>
      <c r="BJ88" s="195" t="str">
        <f t="shared" si="55"/>
        <v/>
      </c>
      <c r="BK88" s="181"/>
      <c r="BL88" s="179"/>
    </row>
    <row r="89" spans="2:64" x14ac:dyDescent="0.2">
      <c r="B89" s="143"/>
      <c r="C89" s="144"/>
      <c r="D89" s="145"/>
      <c r="E89" s="145"/>
      <c r="F89" s="146"/>
      <c r="G89" s="145"/>
      <c r="H89" s="147" t="str">
        <f t="shared" si="28"/>
        <v/>
      </c>
      <c r="I89" s="148" t="str">
        <f t="shared" si="29"/>
        <v/>
      </c>
      <c r="J89" s="147" t="str">
        <f t="shared" si="30"/>
        <v/>
      </c>
      <c r="L89" s="143"/>
      <c r="M89" s="144"/>
      <c r="N89" s="145"/>
      <c r="O89" s="145"/>
      <c r="P89" s="146"/>
      <c r="Q89" s="145"/>
      <c r="R89" s="147" t="str">
        <f t="shared" si="31"/>
        <v/>
      </c>
      <c r="S89" s="148" t="str">
        <f t="shared" si="32"/>
        <v/>
      </c>
      <c r="T89" s="147" t="str">
        <f t="shared" si="33"/>
        <v/>
      </c>
      <c r="V89" s="175"/>
      <c r="X89" s="143"/>
      <c r="Y89" s="144"/>
      <c r="Z89" s="145"/>
      <c r="AA89" s="145"/>
      <c r="AB89" s="146"/>
      <c r="AC89" s="145"/>
      <c r="AD89" s="147" t="str">
        <f t="shared" si="34"/>
        <v/>
      </c>
      <c r="AE89" s="148" t="str">
        <f t="shared" si="35"/>
        <v/>
      </c>
      <c r="AF89" s="147" t="str">
        <f t="shared" si="36"/>
        <v/>
      </c>
      <c r="AH89" s="143"/>
      <c r="AI89" s="144"/>
      <c r="AJ89" s="145"/>
      <c r="AK89" s="145"/>
      <c r="AL89" s="146"/>
      <c r="AM89" s="145"/>
      <c r="AN89" s="147" t="str">
        <f t="shared" si="37"/>
        <v/>
      </c>
      <c r="AO89" s="148" t="str">
        <f t="shared" si="38"/>
        <v/>
      </c>
      <c r="AP89" s="147" t="str">
        <f t="shared" si="39"/>
        <v/>
      </c>
      <c r="AR89" s="175"/>
      <c r="AS89" s="181"/>
      <c r="AT89" s="194" t="str">
        <f t="shared" si="40"/>
        <v/>
      </c>
      <c r="AU89" s="195" t="str">
        <f t="shared" si="41"/>
        <v/>
      </c>
      <c r="AV89" s="195" t="str">
        <f t="shared" si="42"/>
        <v/>
      </c>
      <c r="AW89" s="195" t="str">
        <f t="shared" si="43"/>
        <v/>
      </c>
      <c r="AX89" s="195" t="str">
        <f t="shared" si="44"/>
        <v/>
      </c>
      <c r="AY89" s="195" t="str">
        <f t="shared" si="45"/>
        <v/>
      </c>
      <c r="AZ89" s="195" t="str">
        <f t="shared" si="46"/>
        <v/>
      </c>
      <c r="BA89" s="195" t="str">
        <f t="shared" si="47"/>
        <v/>
      </c>
      <c r="BB89" s="181"/>
      <c r="BC89" s="194" t="str">
        <f t="shared" si="48"/>
        <v/>
      </c>
      <c r="BD89" s="195" t="str">
        <f t="shared" si="49"/>
        <v/>
      </c>
      <c r="BE89" s="195" t="str">
        <f t="shared" si="50"/>
        <v/>
      </c>
      <c r="BF89" s="195" t="str">
        <f t="shared" si="51"/>
        <v/>
      </c>
      <c r="BG89" s="195" t="str">
        <f t="shared" si="52"/>
        <v/>
      </c>
      <c r="BH89" s="195" t="str">
        <f t="shared" si="53"/>
        <v/>
      </c>
      <c r="BI89" s="195" t="str">
        <f t="shared" si="54"/>
        <v/>
      </c>
      <c r="BJ89" s="195" t="str">
        <f t="shared" si="55"/>
        <v/>
      </c>
      <c r="BK89" s="181"/>
      <c r="BL89" s="179"/>
    </row>
    <row r="90" spans="2:64" x14ac:dyDescent="0.2">
      <c r="B90" s="143"/>
      <c r="C90" s="144"/>
      <c r="D90" s="145"/>
      <c r="E90" s="145"/>
      <c r="F90" s="146"/>
      <c r="G90" s="145"/>
      <c r="H90" s="147" t="str">
        <f t="shared" si="28"/>
        <v/>
      </c>
      <c r="I90" s="148" t="str">
        <f t="shared" si="29"/>
        <v/>
      </c>
      <c r="J90" s="147" t="str">
        <f t="shared" si="30"/>
        <v/>
      </c>
      <c r="L90" s="143"/>
      <c r="M90" s="144"/>
      <c r="N90" s="145"/>
      <c r="O90" s="145"/>
      <c r="P90" s="146"/>
      <c r="Q90" s="145"/>
      <c r="R90" s="147" t="str">
        <f t="shared" si="31"/>
        <v/>
      </c>
      <c r="S90" s="148" t="str">
        <f t="shared" si="32"/>
        <v/>
      </c>
      <c r="T90" s="147" t="str">
        <f t="shared" si="33"/>
        <v/>
      </c>
      <c r="V90" s="175"/>
      <c r="X90" s="143"/>
      <c r="Y90" s="144"/>
      <c r="Z90" s="145"/>
      <c r="AA90" s="145"/>
      <c r="AB90" s="146"/>
      <c r="AC90" s="145"/>
      <c r="AD90" s="147" t="str">
        <f t="shared" si="34"/>
        <v/>
      </c>
      <c r="AE90" s="148" t="str">
        <f t="shared" si="35"/>
        <v/>
      </c>
      <c r="AF90" s="147" t="str">
        <f t="shared" si="36"/>
        <v/>
      </c>
      <c r="AH90" s="143"/>
      <c r="AI90" s="144"/>
      <c r="AJ90" s="145"/>
      <c r="AK90" s="145"/>
      <c r="AL90" s="146"/>
      <c r="AM90" s="145"/>
      <c r="AN90" s="147" t="str">
        <f t="shared" si="37"/>
        <v/>
      </c>
      <c r="AO90" s="148" t="str">
        <f t="shared" si="38"/>
        <v/>
      </c>
      <c r="AP90" s="147" t="str">
        <f t="shared" si="39"/>
        <v/>
      </c>
      <c r="AR90" s="175"/>
      <c r="AS90" s="181"/>
      <c r="AT90" s="194" t="str">
        <f t="shared" si="40"/>
        <v/>
      </c>
      <c r="AU90" s="195" t="str">
        <f t="shared" si="41"/>
        <v/>
      </c>
      <c r="AV90" s="195" t="str">
        <f t="shared" si="42"/>
        <v/>
      </c>
      <c r="AW90" s="195" t="str">
        <f t="shared" si="43"/>
        <v/>
      </c>
      <c r="AX90" s="195" t="str">
        <f t="shared" si="44"/>
        <v/>
      </c>
      <c r="AY90" s="195" t="str">
        <f t="shared" si="45"/>
        <v/>
      </c>
      <c r="AZ90" s="195" t="str">
        <f t="shared" si="46"/>
        <v/>
      </c>
      <c r="BA90" s="195" t="str">
        <f t="shared" si="47"/>
        <v/>
      </c>
      <c r="BB90" s="181"/>
      <c r="BC90" s="194" t="str">
        <f t="shared" si="48"/>
        <v/>
      </c>
      <c r="BD90" s="195" t="str">
        <f t="shared" si="49"/>
        <v/>
      </c>
      <c r="BE90" s="195" t="str">
        <f t="shared" si="50"/>
        <v/>
      </c>
      <c r="BF90" s="195" t="str">
        <f t="shared" si="51"/>
        <v/>
      </c>
      <c r="BG90" s="195" t="str">
        <f t="shared" si="52"/>
        <v/>
      </c>
      <c r="BH90" s="195" t="str">
        <f t="shared" si="53"/>
        <v/>
      </c>
      <c r="BI90" s="195" t="str">
        <f t="shared" si="54"/>
        <v/>
      </c>
      <c r="BJ90" s="195" t="str">
        <f t="shared" si="55"/>
        <v/>
      </c>
      <c r="BK90" s="181"/>
      <c r="BL90" s="179"/>
    </row>
    <row r="91" spans="2:64" x14ac:dyDescent="0.2">
      <c r="B91" s="143"/>
      <c r="C91" s="144"/>
      <c r="D91" s="145"/>
      <c r="E91" s="145"/>
      <c r="F91" s="146"/>
      <c r="G91" s="145"/>
      <c r="H91" s="147" t="str">
        <f t="shared" si="28"/>
        <v/>
      </c>
      <c r="I91" s="148" t="str">
        <f t="shared" si="29"/>
        <v/>
      </c>
      <c r="J91" s="147" t="str">
        <f t="shared" si="30"/>
        <v/>
      </c>
      <c r="L91" s="143"/>
      <c r="M91" s="144"/>
      <c r="N91" s="145"/>
      <c r="O91" s="145"/>
      <c r="P91" s="146"/>
      <c r="Q91" s="145"/>
      <c r="R91" s="147" t="str">
        <f t="shared" si="31"/>
        <v/>
      </c>
      <c r="S91" s="148" t="str">
        <f t="shared" si="32"/>
        <v/>
      </c>
      <c r="T91" s="147" t="str">
        <f t="shared" si="33"/>
        <v/>
      </c>
      <c r="V91" s="175"/>
      <c r="X91" s="143"/>
      <c r="Y91" s="144"/>
      <c r="Z91" s="145"/>
      <c r="AA91" s="145"/>
      <c r="AB91" s="146"/>
      <c r="AC91" s="145"/>
      <c r="AD91" s="147" t="str">
        <f t="shared" si="34"/>
        <v/>
      </c>
      <c r="AE91" s="148" t="str">
        <f t="shared" si="35"/>
        <v/>
      </c>
      <c r="AF91" s="147" t="str">
        <f t="shared" si="36"/>
        <v/>
      </c>
      <c r="AH91" s="143"/>
      <c r="AI91" s="144"/>
      <c r="AJ91" s="145"/>
      <c r="AK91" s="145"/>
      <c r="AL91" s="146"/>
      <c r="AM91" s="145"/>
      <c r="AN91" s="147" t="str">
        <f t="shared" si="37"/>
        <v/>
      </c>
      <c r="AO91" s="148" t="str">
        <f t="shared" si="38"/>
        <v/>
      </c>
      <c r="AP91" s="147" t="str">
        <f t="shared" si="39"/>
        <v/>
      </c>
      <c r="AR91" s="175"/>
      <c r="AS91" s="181"/>
      <c r="AT91" s="194" t="str">
        <f t="shared" si="40"/>
        <v/>
      </c>
      <c r="AU91" s="195" t="str">
        <f t="shared" si="41"/>
        <v/>
      </c>
      <c r="AV91" s="195" t="str">
        <f t="shared" si="42"/>
        <v/>
      </c>
      <c r="AW91" s="195" t="str">
        <f t="shared" si="43"/>
        <v/>
      </c>
      <c r="AX91" s="195" t="str">
        <f t="shared" si="44"/>
        <v/>
      </c>
      <c r="AY91" s="195" t="str">
        <f t="shared" si="45"/>
        <v/>
      </c>
      <c r="AZ91" s="195" t="str">
        <f t="shared" si="46"/>
        <v/>
      </c>
      <c r="BA91" s="195" t="str">
        <f t="shared" si="47"/>
        <v/>
      </c>
      <c r="BB91" s="181"/>
      <c r="BC91" s="194" t="str">
        <f t="shared" si="48"/>
        <v/>
      </c>
      <c r="BD91" s="195" t="str">
        <f t="shared" si="49"/>
        <v/>
      </c>
      <c r="BE91" s="195" t="str">
        <f t="shared" si="50"/>
        <v/>
      </c>
      <c r="BF91" s="195" t="str">
        <f t="shared" si="51"/>
        <v/>
      </c>
      <c r="BG91" s="195" t="str">
        <f t="shared" si="52"/>
        <v/>
      </c>
      <c r="BH91" s="195" t="str">
        <f t="shared" si="53"/>
        <v/>
      </c>
      <c r="BI91" s="195" t="str">
        <f t="shared" si="54"/>
        <v/>
      </c>
      <c r="BJ91" s="195" t="str">
        <f t="shared" si="55"/>
        <v/>
      </c>
      <c r="BK91" s="181"/>
      <c r="BL91" s="179"/>
    </row>
    <row r="92" spans="2:64" x14ac:dyDescent="0.2">
      <c r="B92" s="143"/>
      <c r="C92" s="144"/>
      <c r="D92" s="145"/>
      <c r="E92" s="145"/>
      <c r="F92" s="146"/>
      <c r="G92" s="145"/>
      <c r="H92" s="147" t="str">
        <f t="shared" si="28"/>
        <v/>
      </c>
      <c r="I92" s="148" t="str">
        <f t="shared" si="29"/>
        <v/>
      </c>
      <c r="J92" s="147" t="str">
        <f t="shared" si="30"/>
        <v/>
      </c>
      <c r="L92" s="143"/>
      <c r="M92" s="144"/>
      <c r="N92" s="145"/>
      <c r="O92" s="145"/>
      <c r="P92" s="146"/>
      <c r="Q92" s="145"/>
      <c r="R92" s="147" t="str">
        <f t="shared" si="31"/>
        <v/>
      </c>
      <c r="S92" s="148" t="str">
        <f t="shared" si="32"/>
        <v/>
      </c>
      <c r="T92" s="147" t="str">
        <f t="shared" si="33"/>
        <v/>
      </c>
      <c r="V92" s="175"/>
      <c r="X92" s="143"/>
      <c r="Y92" s="144"/>
      <c r="Z92" s="145"/>
      <c r="AA92" s="145"/>
      <c r="AB92" s="146"/>
      <c r="AC92" s="145"/>
      <c r="AD92" s="147" t="str">
        <f t="shared" si="34"/>
        <v/>
      </c>
      <c r="AE92" s="148" t="str">
        <f t="shared" si="35"/>
        <v/>
      </c>
      <c r="AF92" s="147" t="str">
        <f t="shared" si="36"/>
        <v/>
      </c>
      <c r="AH92" s="143"/>
      <c r="AI92" s="144"/>
      <c r="AJ92" s="145"/>
      <c r="AK92" s="145"/>
      <c r="AL92" s="146"/>
      <c r="AM92" s="145"/>
      <c r="AN92" s="147" t="str">
        <f t="shared" si="37"/>
        <v/>
      </c>
      <c r="AO92" s="148" t="str">
        <f t="shared" si="38"/>
        <v/>
      </c>
      <c r="AP92" s="147" t="str">
        <f t="shared" si="39"/>
        <v/>
      </c>
      <c r="AR92" s="175"/>
      <c r="AS92" s="181"/>
      <c r="AT92" s="194" t="str">
        <f t="shared" si="40"/>
        <v/>
      </c>
      <c r="AU92" s="195" t="str">
        <f t="shared" si="41"/>
        <v/>
      </c>
      <c r="AV92" s="195" t="str">
        <f t="shared" si="42"/>
        <v/>
      </c>
      <c r="AW92" s="195" t="str">
        <f t="shared" si="43"/>
        <v/>
      </c>
      <c r="AX92" s="195" t="str">
        <f t="shared" si="44"/>
        <v/>
      </c>
      <c r="AY92" s="195" t="str">
        <f t="shared" si="45"/>
        <v/>
      </c>
      <c r="AZ92" s="195" t="str">
        <f t="shared" si="46"/>
        <v/>
      </c>
      <c r="BA92" s="195" t="str">
        <f t="shared" si="47"/>
        <v/>
      </c>
      <c r="BB92" s="181"/>
      <c r="BC92" s="194" t="str">
        <f t="shared" si="48"/>
        <v/>
      </c>
      <c r="BD92" s="195" t="str">
        <f t="shared" si="49"/>
        <v/>
      </c>
      <c r="BE92" s="195" t="str">
        <f t="shared" si="50"/>
        <v/>
      </c>
      <c r="BF92" s="195" t="str">
        <f t="shared" si="51"/>
        <v/>
      </c>
      <c r="BG92" s="195" t="str">
        <f t="shared" si="52"/>
        <v/>
      </c>
      <c r="BH92" s="195" t="str">
        <f t="shared" si="53"/>
        <v/>
      </c>
      <c r="BI92" s="195" t="str">
        <f t="shared" si="54"/>
        <v/>
      </c>
      <c r="BJ92" s="195" t="str">
        <f t="shared" si="55"/>
        <v/>
      </c>
      <c r="BK92" s="181"/>
      <c r="BL92" s="179"/>
    </row>
    <row r="93" spans="2:64" x14ac:dyDescent="0.2">
      <c r="B93" s="143"/>
      <c r="C93" s="144"/>
      <c r="D93" s="145"/>
      <c r="E93" s="145"/>
      <c r="F93" s="146"/>
      <c r="G93" s="145"/>
      <c r="H93" s="147" t="str">
        <f t="shared" si="28"/>
        <v/>
      </c>
      <c r="I93" s="148" t="str">
        <f t="shared" si="29"/>
        <v/>
      </c>
      <c r="J93" s="147" t="str">
        <f t="shared" si="30"/>
        <v/>
      </c>
      <c r="L93" s="143"/>
      <c r="M93" s="144"/>
      <c r="N93" s="145"/>
      <c r="O93" s="145"/>
      <c r="P93" s="146"/>
      <c r="Q93" s="145"/>
      <c r="R93" s="147" t="str">
        <f t="shared" si="31"/>
        <v/>
      </c>
      <c r="S93" s="148" t="str">
        <f t="shared" si="32"/>
        <v/>
      </c>
      <c r="T93" s="147" t="str">
        <f t="shared" si="33"/>
        <v/>
      </c>
      <c r="V93" s="175"/>
      <c r="X93" s="143"/>
      <c r="Y93" s="144"/>
      <c r="Z93" s="145"/>
      <c r="AA93" s="145"/>
      <c r="AB93" s="146"/>
      <c r="AC93" s="145"/>
      <c r="AD93" s="147" t="str">
        <f t="shared" si="34"/>
        <v/>
      </c>
      <c r="AE93" s="148" t="str">
        <f t="shared" si="35"/>
        <v/>
      </c>
      <c r="AF93" s="147" t="str">
        <f t="shared" si="36"/>
        <v/>
      </c>
      <c r="AH93" s="143"/>
      <c r="AI93" s="144"/>
      <c r="AJ93" s="145"/>
      <c r="AK93" s="145"/>
      <c r="AL93" s="146"/>
      <c r="AM93" s="145"/>
      <c r="AN93" s="147" t="str">
        <f t="shared" si="37"/>
        <v/>
      </c>
      <c r="AO93" s="148" t="str">
        <f t="shared" si="38"/>
        <v/>
      </c>
      <c r="AP93" s="147" t="str">
        <f t="shared" si="39"/>
        <v/>
      </c>
      <c r="AR93" s="175"/>
      <c r="AS93" s="181"/>
      <c r="AT93" s="194" t="str">
        <f t="shared" si="40"/>
        <v/>
      </c>
      <c r="AU93" s="195" t="str">
        <f t="shared" si="41"/>
        <v/>
      </c>
      <c r="AV93" s="195" t="str">
        <f t="shared" si="42"/>
        <v/>
      </c>
      <c r="AW93" s="195" t="str">
        <f t="shared" si="43"/>
        <v/>
      </c>
      <c r="AX93" s="195" t="str">
        <f t="shared" si="44"/>
        <v/>
      </c>
      <c r="AY93" s="195" t="str">
        <f t="shared" si="45"/>
        <v/>
      </c>
      <c r="AZ93" s="195" t="str">
        <f t="shared" si="46"/>
        <v/>
      </c>
      <c r="BA93" s="195" t="str">
        <f t="shared" si="47"/>
        <v/>
      </c>
      <c r="BB93" s="181"/>
      <c r="BC93" s="194" t="str">
        <f t="shared" si="48"/>
        <v/>
      </c>
      <c r="BD93" s="195" t="str">
        <f t="shared" si="49"/>
        <v/>
      </c>
      <c r="BE93" s="195" t="str">
        <f t="shared" si="50"/>
        <v/>
      </c>
      <c r="BF93" s="195" t="str">
        <f t="shared" si="51"/>
        <v/>
      </c>
      <c r="BG93" s="195" t="str">
        <f t="shared" si="52"/>
        <v/>
      </c>
      <c r="BH93" s="195" t="str">
        <f t="shared" si="53"/>
        <v/>
      </c>
      <c r="BI93" s="195" t="str">
        <f t="shared" si="54"/>
        <v/>
      </c>
      <c r="BJ93" s="195" t="str">
        <f t="shared" si="55"/>
        <v/>
      </c>
      <c r="BK93" s="181"/>
      <c r="BL93" s="179"/>
    </row>
    <row r="94" spans="2:64" x14ac:dyDescent="0.2">
      <c r="B94" s="143"/>
      <c r="C94" s="144"/>
      <c r="D94" s="145"/>
      <c r="E94" s="145"/>
      <c r="F94" s="146"/>
      <c r="G94" s="145"/>
      <c r="H94" s="147" t="str">
        <f t="shared" si="28"/>
        <v/>
      </c>
      <c r="I94" s="148" t="str">
        <f t="shared" si="29"/>
        <v/>
      </c>
      <c r="J94" s="147" t="str">
        <f t="shared" si="30"/>
        <v/>
      </c>
      <c r="L94" s="143"/>
      <c r="M94" s="144"/>
      <c r="N94" s="145"/>
      <c r="O94" s="145"/>
      <c r="P94" s="146"/>
      <c r="Q94" s="145"/>
      <c r="R94" s="147" t="str">
        <f t="shared" si="31"/>
        <v/>
      </c>
      <c r="S94" s="148" t="str">
        <f t="shared" si="32"/>
        <v/>
      </c>
      <c r="T94" s="147" t="str">
        <f t="shared" si="33"/>
        <v/>
      </c>
      <c r="V94" s="175"/>
      <c r="X94" s="143"/>
      <c r="Y94" s="144"/>
      <c r="Z94" s="145"/>
      <c r="AA94" s="145"/>
      <c r="AB94" s="146"/>
      <c r="AC94" s="145"/>
      <c r="AD94" s="147" t="str">
        <f t="shared" si="34"/>
        <v/>
      </c>
      <c r="AE94" s="148" t="str">
        <f t="shared" si="35"/>
        <v/>
      </c>
      <c r="AF94" s="147" t="str">
        <f t="shared" si="36"/>
        <v/>
      </c>
      <c r="AH94" s="143"/>
      <c r="AI94" s="144"/>
      <c r="AJ94" s="145"/>
      <c r="AK94" s="145"/>
      <c r="AL94" s="146"/>
      <c r="AM94" s="145"/>
      <c r="AN94" s="147" t="str">
        <f t="shared" si="37"/>
        <v/>
      </c>
      <c r="AO94" s="148" t="str">
        <f t="shared" si="38"/>
        <v/>
      </c>
      <c r="AP94" s="147" t="str">
        <f t="shared" si="39"/>
        <v/>
      </c>
      <c r="AR94" s="175"/>
      <c r="AS94" s="181"/>
      <c r="AT94" s="194" t="str">
        <f t="shared" si="40"/>
        <v/>
      </c>
      <c r="AU94" s="195" t="str">
        <f t="shared" si="41"/>
        <v/>
      </c>
      <c r="AV94" s="195" t="str">
        <f t="shared" si="42"/>
        <v/>
      </c>
      <c r="AW94" s="195" t="str">
        <f t="shared" si="43"/>
        <v/>
      </c>
      <c r="AX94" s="195" t="str">
        <f t="shared" si="44"/>
        <v/>
      </c>
      <c r="AY94" s="195" t="str">
        <f t="shared" si="45"/>
        <v/>
      </c>
      <c r="AZ94" s="195" t="str">
        <f t="shared" si="46"/>
        <v/>
      </c>
      <c r="BA94" s="195" t="str">
        <f t="shared" si="47"/>
        <v/>
      </c>
      <c r="BB94" s="181"/>
      <c r="BC94" s="194" t="str">
        <f t="shared" si="48"/>
        <v/>
      </c>
      <c r="BD94" s="195" t="str">
        <f t="shared" si="49"/>
        <v/>
      </c>
      <c r="BE94" s="195" t="str">
        <f t="shared" si="50"/>
        <v/>
      </c>
      <c r="BF94" s="195" t="str">
        <f t="shared" si="51"/>
        <v/>
      </c>
      <c r="BG94" s="195" t="str">
        <f t="shared" si="52"/>
        <v/>
      </c>
      <c r="BH94" s="195" t="str">
        <f t="shared" si="53"/>
        <v/>
      </c>
      <c r="BI94" s="195" t="str">
        <f t="shared" si="54"/>
        <v/>
      </c>
      <c r="BJ94" s="195" t="str">
        <f t="shared" si="55"/>
        <v/>
      </c>
      <c r="BK94" s="181"/>
      <c r="BL94" s="179"/>
    </row>
    <row r="95" spans="2:64" x14ac:dyDescent="0.2">
      <c r="B95" s="143"/>
      <c r="C95" s="144"/>
      <c r="D95" s="145"/>
      <c r="E95" s="145"/>
      <c r="F95" s="146"/>
      <c r="G95" s="145"/>
      <c r="H95" s="147" t="str">
        <f t="shared" si="28"/>
        <v/>
      </c>
      <c r="I95" s="148" t="str">
        <f t="shared" si="29"/>
        <v/>
      </c>
      <c r="J95" s="147" t="str">
        <f t="shared" si="30"/>
        <v/>
      </c>
      <c r="L95" s="143"/>
      <c r="M95" s="144"/>
      <c r="N95" s="145"/>
      <c r="O95" s="145"/>
      <c r="P95" s="146"/>
      <c r="Q95" s="145"/>
      <c r="R95" s="147" t="str">
        <f t="shared" si="31"/>
        <v/>
      </c>
      <c r="S95" s="148" t="str">
        <f t="shared" si="32"/>
        <v/>
      </c>
      <c r="T95" s="147" t="str">
        <f t="shared" si="33"/>
        <v/>
      </c>
      <c r="V95" s="175"/>
      <c r="X95" s="143"/>
      <c r="Y95" s="144"/>
      <c r="Z95" s="145"/>
      <c r="AA95" s="145"/>
      <c r="AB95" s="146"/>
      <c r="AC95" s="145"/>
      <c r="AD95" s="147" t="str">
        <f t="shared" si="34"/>
        <v/>
      </c>
      <c r="AE95" s="148" t="str">
        <f t="shared" si="35"/>
        <v/>
      </c>
      <c r="AF95" s="147" t="str">
        <f t="shared" si="36"/>
        <v/>
      </c>
      <c r="AH95" s="143"/>
      <c r="AI95" s="144"/>
      <c r="AJ95" s="145"/>
      <c r="AK95" s="145"/>
      <c r="AL95" s="146"/>
      <c r="AM95" s="145"/>
      <c r="AN95" s="147" t="str">
        <f t="shared" si="37"/>
        <v/>
      </c>
      <c r="AO95" s="148" t="str">
        <f t="shared" si="38"/>
        <v/>
      </c>
      <c r="AP95" s="147" t="str">
        <f t="shared" si="39"/>
        <v/>
      </c>
      <c r="AR95" s="175"/>
      <c r="AS95" s="181"/>
      <c r="AT95" s="194" t="str">
        <f t="shared" si="40"/>
        <v/>
      </c>
      <c r="AU95" s="195" t="str">
        <f t="shared" si="41"/>
        <v/>
      </c>
      <c r="AV95" s="195" t="str">
        <f t="shared" si="42"/>
        <v/>
      </c>
      <c r="AW95" s="195" t="str">
        <f t="shared" si="43"/>
        <v/>
      </c>
      <c r="AX95" s="195" t="str">
        <f t="shared" si="44"/>
        <v/>
      </c>
      <c r="AY95" s="195" t="str">
        <f t="shared" si="45"/>
        <v/>
      </c>
      <c r="AZ95" s="195" t="str">
        <f t="shared" si="46"/>
        <v/>
      </c>
      <c r="BA95" s="195" t="str">
        <f t="shared" si="47"/>
        <v/>
      </c>
      <c r="BB95" s="181"/>
      <c r="BC95" s="194" t="str">
        <f t="shared" si="48"/>
        <v/>
      </c>
      <c r="BD95" s="195" t="str">
        <f t="shared" si="49"/>
        <v/>
      </c>
      <c r="BE95" s="195" t="str">
        <f t="shared" si="50"/>
        <v/>
      </c>
      <c r="BF95" s="195" t="str">
        <f t="shared" si="51"/>
        <v/>
      </c>
      <c r="BG95" s="195" t="str">
        <f t="shared" si="52"/>
        <v/>
      </c>
      <c r="BH95" s="195" t="str">
        <f t="shared" si="53"/>
        <v/>
      </c>
      <c r="BI95" s="195" t="str">
        <f t="shared" si="54"/>
        <v/>
      </c>
      <c r="BJ95" s="195" t="str">
        <f t="shared" si="55"/>
        <v/>
      </c>
      <c r="BK95" s="181"/>
      <c r="BL95" s="179"/>
    </row>
    <row r="96" spans="2:64" x14ac:dyDescent="0.2">
      <c r="B96" s="143"/>
      <c r="C96" s="144"/>
      <c r="D96" s="145"/>
      <c r="E96" s="145"/>
      <c r="F96" s="146"/>
      <c r="G96" s="145"/>
      <c r="H96" s="147" t="str">
        <f t="shared" si="28"/>
        <v/>
      </c>
      <c r="I96" s="148" t="str">
        <f t="shared" si="29"/>
        <v/>
      </c>
      <c r="J96" s="147" t="str">
        <f t="shared" si="30"/>
        <v/>
      </c>
      <c r="L96" s="143"/>
      <c r="M96" s="144"/>
      <c r="N96" s="145"/>
      <c r="O96" s="145"/>
      <c r="P96" s="146"/>
      <c r="Q96" s="145"/>
      <c r="R96" s="147" t="str">
        <f t="shared" si="31"/>
        <v/>
      </c>
      <c r="S96" s="148" t="str">
        <f t="shared" si="32"/>
        <v/>
      </c>
      <c r="T96" s="147" t="str">
        <f t="shared" si="33"/>
        <v/>
      </c>
      <c r="V96" s="175"/>
      <c r="X96" s="143"/>
      <c r="Y96" s="144"/>
      <c r="Z96" s="145"/>
      <c r="AA96" s="145"/>
      <c r="AB96" s="146"/>
      <c r="AC96" s="145"/>
      <c r="AD96" s="147" t="str">
        <f t="shared" si="34"/>
        <v/>
      </c>
      <c r="AE96" s="148" t="str">
        <f t="shared" si="35"/>
        <v/>
      </c>
      <c r="AF96" s="147" t="str">
        <f t="shared" si="36"/>
        <v/>
      </c>
      <c r="AH96" s="143"/>
      <c r="AI96" s="144"/>
      <c r="AJ96" s="145"/>
      <c r="AK96" s="145"/>
      <c r="AL96" s="146"/>
      <c r="AM96" s="145"/>
      <c r="AN96" s="147" t="str">
        <f t="shared" si="37"/>
        <v/>
      </c>
      <c r="AO96" s="148" t="str">
        <f t="shared" si="38"/>
        <v/>
      </c>
      <c r="AP96" s="147" t="str">
        <f t="shared" si="39"/>
        <v/>
      </c>
      <c r="AR96" s="175"/>
      <c r="AS96" s="181"/>
      <c r="AT96" s="194" t="str">
        <f t="shared" si="40"/>
        <v/>
      </c>
      <c r="AU96" s="195" t="str">
        <f t="shared" si="41"/>
        <v/>
      </c>
      <c r="AV96" s="195" t="str">
        <f t="shared" si="42"/>
        <v/>
      </c>
      <c r="AW96" s="195" t="str">
        <f t="shared" si="43"/>
        <v/>
      </c>
      <c r="AX96" s="195" t="str">
        <f t="shared" si="44"/>
        <v/>
      </c>
      <c r="AY96" s="195" t="str">
        <f t="shared" si="45"/>
        <v/>
      </c>
      <c r="AZ96" s="195" t="str">
        <f t="shared" si="46"/>
        <v/>
      </c>
      <c r="BA96" s="195" t="str">
        <f t="shared" si="47"/>
        <v/>
      </c>
      <c r="BB96" s="181"/>
      <c r="BC96" s="194" t="str">
        <f t="shared" si="48"/>
        <v/>
      </c>
      <c r="BD96" s="195" t="str">
        <f t="shared" si="49"/>
        <v/>
      </c>
      <c r="BE96" s="195" t="str">
        <f t="shared" si="50"/>
        <v/>
      </c>
      <c r="BF96" s="195" t="str">
        <f t="shared" si="51"/>
        <v/>
      </c>
      <c r="BG96" s="195" t="str">
        <f t="shared" si="52"/>
        <v/>
      </c>
      <c r="BH96" s="195" t="str">
        <f t="shared" si="53"/>
        <v/>
      </c>
      <c r="BI96" s="195" t="str">
        <f t="shared" si="54"/>
        <v/>
      </c>
      <c r="BJ96" s="195" t="str">
        <f t="shared" si="55"/>
        <v/>
      </c>
      <c r="BK96" s="181"/>
      <c r="BL96" s="179"/>
    </row>
    <row r="97" spans="2:64" x14ac:dyDescent="0.2">
      <c r="B97" s="143"/>
      <c r="C97" s="144"/>
      <c r="D97" s="145"/>
      <c r="E97" s="145"/>
      <c r="F97" s="146"/>
      <c r="G97" s="145"/>
      <c r="H97" s="147" t="str">
        <f t="shared" si="28"/>
        <v/>
      </c>
      <c r="I97" s="148" t="str">
        <f t="shared" si="29"/>
        <v/>
      </c>
      <c r="J97" s="147" t="str">
        <f t="shared" si="30"/>
        <v/>
      </c>
      <c r="L97" s="143"/>
      <c r="M97" s="144"/>
      <c r="N97" s="145"/>
      <c r="O97" s="145"/>
      <c r="P97" s="146"/>
      <c r="Q97" s="145"/>
      <c r="R97" s="147" t="str">
        <f t="shared" si="31"/>
        <v/>
      </c>
      <c r="S97" s="148" t="str">
        <f t="shared" si="32"/>
        <v/>
      </c>
      <c r="T97" s="147" t="str">
        <f t="shared" si="33"/>
        <v/>
      </c>
      <c r="V97" s="175"/>
      <c r="X97" s="143"/>
      <c r="Y97" s="144"/>
      <c r="Z97" s="145"/>
      <c r="AA97" s="145"/>
      <c r="AB97" s="146"/>
      <c r="AC97" s="145"/>
      <c r="AD97" s="147" t="str">
        <f t="shared" si="34"/>
        <v/>
      </c>
      <c r="AE97" s="148" t="str">
        <f t="shared" si="35"/>
        <v/>
      </c>
      <c r="AF97" s="147" t="str">
        <f t="shared" si="36"/>
        <v/>
      </c>
      <c r="AH97" s="143"/>
      <c r="AI97" s="144"/>
      <c r="AJ97" s="145"/>
      <c r="AK97" s="145"/>
      <c r="AL97" s="146"/>
      <c r="AM97" s="145"/>
      <c r="AN97" s="147" t="str">
        <f t="shared" si="37"/>
        <v/>
      </c>
      <c r="AO97" s="148" t="str">
        <f t="shared" si="38"/>
        <v/>
      </c>
      <c r="AP97" s="147" t="str">
        <f t="shared" si="39"/>
        <v/>
      </c>
      <c r="AR97" s="175"/>
      <c r="AS97" s="181"/>
      <c r="AT97" s="194" t="str">
        <f t="shared" si="40"/>
        <v/>
      </c>
      <c r="AU97" s="195" t="str">
        <f t="shared" si="41"/>
        <v/>
      </c>
      <c r="AV97" s="195" t="str">
        <f t="shared" si="42"/>
        <v/>
      </c>
      <c r="AW97" s="195" t="str">
        <f t="shared" si="43"/>
        <v/>
      </c>
      <c r="AX97" s="195" t="str">
        <f t="shared" si="44"/>
        <v/>
      </c>
      <c r="AY97" s="195" t="str">
        <f t="shared" si="45"/>
        <v/>
      </c>
      <c r="AZ97" s="195" t="str">
        <f t="shared" si="46"/>
        <v/>
      </c>
      <c r="BA97" s="195" t="str">
        <f t="shared" si="47"/>
        <v/>
      </c>
      <c r="BB97" s="181"/>
      <c r="BC97" s="194" t="str">
        <f t="shared" si="48"/>
        <v/>
      </c>
      <c r="BD97" s="195" t="str">
        <f t="shared" si="49"/>
        <v/>
      </c>
      <c r="BE97" s="195" t="str">
        <f t="shared" si="50"/>
        <v/>
      </c>
      <c r="BF97" s="195" t="str">
        <f t="shared" si="51"/>
        <v/>
      </c>
      <c r="BG97" s="195" t="str">
        <f t="shared" si="52"/>
        <v/>
      </c>
      <c r="BH97" s="195" t="str">
        <f t="shared" si="53"/>
        <v/>
      </c>
      <c r="BI97" s="195" t="str">
        <f t="shared" si="54"/>
        <v/>
      </c>
      <c r="BJ97" s="195" t="str">
        <f t="shared" si="55"/>
        <v/>
      </c>
      <c r="BK97" s="181"/>
      <c r="BL97" s="179"/>
    </row>
    <row r="98" spans="2:64" x14ac:dyDescent="0.2">
      <c r="B98" s="143"/>
      <c r="C98" s="144"/>
      <c r="D98" s="145"/>
      <c r="E98" s="145"/>
      <c r="F98" s="146"/>
      <c r="G98" s="145"/>
      <c r="H98" s="147" t="str">
        <f t="shared" si="28"/>
        <v/>
      </c>
      <c r="I98" s="148" t="str">
        <f t="shared" si="29"/>
        <v/>
      </c>
      <c r="J98" s="147" t="str">
        <f t="shared" si="30"/>
        <v/>
      </c>
      <c r="L98" s="143"/>
      <c r="M98" s="144"/>
      <c r="N98" s="145"/>
      <c r="O98" s="145"/>
      <c r="P98" s="146"/>
      <c r="Q98" s="145"/>
      <c r="R98" s="147" t="str">
        <f t="shared" si="31"/>
        <v/>
      </c>
      <c r="S98" s="148" t="str">
        <f t="shared" si="32"/>
        <v/>
      </c>
      <c r="T98" s="147" t="str">
        <f t="shared" si="33"/>
        <v/>
      </c>
      <c r="V98" s="175"/>
      <c r="X98" s="143"/>
      <c r="Y98" s="144"/>
      <c r="Z98" s="145"/>
      <c r="AA98" s="145"/>
      <c r="AB98" s="146"/>
      <c r="AC98" s="145"/>
      <c r="AD98" s="147" t="str">
        <f t="shared" si="34"/>
        <v/>
      </c>
      <c r="AE98" s="148" t="str">
        <f t="shared" si="35"/>
        <v/>
      </c>
      <c r="AF98" s="147" t="str">
        <f t="shared" si="36"/>
        <v/>
      </c>
      <c r="AH98" s="143"/>
      <c r="AI98" s="144"/>
      <c r="AJ98" s="145"/>
      <c r="AK98" s="145"/>
      <c r="AL98" s="146"/>
      <c r="AM98" s="145"/>
      <c r="AN98" s="147" t="str">
        <f t="shared" si="37"/>
        <v/>
      </c>
      <c r="AO98" s="148" t="str">
        <f t="shared" si="38"/>
        <v/>
      </c>
      <c r="AP98" s="147" t="str">
        <f t="shared" si="39"/>
        <v/>
      </c>
      <c r="AR98" s="175"/>
      <c r="AS98" s="181"/>
      <c r="AT98" s="194" t="str">
        <f t="shared" si="40"/>
        <v/>
      </c>
      <c r="AU98" s="195" t="str">
        <f t="shared" si="41"/>
        <v/>
      </c>
      <c r="AV98" s="195" t="str">
        <f t="shared" si="42"/>
        <v/>
      </c>
      <c r="AW98" s="195" t="str">
        <f t="shared" si="43"/>
        <v/>
      </c>
      <c r="AX98" s="195" t="str">
        <f t="shared" si="44"/>
        <v/>
      </c>
      <c r="AY98" s="195" t="str">
        <f t="shared" si="45"/>
        <v/>
      </c>
      <c r="AZ98" s="195" t="str">
        <f t="shared" si="46"/>
        <v/>
      </c>
      <c r="BA98" s="195" t="str">
        <f t="shared" si="47"/>
        <v/>
      </c>
      <c r="BB98" s="181"/>
      <c r="BC98" s="194" t="str">
        <f t="shared" si="48"/>
        <v/>
      </c>
      <c r="BD98" s="195" t="str">
        <f t="shared" si="49"/>
        <v/>
      </c>
      <c r="BE98" s="195" t="str">
        <f t="shared" si="50"/>
        <v/>
      </c>
      <c r="BF98" s="195" t="str">
        <f t="shared" si="51"/>
        <v/>
      </c>
      <c r="BG98" s="195" t="str">
        <f t="shared" si="52"/>
        <v/>
      </c>
      <c r="BH98" s="195" t="str">
        <f t="shared" si="53"/>
        <v/>
      </c>
      <c r="BI98" s="195" t="str">
        <f t="shared" si="54"/>
        <v/>
      </c>
      <c r="BJ98" s="195" t="str">
        <f t="shared" si="55"/>
        <v/>
      </c>
      <c r="BK98" s="181"/>
      <c r="BL98" s="179"/>
    </row>
    <row r="99" spans="2:64" x14ac:dyDescent="0.2">
      <c r="B99" s="143"/>
      <c r="C99" s="144"/>
      <c r="D99" s="145"/>
      <c r="E99" s="145"/>
      <c r="F99" s="146"/>
      <c r="G99" s="145"/>
      <c r="H99" s="147" t="str">
        <f t="shared" si="28"/>
        <v/>
      </c>
      <c r="I99" s="148" t="str">
        <f t="shared" si="29"/>
        <v/>
      </c>
      <c r="J99" s="147" t="str">
        <f t="shared" si="30"/>
        <v/>
      </c>
      <c r="L99" s="143"/>
      <c r="M99" s="144"/>
      <c r="N99" s="145"/>
      <c r="O99" s="145"/>
      <c r="P99" s="146"/>
      <c r="Q99" s="145"/>
      <c r="R99" s="147" t="str">
        <f t="shared" si="31"/>
        <v/>
      </c>
      <c r="S99" s="148" t="str">
        <f t="shared" si="32"/>
        <v/>
      </c>
      <c r="T99" s="147" t="str">
        <f t="shared" si="33"/>
        <v/>
      </c>
      <c r="V99" s="175"/>
      <c r="X99" s="143"/>
      <c r="Y99" s="144"/>
      <c r="Z99" s="145"/>
      <c r="AA99" s="145"/>
      <c r="AB99" s="146"/>
      <c r="AC99" s="145"/>
      <c r="AD99" s="147" t="str">
        <f t="shared" si="34"/>
        <v/>
      </c>
      <c r="AE99" s="148" t="str">
        <f t="shared" si="35"/>
        <v/>
      </c>
      <c r="AF99" s="147" t="str">
        <f t="shared" si="36"/>
        <v/>
      </c>
      <c r="AH99" s="143"/>
      <c r="AI99" s="144"/>
      <c r="AJ99" s="145"/>
      <c r="AK99" s="145"/>
      <c r="AL99" s="146"/>
      <c r="AM99" s="145"/>
      <c r="AN99" s="147" t="str">
        <f t="shared" si="37"/>
        <v/>
      </c>
      <c r="AO99" s="148" t="str">
        <f t="shared" si="38"/>
        <v/>
      </c>
      <c r="AP99" s="147" t="str">
        <f t="shared" si="39"/>
        <v/>
      </c>
      <c r="AR99" s="175"/>
      <c r="AS99" s="181"/>
      <c r="AT99" s="194" t="str">
        <f t="shared" si="40"/>
        <v/>
      </c>
      <c r="AU99" s="195" t="str">
        <f t="shared" si="41"/>
        <v/>
      </c>
      <c r="AV99" s="195" t="str">
        <f t="shared" si="42"/>
        <v/>
      </c>
      <c r="AW99" s="195" t="str">
        <f t="shared" si="43"/>
        <v/>
      </c>
      <c r="AX99" s="195" t="str">
        <f t="shared" si="44"/>
        <v/>
      </c>
      <c r="AY99" s="195" t="str">
        <f t="shared" si="45"/>
        <v/>
      </c>
      <c r="AZ99" s="195" t="str">
        <f t="shared" si="46"/>
        <v/>
      </c>
      <c r="BA99" s="195" t="str">
        <f t="shared" si="47"/>
        <v/>
      </c>
      <c r="BB99" s="181"/>
      <c r="BC99" s="194" t="str">
        <f t="shared" si="48"/>
        <v/>
      </c>
      <c r="BD99" s="195" t="str">
        <f t="shared" si="49"/>
        <v/>
      </c>
      <c r="BE99" s="195" t="str">
        <f t="shared" si="50"/>
        <v/>
      </c>
      <c r="BF99" s="195" t="str">
        <f t="shared" si="51"/>
        <v/>
      </c>
      <c r="BG99" s="195" t="str">
        <f t="shared" si="52"/>
        <v/>
      </c>
      <c r="BH99" s="195" t="str">
        <f t="shared" si="53"/>
        <v/>
      </c>
      <c r="BI99" s="195" t="str">
        <f t="shared" si="54"/>
        <v/>
      </c>
      <c r="BJ99" s="195" t="str">
        <f t="shared" si="55"/>
        <v/>
      </c>
      <c r="BK99" s="181"/>
      <c r="BL99" s="179"/>
    </row>
    <row r="100" spans="2:64" x14ac:dyDescent="0.2">
      <c r="B100" s="143"/>
      <c r="C100" s="144"/>
      <c r="D100" s="145"/>
      <c r="E100" s="145"/>
      <c r="F100" s="146"/>
      <c r="G100" s="145"/>
      <c r="H100" s="147" t="str">
        <f t="shared" si="28"/>
        <v/>
      </c>
      <c r="I100" s="148" t="str">
        <f t="shared" si="29"/>
        <v/>
      </c>
      <c r="J100" s="147" t="str">
        <f t="shared" si="30"/>
        <v/>
      </c>
      <c r="L100" s="143"/>
      <c r="M100" s="144"/>
      <c r="N100" s="145"/>
      <c r="O100" s="145"/>
      <c r="P100" s="146"/>
      <c r="Q100" s="145"/>
      <c r="R100" s="147" t="str">
        <f t="shared" si="31"/>
        <v/>
      </c>
      <c r="S100" s="148" t="str">
        <f t="shared" si="32"/>
        <v/>
      </c>
      <c r="T100" s="147" t="str">
        <f t="shared" si="33"/>
        <v/>
      </c>
      <c r="V100" s="175"/>
      <c r="X100" s="143"/>
      <c r="Y100" s="144"/>
      <c r="Z100" s="145"/>
      <c r="AA100" s="145"/>
      <c r="AB100" s="146"/>
      <c r="AC100" s="145"/>
      <c r="AD100" s="147" t="str">
        <f t="shared" si="34"/>
        <v/>
      </c>
      <c r="AE100" s="148" t="str">
        <f t="shared" si="35"/>
        <v/>
      </c>
      <c r="AF100" s="147" t="str">
        <f t="shared" si="36"/>
        <v/>
      </c>
      <c r="AH100" s="143"/>
      <c r="AI100" s="144"/>
      <c r="AJ100" s="145"/>
      <c r="AK100" s="145"/>
      <c r="AL100" s="146"/>
      <c r="AM100" s="145"/>
      <c r="AN100" s="147" t="str">
        <f t="shared" si="37"/>
        <v/>
      </c>
      <c r="AO100" s="148" t="str">
        <f t="shared" si="38"/>
        <v/>
      </c>
      <c r="AP100" s="147" t="str">
        <f t="shared" si="39"/>
        <v/>
      </c>
      <c r="AR100" s="175"/>
      <c r="AS100" s="181"/>
      <c r="AT100" s="194" t="str">
        <f t="shared" si="40"/>
        <v/>
      </c>
      <c r="AU100" s="195" t="str">
        <f t="shared" si="41"/>
        <v/>
      </c>
      <c r="AV100" s="195" t="str">
        <f t="shared" si="42"/>
        <v/>
      </c>
      <c r="AW100" s="195" t="str">
        <f t="shared" si="43"/>
        <v/>
      </c>
      <c r="AX100" s="195" t="str">
        <f t="shared" si="44"/>
        <v/>
      </c>
      <c r="AY100" s="195" t="str">
        <f t="shared" si="45"/>
        <v/>
      </c>
      <c r="AZ100" s="195" t="str">
        <f t="shared" si="46"/>
        <v/>
      </c>
      <c r="BA100" s="195" t="str">
        <f t="shared" si="47"/>
        <v/>
      </c>
      <c r="BB100" s="181"/>
      <c r="BC100" s="194" t="str">
        <f t="shared" si="48"/>
        <v/>
      </c>
      <c r="BD100" s="195" t="str">
        <f t="shared" si="49"/>
        <v/>
      </c>
      <c r="BE100" s="195" t="str">
        <f t="shared" si="50"/>
        <v/>
      </c>
      <c r="BF100" s="195" t="str">
        <f t="shared" si="51"/>
        <v/>
      </c>
      <c r="BG100" s="195" t="str">
        <f t="shared" si="52"/>
        <v/>
      </c>
      <c r="BH100" s="195" t="str">
        <f t="shared" si="53"/>
        <v/>
      </c>
      <c r="BI100" s="195" t="str">
        <f t="shared" si="54"/>
        <v/>
      </c>
      <c r="BJ100" s="195" t="str">
        <f t="shared" si="55"/>
        <v/>
      </c>
      <c r="BK100" s="181"/>
      <c r="BL100" s="179"/>
    </row>
    <row r="101" spans="2:64" x14ac:dyDescent="0.2">
      <c r="B101" s="143"/>
      <c r="C101" s="144"/>
      <c r="D101" s="145"/>
      <c r="E101" s="145"/>
      <c r="F101" s="146"/>
      <c r="G101" s="145"/>
      <c r="H101" s="147" t="str">
        <f t="shared" si="28"/>
        <v/>
      </c>
      <c r="I101" s="148" t="str">
        <f t="shared" si="29"/>
        <v/>
      </c>
      <c r="J101" s="147" t="str">
        <f t="shared" si="30"/>
        <v/>
      </c>
      <c r="L101" s="143"/>
      <c r="M101" s="144"/>
      <c r="N101" s="145"/>
      <c r="O101" s="145"/>
      <c r="P101" s="146"/>
      <c r="Q101" s="145"/>
      <c r="R101" s="147" t="str">
        <f t="shared" si="31"/>
        <v/>
      </c>
      <c r="S101" s="148" t="str">
        <f t="shared" si="32"/>
        <v/>
      </c>
      <c r="T101" s="147" t="str">
        <f t="shared" si="33"/>
        <v/>
      </c>
      <c r="V101" s="175"/>
      <c r="X101" s="143"/>
      <c r="Y101" s="144"/>
      <c r="Z101" s="145"/>
      <c r="AA101" s="145"/>
      <c r="AB101" s="146"/>
      <c r="AC101" s="145"/>
      <c r="AD101" s="147" t="str">
        <f t="shared" si="34"/>
        <v/>
      </c>
      <c r="AE101" s="148" t="str">
        <f t="shared" si="35"/>
        <v/>
      </c>
      <c r="AF101" s="147" t="str">
        <f t="shared" si="36"/>
        <v/>
      </c>
      <c r="AH101" s="143"/>
      <c r="AI101" s="144"/>
      <c r="AJ101" s="145"/>
      <c r="AK101" s="145"/>
      <c r="AL101" s="146"/>
      <c r="AM101" s="145"/>
      <c r="AN101" s="147" t="str">
        <f t="shared" si="37"/>
        <v/>
      </c>
      <c r="AO101" s="148" t="str">
        <f t="shared" si="38"/>
        <v/>
      </c>
      <c r="AP101" s="147" t="str">
        <f t="shared" si="39"/>
        <v/>
      </c>
      <c r="AR101" s="175"/>
      <c r="AS101" s="181"/>
      <c r="AT101" s="194" t="str">
        <f t="shared" si="40"/>
        <v/>
      </c>
      <c r="AU101" s="195" t="str">
        <f t="shared" si="41"/>
        <v/>
      </c>
      <c r="AV101" s="195" t="str">
        <f t="shared" si="42"/>
        <v/>
      </c>
      <c r="AW101" s="195" t="str">
        <f t="shared" si="43"/>
        <v/>
      </c>
      <c r="AX101" s="195" t="str">
        <f t="shared" si="44"/>
        <v/>
      </c>
      <c r="AY101" s="195" t="str">
        <f t="shared" si="45"/>
        <v/>
      </c>
      <c r="AZ101" s="195" t="str">
        <f t="shared" si="46"/>
        <v/>
      </c>
      <c r="BA101" s="195" t="str">
        <f t="shared" si="47"/>
        <v/>
      </c>
      <c r="BB101" s="181"/>
      <c r="BC101" s="194" t="str">
        <f t="shared" si="48"/>
        <v/>
      </c>
      <c r="BD101" s="195" t="str">
        <f t="shared" si="49"/>
        <v/>
      </c>
      <c r="BE101" s="195" t="str">
        <f t="shared" si="50"/>
        <v/>
      </c>
      <c r="BF101" s="195" t="str">
        <f t="shared" si="51"/>
        <v/>
      </c>
      <c r="BG101" s="195" t="str">
        <f t="shared" si="52"/>
        <v/>
      </c>
      <c r="BH101" s="195" t="str">
        <f t="shared" si="53"/>
        <v/>
      </c>
      <c r="BI101" s="195" t="str">
        <f t="shared" si="54"/>
        <v/>
      </c>
      <c r="BJ101" s="195" t="str">
        <f t="shared" si="55"/>
        <v/>
      </c>
      <c r="BK101" s="181"/>
      <c r="BL101" s="179"/>
    </row>
    <row r="102" spans="2:64" x14ac:dyDescent="0.2">
      <c r="B102" s="143"/>
      <c r="C102" s="144"/>
      <c r="D102" s="145"/>
      <c r="E102" s="145"/>
      <c r="F102" s="146"/>
      <c r="G102" s="145"/>
      <c r="H102" s="147" t="str">
        <f t="shared" si="28"/>
        <v/>
      </c>
      <c r="I102" s="148" t="str">
        <f t="shared" si="29"/>
        <v/>
      </c>
      <c r="J102" s="147" t="str">
        <f t="shared" si="30"/>
        <v/>
      </c>
      <c r="L102" s="143"/>
      <c r="M102" s="144"/>
      <c r="N102" s="145"/>
      <c r="O102" s="145"/>
      <c r="P102" s="146"/>
      <c r="Q102" s="145"/>
      <c r="R102" s="147" t="str">
        <f t="shared" si="31"/>
        <v/>
      </c>
      <c r="S102" s="148" t="str">
        <f t="shared" si="32"/>
        <v/>
      </c>
      <c r="T102" s="147" t="str">
        <f t="shared" si="33"/>
        <v/>
      </c>
      <c r="V102" s="175"/>
      <c r="X102" s="143"/>
      <c r="Y102" s="144"/>
      <c r="Z102" s="145"/>
      <c r="AA102" s="145"/>
      <c r="AB102" s="146"/>
      <c r="AC102" s="145"/>
      <c r="AD102" s="147" t="str">
        <f t="shared" si="34"/>
        <v/>
      </c>
      <c r="AE102" s="148" t="str">
        <f t="shared" si="35"/>
        <v/>
      </c>
      <c r="AF102" s="147" t="str">
        <f t="shared" si="36"/>
        <v/>
      </c>
      <c r="AH102" s="143"/>
      <c r="AI102" s="144"/>
      <c r="AJ102" s="145"/>
      <c r="AK102" s="145"/>
      <c r="AL102" s="146"/>
      <c r="AM102" s="145"/>
      <c r="AN102" s="147" t="str">
        <f t="shared" si="37"/>
        <v/>
      </c>
      <c r="AO102" s="148" t="str">
        <f t="shared" si="38"/>
        <v/>
      </c>
      <c r="AP102" s="147" t="str">
        <f t="shared" si="39"/>
        <v/>
      </c>
      <c r="AR102" s="175"/>
      <c r="AS102" s="181"/>
      <c r="AT102" s="194" t="str">
        <f t="shared" si="40"/>
        <v/>
      </c>
      <c r="AU102" s="195" t="str">
        <f t="shared" si="41"/>
        <v/>
      </c>
      <c r="AV102" s="195" t="str">
        <f t="shared" si="42"/>
        <v/>
      </c>
      <c r="AW102" s="195" t="str">
        <f t="shared" si="43"/>
        <v/>
      </c>
      <c r="AX102" s="195" t="str">
        <f t="shared" si="44"/>
        <v/>
      </c>
      <c r="AY102" s="195" t="str">
        <f t="shared" si="45"/>
        <v/>
      </c>
      <c r="AZ102" s="195" t="str">
        <f t="shared" si="46"/>
        <v/>
      </c>
      <c r="BA102" s="195" t="str">
        <f t="shared" si="47"/>
        <v/>
      </c>
      <c r="BB102" s="181"/>
      <c r="BC102" s="194" t="str">
        <f t="shared" si="48"/>
        <v/>
      </c>
      <c r="BD102" s="195" t="str">
        <f t="shared" si="49"/>
        <v/>
      </c>
      <c r="BE102" s="195" t="str">
        <f t="shared" si="50"/>
        <v/>
      </c>
      <c r="BF102" s="195" t="str">
        <f t="shared" si="51"/>
        <v/>
      </c>
      <c r="BG102" s="195" t="str">
        <f t="shared" si="52"/>
        <v/>
      </c>
      <c r="BH102" s="195" t="str">
        <f t="shared" si="53"/>
        <v/>
      </c>
      <c r="BI102" s="195" t="str">
        <f t="shared" si="54"/>
        <v/>
      </c>
      <c r="BJ102" s="195" t="str">
        <f t="shared" si="55"/>
        <v/>
      </c>
      <c r="BK102" s="181"/>
      <c r="BL102" s="179"/>
    </row>
    <row r="103" spans="2:64" x14ac:dyDescent="0.2">
      <c r="B103" s="143"/>
      <c r="C103" s="144"/>
      <c r="D103" s="145"/>
      <c r="E103" s="145"/>
      <c r="F103" s="146"/>
      <c r="G103" s="145"/>
      <c r="H103" s="147" t="str">
        <f t="shared" si="28"/>
        <v/>
      </c>
      <c r="I103" s="148" t="str">
        <f t="shared" si="29"/>
        <v/>
      </c>
      <c r="J103" s="147" t="str">
        <f t="shared" si="30"/>
        <v/>
      </c>
      <c r="L103" s="143"/>
      <c r="M103" s="144"/>
      <c r="N103" s="145"/>
      <c r="O103" s="145"/>
      <c r="P103" s="146"/>
      <c r="Q103" s="145"/>
      <c r="R103" s="147" t="str">
        <f t="shared" si="31"/>
        <v/>
      </c>
      <c r="S103" s="148" t="str">
        <f t="shared" si="32"/>
        <v/>
      </c>
      <c r="T103" s="147" t="str">
        <f t="shared" si="33"/>
        <v/>
      </c>
      <c r="V103" s="175"/>
      <c r="X103" s="143"/>
      <c r="Y103" s="144"/>
      <c r="Z103" s="145"/>
      <c r="AA103" s="145"/>
      <c r="AB103" s="146"/>
      <c r="AC103" s="145"/>
      <c r="AD103" s="147" t="str">
        <f t="shared" si="34"/>
        <v/>
      </c>
      <c r="AE103" s="148" t="str">
        <f t="shared" si="35"/>
        <v/>
      </c>
      <c r="AF103" s="147" t="str">
        <f t="shared" si="36"/>
        <v/>
      </c>
      <c r="AH103" s="143"/>
      <c r="AI103" s="144"/>
      <c r="AJ103" s="145"/>
      <c r="AK103" s="145"/>
      <c r="AL103" s="146"/>
      <c r="AM103" s="145"/>
      <c r="AN103" s="147" t="str">
        <f t="shared" si="37"/>
        <v/>
      </c>
      <c r="AO103" s="148" t="str">
        <f t="shared" si="38"/>
        <v/>
      </c>
      <c r="AP103" s="147" t="str">
        <f t="shared" si="39"/>
        <v/>
      </c>
      <c r="AR103" s="175"/>
      <c r="AS103" s="181"/>
      <c r="AT103" s="194" t="str">
        <f t="shared" si="40"/>
        <v/>
      </c>
      <c r="AU103" s="195" t="str">
        <f t="shared" si="41"/>
        <v/>
      </c>
      <c r="AV103" s="195" t="str">
        <f t="shared" si="42"/>
        <v/>
      </c>
      <c r="AW103" s="195" t="str">
        <f t="shared" si="43"/>
        <v/>
      </c>
      <c r="AX103" s="195" t="str">
        <f t="shared" si="44"/>
        <v/>
      </c>
      <c r="AY103" s="195" t="str">
        <f t="shared" si="45"/>
        <v/>
      </c>
      <c r="AZ103" s="195" t="str">
        <f t="shared" si="46"/>
        <v/>
      </c>
      <c r="BA103" s="195" t="str">
        <f t="shared" si="47"/>
        <v/>
      </c>
      <c r="BB103" s="181"/>
      <c r="BC103" s="194" t="str">
        <f t="shared" si="48"/>
        <v/>
      </c>
      <c r="BD103" s="195" t="str">
        <f t="shared" si="49"/>
        <v/>
      </c>
      <c r="BE103" s="195" t="str">
        <f t="shared" si="50"/>
        <v/>
      </c>
      <c r="BF103" s="195" t="str">
        <f t="shared" si="51"/>
        <v/>
      </c>
      <c r="BG103" s="195" t="str">
        <f t="shared" si="52"/>
        <v/>
      </c>
      <c r="BH103" s="195" t="str">
        <f t="shared" si="53"/>
        <v/>
      </c>
      <c r="BI103" s="195" t="str">
        <f t="shared" si="54"/>
        <v/>
      </c>
      <c r="BJ103" s="195" t="str">
        <f t="shared" si="55"/>
        <v/>
      </c>
      <c r="BK103" s="181"/>
      <c r="BL103" s="179"/>
    </row>
    <row r="104" spans="2:64" x14ac:dyDescent="0.2">
      <c r="B104" s="143"/>
      <c r="C104" s="144"/>
      <c r="D104" s="145"/>
      <c r="E104" s="145"/>
      <c r="F104" s="146"/>
      <c r="G104" s="145"/>
      <c r="H104" s="147" t="str">
        <f t="shared" si="28"/>
        <v/>
      </c>
      <c r="I104" s="148" t="str">
        <f t="shared" si="29"/>
        <v/>
      </c>
      <c r="J104" s="147" t="str">
        <f t="shared" si="30"/>
        <v/>
      </c>
      <c r="L104" s="143"/>
      <c r="M104" s="144"/>
      <c r="N104" s="145"/>
      <c r="O104" s="145"/>
      <c r="P104" s="146"/>
      <c r="Q104" s="145"/>
      <c r="R104" s="147" t="str">
        <f t="shared" si="31"/>
        <v/>
      </c>
      <c r="S104" s="148" t="str">
        <f t="shared" si="32"/>
        <v/>
      </c>
      <c r="T104" s="147" t="str">
        <f t="shared" si="33"/>
        <v/>
      </c>
      <c r="V104" s="175"/>
      <c r="X104" s="143"/>
      <c r="Y104" s="144"/>
      <c r="Z104" s="145"/>
      <c r="AA104" s="145"/>
      <c r="AB104" s="146"/>
      <c r="AC104" s="145"/>
      <c r="AD104" s="147" t="str">
        <f t="shared" si="34"/>
        <v/>
      </c>
      <c r="AE104" s="148" t="str">
        <f t="shared" si="35"/>
        <v/>
      </c>
      <c r="AF104" s="147" t="str">
        <f t="shared" si="36"/>
        <v/>
      </c>
      <c r="AH104" s="143"/>
      <c r="AI104" s="144"/>
      <c r="AJ104" s="145"/>
      <c r="AK104" s="145"/>
      <c r="AL104" s="146"/>
      <c r="AM104" s="145"/>
      <c r="AN104" s="147" t="str">
        <f t="shared" si="37"/>
        <v/>
      </c>
      <c r="AO104" s="148" t="str">
        <f t="shared" si="38"/>
        <v/>
      </c>
      <c r="AP104" s="147" t="str">
        <f t="shared" si="39"/>
        <v/>
      </c>
      <c r="AR104" s="175"/>
      <c r="AS104" s="181"/>
      <c r="AT104" s="194" t="str">
        <f t="shared" si="40"/>
        <v/>
      </c>
      <c r="AU104" s="195" t="str">
        <f t="shared" si="41"/>
        <v/>
      </c>
      <c r="AV104" s="195" t="str">
        <f t="shared" si="42"/>
        <v/>
      </c>
      <c r="AW104" s="195" t="str">
        <f t="shared" si="43"/>
        <v/>
      </c>
      <c r="AX104" s="195" t="str">
        <f t="shared" si="44"/>
        <v/>
      </c>
      <c r="AY104" s="195" t="str">
        <f t="shared" si="45"/>
        <v/>
      </c>
      <c r="AZ104" s="195" t="str">
        <f t="shared" si="46"/>
        <v/>
      </c>
      <c r="BA104" s="195" t="str">
        <f t="shared" si="47"/>
        <v/>
      </c>
      <c r="BB104" s="181"/>
      <c r="BC104" s="194" t="str">
        <f t="shared" si="48"/>
        <v/>
      </c>
      <c r="BD104" s="195" t="str">
        <f t="shared" si="49"/>
        <v/>
      </c>
      <c r="BE104" s="195" t="str">
        <f t="shared" si="50"/>
        <v/>
      </c>
      <c r="BF104" s="195" t="str">
        <f t="shared" si="51"/>
        <v/>
      </c>
      <c r="BG104" s="195" t="str">
        <f t="shared" si="52"/>
        <v/>
      </c>
      <c r="BH104" s="195" t="str">
        <f t="shared" si="53"/>
        <v/>
      </c>
      <c r="BI104" s="195" t="str">
        <f t="shared" si="54"/>
        <v/>
      </c>
      <c r="BJ104" s="195" t="str">
        <f t="shared" si="55"/>
        <v/>
      </c>
      <c r="BK104" s="181"/>
      <c r="BL104" s="179"/>
    </row>
    <row r="105" spans="2:64" x14ac:dyDescent="0.2">
      <c r="B105" s="143"/>
      <c r="C105" s="144"/>
      <c r="D105" s="145"/>
      <c r="E105" s="145"/>
      <c r="F105" s="146"/>
      <c r="G105" s="145"/>
      <c r="H105" s="147" t="str">
        <f t="shared" si="28"/>
        <v/>
      </c>
      <c r="I105" s="148" t="str">
        <f t="shared" si="29"/>
        <v/>
      </c>
      <c r="J105" s="147" t="str">
        <f t="shared" si="30"/>
        <v/>
      </c>
      <c r="L105" s="143"/>
      <c r="M105" s="144"/>
      <c r="N105" s="145"/>
      <c r="O105" s="145"/>
      <c r="P105" s="146"/>
      <c r="Q105" s="145"/>
      <c r="R105" s="147" t="str">
        <f t="shared" si="31"/>
        <v/>
      </c>
      <c r="S105" s="148" t="str">
        <f t="shared" si="32"/>
        <v/>
      </c>
      <c r="T105" s="147" t="str">
        <f t="shared" si="33"/>
        <v/>
      </c>
      <c r="V105" s="175"/>
      <c r="X105" s="143"/>
      <c r="Y105" s="144"/>
      <c r="Z105" s="145"/>
      <c r="AA105" s="145"/>
      <c r="AB105" s="146"/>
      <c r="AC105" s="145"/>
      <c r="AD105" s="147" t="str">
        <f t="shared" si="34"/>
        <v/>
      </c>
      <c r="AE105" s="148" t="str">
        <f t="shared" si="35"/>
        <v/>
      </c>
      <c r="AF105" s="147" t="str">
        <f t="shared" si="36"/>
        <v/>
      </c>
      <c r="AH105" s="143"/>
      <c r="AI105" s="144"/>
      <c r="AJ105" s="145"/>
      <c r="AK105" s="145"/>
      <c r="AL105" s="146"/>
      <c r="AM105" s="145"/>
      <c r="AN105" s="147" t="str">
        <f t="shared" si="37"/>
        <v/>
      </c>
      <c r="AO105" s="148" t="str">
        <f t="shared" si="38"/>
        <v/>
      </c>
      <c r="AP105" s="147" t="str">
        <f t="shared" si="39"/>
        <v/>
      </c>
      <c r="AR105" s="175"/>
      <c r="AS105" s="181"/>
      <c r="AT105" s="194" t="str">
        <f t="shared" si="40"/>
        <v/>
      </c>
      <c r="AU105" s="195" t="str">
        <f t="shared" si="41"/>
        <v/>
      </c>
      <c r="AV105" s="195" t="str">
        <f t="shared" si="42"/>
        <v/>
      </c>
      <c r="AW105" s="195" t="str">
        <f t="shared" si="43"/>
        <v/>
      </c>
      <c r="AX105" s="195" t="str">
        <f t="shared" si="44"/>
        <v/>
      </c>
      <c r="AY105" s="195" t="str">
        <f t="shared" si="45"/>
        <v/>
      </c>
      <c r="AZ105" s="195" t="str">
        <f t="shared" si="46"/>
        <v/>
      </c>
      <c r="BA105" s="195" t="str">
        <f t="shared" si="47"/>
        <v/>
      </c>
      <c r="BB105" s="181"/>
      <c r="BC105" s="194" t="str">
        <f t="shared" si="48"/>
        <v/>
      </c>
      <c r="BD105" s="195" t="str">
        <f t="shared" si="49"/>
        <v/>
      </c>
      <c r="BE105" s="195" t="str">
        <f t="shared" si="50"/>
        <v/>
      </c>
      <c r="BF105" s="195" t="str">
        <f t="shared" si="51"/>
        <v/>
      </c>
      <c r="BG105" s="195" t="str">
        <f t="shared" si="52"/>
        <v/>
      </c>
      <c r="BH105" s="195" t="str">
        <f t="shared" si="53"/>
        <v/>
      </c>
      <c r="BI105" s="195" t="str">
        <f t="shared" si="54"/>
        <v/>
      </c>
      <c r="BJ105" s="195" t="str">
        <f t="shared" si="55"/>
        <v/>
      </c>
      <c r="BK105" s="181"/>
      <c r="BL105" s="179"/>
    </row>
    <row r="106" spans="2:64" x14ac:dyDescent="0.2">
      <c r="B106" s="143"/>
      <c r="C106" s="144"/>
      <c r="D106" s="145"/>
      <c r="E106" s="145"/>
      <c r="F106" s="146"/>
      <c r="G106" s="145"/>
      <c r="H106" s="147" t="str">
        <f t="shared" si="28"/>
        <v/>
      </c>
      <c r="I106" s="148" t="str">
        <f t="shared" si="29"/>
        <v/>
      </c>
      <c r="J106" s="147" t="str">
        <f t="shared" si="30"/>
        <v/>
      </c>
      <c r="L106" s="143"/>
      <c r="M106" s="144"/>
      <c r="N106" s="145"/>
      <c r="O106" s="145"/>
      <c r="P106" s="146"/>
      <c r="Q106" s="145"/>
      <c r="R106" s="147" t="str">
        <f t="shared" si="31"/>
        <v/>
      </c>
      <c r="S106" s="148" t="str">
        <f t="shared" si="32"/>
        <v/>
      </c>
      <c r="T106" s="147" t="str">
        <f t="shared" si="33"/>
        <v/>
      </c>
      <c r="V106" s="175"/>
      <c r="X106" s="143"/>
      <c r="Y106" s="144"/>
      <c r="Z106" s="145"/>
      <c r="AA106" s="145"/>
      <c r="AB106" s="146"/>
      <c r="AC106" s="145"/>
      <c r="AD106" s="147" t="str">
        <f t="shared" si="34"/>
        <v/>
      </c>
      <c r="AE106" s="148" t="str">
        <f t="shared" si="35"/>
        <v/>
      </c>
      <c r="AF106" s="147" t="str">
        <f t="shared" si="36"/>
        <v/>
      </c>
      <c r="AH106" s="143"/>
      <c r="AI106" s="144"/>
      <c r="AJ106" s="145"/>
      <c r="AK106" s="145"/>
      <c r="AL106" s="146"/>
      <c r="AM106" s="145"/>
      <c r="AN106" s="147" t="str">
        <f t="shared" si="37"/>
        <v/>
      </c>
      <c r="AO106" s="148" t="str">
        <f t="shared" si="38"/>
        <v/>
      </c>
      <c r="AP106" s="147" t="str">
        <f t="shared" si="39"/>
        <v/>
      </c>
      <c r="AR106" s="175"/>
      <c r="AS106" s="181"/>
      <c r="AT106" s="194" t="str">
        <f t="shared" si="40"/>
        <v/>
      </c>
      <c r="AU106" s="195" t="str">
        <f t="shared" si="41"/>
        <v/>
      </c>
      <c r="AV106" s="195" t="str">
        <f t="shared" si="42"/>
        <v/>
      </c>
      <c r="AW106" s="195" t="str">
        <f t="shared" si="43"/>
        <v/>
      </c>
      <c r="AX106" s="195" t="str">
        <f t="shared" si="44"/>
        <v/>
      </c>
      <c r="AY106" s="195" t="str">
        <f t="shared" si="45"/>
        <v/>
      </c>
      <c r="AZ106" s="195" t="str">
        <f t="shared" si="46"/>
        <v/>
      </c>
      <c r="BA106" s="195" t="str">
        <f t="shared" si="47"/>
        <v/>
      </c>
      <c r="BB106" s="181"/>
      <c r="BC106" s="194" t="str">
        <f t="shared" si="48"/>
        <v/>
      </c>
      <c r="BD106" s="195" t="str">
        <f t="shared" si="49"/>
        <v/>
      </c>
      <c r="BE106" s="195" t="str">
        <f t="shared" si="50"/>
        <v/>
      </c>
      <c r="BF106" s="195" t="str">
        <f t="shared" si="51"/>
        <v/>
      </c>
      <c r="BG106" s="195" t="str">
        <f t="shared" si="52"/>
        <v/>
      </c>
      <c r="BH106" s="195" t="str">
        <f t="shared" si="53"/>
        <v/>
      </c>
      <c r="BI106" s="195" t="str">
        <f t="shared" si="54"/>
        <v/>
      </c>
      <c r="BJ106" s="195" t="str">
        <f t="shared" si="55"/>
        <v/>
      </c>
      <c r="BK106" s="181"/>
      <c r="BL106" s="179"/>
    </row>
    <row r="107" spans="2:64" x14ac:dyDescent="0.2">
      <c r="B107" s="143"/>
      <c r="C107" s="144"/>
      <c r="D107" s="145"/>
      <c r="E107" s="145"/>
      <c r="F107" s="146"/>
      <c r="G107" s="145"/>
      <c r="H107" s="147" t="str">
        <f t="shared" si="28"/>
        <v/>
      </c>
      <c r="I107" s="148" t="str">
        <f t="shared" si="29"/>
        <v/>
      </c>
      <c r="J107" s="147" t="str">
        <f t="shared" si="30"/>
        <v/>
      </c>
      <c r="L107" s="143"/>
      <c r="M107" s="144"/>
      <c r="N107" s="145"/>
      <c r="O107" s="145"/>
      <c r="P107" s="146"/>
      <c r="Q107" s="145"/>
      <c r="R107" s="147" t="str">
        <f t="shared" si="31"/>
        <v/>
      </c>
      <c r="S107" s="148" t="str">
        <f t="shared" si="32"/>
        <v/>
      </c>
      <c r="T107" s="147" t="str">
        <f t="shared" si="33"/>
        <v/>
      </c>
      <c r="V107" s="175"/>
      <c r="X107" s="143"/>
      <c r="Y107" s="144"/>
      <c r="Z107" s="145"/>
      <c r="AA107" s="145"/>
      <c r="AB107" s="146"/>
      <c r="AC107" s="145"/>
      <c r="AD107" s="147" t="str">
        <f t="shared" si="34"/>
        <v/>
      </c>
      <c r="AE107" s="148" t="str">
        <f t="shared" si="35"/>
        <v/>
      </c>
      <c r="AF107" s="147" t="str">
        <f t="shared" si="36"/>
        <v/>
      </c>
      <c r="AH107" s="143"/>
      <c r="AI107" s="144"/>
      <c r="AJ107" s="145"/>
      <c r="AK107" s="145"/>
      <c r="AL107" s="146"/>
      <c r="AM107" s="145"/>
      <c r="AN107" s="147" t="str">
        <f t="shared" si="37"/>
        <v/>
      </c>
      <c r="AO107" s="148" t="str">
        <f t="shared" si="38"/>
        <v/>
      </c>
      <c r="AP107" s="147" t="str">
        <f t="shared" si="39"/>
        <v/>
      </c>
      <c r="AR107" s="175"/>
      <c r="AS107" s="181"/>
      <c r="AT107" s="194" t="str">
        <f t="shared" si="40"/>
        <v/>
      </c>
      <c r="AU107" s="195" t="str">
        <f t="shared" si="41"/>
        <v/>
      </c>
      <c r="AV107" s="195" t="str">
        <f t="shared" si="42"/>
        <v/>
      </c>
      <c r="AW107" s="195" t="str">
        <f t="shared" si="43"/>
        <v/>
      </c>
      <c r="AX107" s="195" t="str">
        <f t="shared" si="44"/>
        <v/>
      </c>
      <c r="AY107" s="195" t="str">
        <f t="shared" si="45"/>
        <v/>
      </c>
      <c r="AZ107" s="195" t="str">
        <f t="shared" si="46"/>
        <v/>
      </c>
      <c r="BA107" s="195" t="str">
        <f t="shared" si="47"/>
        <v/>
      </c>
      <c r="BB107" s="181"/>
      <c r="BC107" s="194" t="str">
        <f t="shared" si="48"/>
        <v/>
      </c>
      <c r="BD107" s="195" t="str">
        <f t="shared" si="49"/>
        <v/>
      </c>
      <c r="BE107" s="195" t="str">
        <f t="shared" si="50"/>
        <v/>
      </c>
      <c r="BF107" s="195" t="str">
        <f t="shared" si="51"/>
        <v/>
      </c>
      <c r="BG107" s="195" t="str">
        <f t="shared" si="52"/>
        <v/>
      </c>
      <c r="BH107" s="195" t="str">
        <f t="shared" si="53"/>
        <v/>
      </c>
      <c r="BI107" s="195" t="str">
        <f t="shared" si="54"/>
        <v/>
      </c>
      <c r="BJ107" s="195" t="str">
        <f t="shared" si="55"/>
        <v/>
      </c>
      <c r="BK107" s="181"/>
      <c r="BL107" s="179"/>
    </row>
    <row r="108" spans="2:64" x14ac:dyDescent="0.2">
      <c r="B108" s="143"/>
      <c r="C108" s="144"/>
      <c r="D108" s="145"/>
      <c r="E108" s="145"/>
      <c r="F108" s="146"/>
      <c r="G108" s="145"/>
      <c r="H108" s="147" t="str">
        <f t="shared" si="28"/>
        <v/>
      </c>
      <c r="I108" s="148" t="str">
        <f t="shared" si="29"/>
        <v/>
      </c>
      <c r="J108" s="147" t="str">
        <f t="shared" si="30"/>
        <v/>
      </c>
      <c r="L108" s="143"/>
      <c r="M108" s="144"/>
      <c r="N108" s="145"/>
      <c r="O108" s="145"/>
      <c r="P108" s="146"/>
      <c r="Q108" s="145"/>
      <c r="R108" s="147" t="str">
        <f t="shared" si="31"/>
        <v/>
      </c>
      <c r="S108" s="148" t="str">
        <f t="shared" si="32"/>
        <v/>
      </c>
      <c r="T108" s="147" t="str">
        <f t="shared" si="33"/>
        <v/>
      </c>
      <c r="V108" s="175"/>
      <c r="X108" s="143"/>
      <c r="Y108" s="144"/>
      <c r="Z108" s="145"/>
      <c r="AA108" s="145"/>
      <c r="AB108" s="146"/>
      <c r="AC108" s="145"/>
      <c r="AD108" s="147" t="str">
        <f t="shared" si="34"/>
        <v/>
      </c>
      <c r="AE108" s="148" t="str">
        <f t="shared" si="35"/>
        <v/>
      </c>
      <c r="AF108" s="147" t="str">
        <f t="shared" si="36"/>
        <v/>
      </c>
      <c r="AH108" s="143"/>
      <c r="AI108" s="144"/>
      <c r="AJ108" s="145"/>
      <c r="AK108" s="145"/>
      <c r="AL108" s="146"/>
      <c r="AM108" s="145"/>
      <c r="AN108" s="147" t="str">
        <f t="shared" si="37"/>
        <v/>
      </c>
      <c r="AO108" s="148" t="str">
        <f t="shared" si="38"/>
        <v/>
      </c>
      <c r="AP108" s="147" t="str">
        <f t="shared" si="39"/>
        <v/>
      </c>
      <c r="AR108" s="175"/>
      <c r="AS108" s="181"/>
      <c r="AT108" s="194" t="str">
        <f t="shared" si="40"/>
        <v/>
      </c>
      <c r="AU108" s="195" t="str">
        <f t="shared" si="41"/>
        <v/>
      </c>
      <c r="AV108" s="195" t="str">
        <f t="shared" si="42"/>
        <v/>
      </c>
      <c r="AW108" s="195" t="str">
        <f t="shared" si="43"/>
        <v/>
      </c>
      <c r="AX108" s="195" t="str">
        <f t="shared" si="44"/>
        <v/>
      </c>
      <c r="AY108" s="195" t="str">
        <f t="shared" si="45"/>
        <v/>
      </c>
      <c r="AZ108" s="195" t="str">
        <f t="shared" si="46"/>
        <v/>
      </c>
      <c r="BA108" s="195" t="str">
        <f t="shared" si="47"/>
        <v/>
      </c>
      <c r="BB108" s="181"/>
      <c r="BC108" s="194" t="str">
        <f t="shared" si="48"/>
        <v/>
      </c>
      <c r="BD108" s="195" t="str">
        <f t="shared" si="49"/>
        <v/>
      </c>
      <c r="BE108" s="195" t="str">
        <f t="shared" si="50"/>
        <v/>
      </c>
      <c r="BF108" s="195" t="str">
        <f t="shared" si="51"/>
        <v/>
      </c>
      <c r="BG108" s="195" t="str">
        <f t="shared" si="52"/>
        <v/>
      </c>
      <c r="BH108" s="195" t="str">
        <f t="shared" si="53"/>
        <v/>
      </c>
      <c r="BI108" s="195" t="str">
        <f t="shared" si="54"/>
        <v/>
      </c>
      <c r="BJ108" s="195" t="str">
        <f t="shared" si="55"/>
        <v/>
      </c>
      <c r="BK108" s="181"/>
      <c r="BL108" s="179"/>
    </row>
    <row r="109" spans="2:64" x14ac:dyDescent="0.2">
      <c r="B109" s="143"/>
      <c r="C109" s="144"/>
      <c r="D109" s="145"/>
      <c r="E109" s="145"/>
      <c r="F109" s="146"/>
      <c r="G109" s="145"/>
      <c r="H109" s="147" t="str">
        <f t="shared" si="28"/>
        <v/>
      </c>
      <c r="I109" s="148" t="str">
        <f t="shared" si="29"/>
        <v/>
      </c>
      <c r="J109" s="147" t="str">
        <f t="shared" si="30"/>
        <v/>
      </c>
      <c r="L109" s="143"/>
      <c r="M109" s="144"/>
      <c r="N109" s="145"/>
      <c r="O109" s="145"/>
      <c r="P109" s="146"/>
      <c r="Q109" s="145"/>
      <c r="R109" s="147" t="str">
        <f t="shared" si="31"/>
        <v/>
      </c>
      <c r="S109" s="148" t="str">
        <f t="shared" si="32"/>
        <v/>
      </c>
      <c r="T109" s="147" t="str">
        <f t="shared" si="33"/>
        <v/>
      </c>
      <c r="V109" s="175"/>
      <c r="X109" s="143"/>
      <c r="Y109" s="144"/>
      <c r="Z109" s="145"/>
      <c r="AA109" s="145"/>
      <c r="AB109" s="146"/>
      <c r="AC109" s="145"/>
      <c r="AD109" s="147" t="str">
        <f t="shared" si="34"/>
        <v/>
      </c>
      <c r="AE109" s="148" t="str">
        <f t="shared" si="35"/>
        <v/>
      </c>
      <c r="AF109" s="147" t="str">
        <f t="shared" si="36"/>
        <v/>
      </c>
      <c r="AH109" s="143"/>
      <c r="AI109" s="144"/>
      <c r="AJ109" s="145"/>
      <c r="AK109" s="145"/>
      <c r="AL109" s="146"/>
      <c r="AM109" s="145"/>
      <c r="AN109" s="147" t="str">
        <f t="shared" si="37"/>
        <v/>
      </c>
      <c r="AO109" s="148" t="str">
        <f t="shared" si="38"/>
        <v/>
      </c>
      <c r="AP109" s="147" t="str">
        <f t="shared" si="39"/>
        <v/>
      </c>
      <c r="AR109" s="175"/>
      <c r="AS109" s="181"/>
      <c r="AT109" s="194" t="str">
        <f t="shared" si="40"/>
        <v/>
      </c>
      <c r="AU109" s="195" t="str">
        <f t="shared" si="41"/>
        <v/>
      </c>
      <c r="AV109" s="195" t="str">
        <f t="shared" si="42"/>
        <v/>
      </c>
      <c r="AW109" s="195" t="str">
        <f t="shared" si="43"/>
        <v/>
      </c>
      <c r="AX109" s="195" t="str">
        <f t="shared" si="44"/>
        <v/>
      </c>
      <c r="AY109" s="195" t="str">
        <f t="shared" si="45"/>
        <v/>
      </c>
      <c r="AZ109" s="195" t="str">
        <f t="shared" si="46"/>
        <v/>
      </c>
      <c r="BA109" s="195" t="str">
        <f t="shared" si="47"/>
        <v/>
      </c>
      <c r="BB109" s="181"/>
      <c r="BC109" s="194" t="str">
        <f t="shared" si="48"/>
        <v/>
      </c>
      <c r="BD109" s="195" t="str">
        <f t="shared" si="49"/>
        <v/>
      </c>
      <c r="BE109" s="195" t="str">
        <f t="shared" si="50"/>
        <v/>
      </c>
      <c r="BF109" s="195" t="str">
        <f t="shared" si="51"/>
        <v/>
      </c>
      <c r="BG109" s="195" t="str">
        <f t="shared" si="52"/>
        <v/>
      </c>
      <c r="BH109" s="195" t="str">
        <f t="shared" si="53"/>
        <v/>
      </c>
      <c r="BI109" s="195" t="str">
        <f t="shared" si="54"/>
        <v/>
      </c>
      <c r="BJ109" s="195" t="str">
        <f t="shared" si="55"/>
        <v/>
      </c>
      <c r="BK109" s="181"/>
      <c r="BL109" s="179"/>
    </row>
    <row r="110" spans="2:64" x14ac:dyDescent="0.2">
      <c r="B110" s="143"/>
      <c r="C110" s="144"/>
      <c r="D110" s="145"/>
      <c r="E110" s="145"/>
      <c r="F110" s="146"/>
      <c r="G110" s="145"/>
      <c r="H110" s="147" t="str">
        <f t="shared" si="28"/>
        <v/>
      </c>
      <c r="I110" s="148" t="str">
        <f t="shared" si="29"/>
        <v/>
      </c>
      <c r="J110" s="147" t="str">
        <f t="shared" si="30"/>
        <v/>
      </c>
      <c r="L110" s="143"/>
      <c r="M110" s="144"/>
      <c r="N110" s="145"/>
      <c r="O110" s="145"/>
      <c r="P110" s="146"/>
      <c r="Q110" s="145"/>
      <c r="R110" s="147" t="str">
        <f t="shared" si="31"/>
        <v/>
      </c>
      <c r="S110" s="148" t="str">
        <f t="shared" si="32"/>
        <v/>
      </c>
      <c r="T110" s="147" t="str">
        <f t="shared" si="33"/>
        <v/>
      </c>
      <c r="V110" s="175"/>
      <c r="X110" s="143"/>
      <c r="Y110" s="144"/>
      <c r="Z110" s="145"/>
      <c r="AA110" s="145"/>
      <c r="AB110" s="146"/>
      <c r="AC110" s="145"/>
      <c r="AD110" s="147" t="str">
        <f t="shared" si="34"/>
        <v/>
      </c>
      <c r="AE110" s="148" t="str">
        <f t="shared" si="35"/>
        <v/>
      </c>
      <c r="AF110" s="147" t="str">
        <f t="shared" si="36"/>
        <v/>
      </c>
      <c r="AH110" s="143"/>
      <c r="AI110" s="144"/>
      <c r="AJ110" s="145"/>
      <c r="AK110" s="145"/>
      <c r="AL110" s="146"/>
      <c r="AM110" s="145"/>
      <c r="AN110" s="147" t="str">
        <f t="shared" si="37"/>
        <v/>
      </c>
      <c r="AO110" s="148" t="str">
        <f t="shared" si="38"/>
        <v/>
      </c>
      <c r="AP110" s="147" t="str">
        <f t="shared" si="39"/>
        <v/>
      </c>
      <c r="AR110" s="175"/>
      <c r="AS110" s="181"/>
      <c r="AT110" s="194" t="str">
        <f t="shared" si="40"/>
        <v/>
      </c>
      <c r="AU110" s="195" t="str">
        <f t="shared" si="41"/>
        <v/>
      </c>
      <c r="AV110" s="195" t="str">
        <f t="shared" si="42"/>
        <v/>
      </c>
      <c r="AW110" s="195" t="str">
        <f t="shared" si="43"/>
        <v/>
      </c>
      <c r="AX110" s="195" t="str">
        <f t="shared" si="44"/>
        <v/>
      </c>
      <c r="AY110" s="195" t="str">
        <f t="shared" si="45"/>
        <v/>
      </c>
      <c r="AZ110" s="195" t="str">
        <f t="shared" si="46"/>
        <v/>
      </c>
      <c r="BA110" s="195" t="str">
        <f t="shared" si="47"/>
        <v/>
      </c>
      <c r="BB110" s="181"/>
      <c r="BC110" s="194" t="str">
        <f t="shared" si="48"/>
        <v/>
      </c>
      <c r="BD110" s="195" t="str">
        <f t="shared" si="49"/>
        <v/>
      </c>
      <c r="BE110" s="195" t="str">
        <f t="shared" si="50"/>
        <v/>
      </c>
      <c r="BF110" s="195" t="str">
        <f t="shared" si="51"/>
        <v/>
      </c>
      <c r="BG110" s="195" t="str">
        <f t="shared" si="52"/>
        <v/>
      </c>
      <c r="BH110" s="195" t="str">
        <f t="shared" si="53"/>
        <v/>
      </c>
      <c r="BI110" s="195" t="str">
        <f t="shared" si="54"/>
        <v/>
      </c>
      <c r="BJ110" s="195" t="str">
        <f t="shared" si="55"/>
        <v/>
      </c>
      <c r="BK110" s="181"/>
      <c r="BL110" s="179"/>
    </row>
    <row r="111" spans="2:64" x14ac:dyDescent="0.2">
      <c r="B111" s="143"/>
      <c r="C111" s="144"/>
      <c r="D111" s="145"/>
      <c r="E111" s="145"/>
      <c r="F111" s="146"/>
      <c r="G111" s="145"/>
      <c r="H111" s="147" t="str">
        <f t="shared" si="28"/>
        <v/>
      </c>
      <c r="I111" s="148" t="str">
        <f t="shared" si="29"/>
        <v/>
      </c>
      <c r="J111" s="147" t="str">
        <f t="shared" si="30"/>
        <v/>
      </c>
      <c r="L111" s="143"/>
      <c r="M111" s="144"/>
      <c r="N111" s="145"/>
      <c r="O111" s="145"/>
      <c r="P111" s="146"/>
      <c r="Q111" s="145"/>
      <c r="R111" s="147" t="str">
        <f t="shared" si="31"/>
        <v/>
      </c>
      <c r="S111" s="148" t="str">
        <f t="shared" si="32"/>
        <v/>
      </c>
      <c r="T111" s="147" t="str">
        <f t="shared" si="33"/>
        <v/>
      </c>
      <c r="V111" s="175"/>
      <c r="X111" s="143"/>
      <c r="Y111" s="144"/>
      <c r="Z111" s="145"/>
      <c r="AA111" s="145"/>
      <c r="AB111" s="146"/>
      <c r="AC111" s="145"/>
      <c r="AD111" s="147" t="str">
        <f t="shared" si="34"/>
        <v/>
      </c>
      <c r="AE111" s="148" t="str">
        <f t="shared" si="35"/>
        <v/>
      </c>
      <c r="AF111" s="147" t="str">
        <f t="shared" si="36"/>
        <v/>
      </c>
      <c r="AH111" s="143"/>
      <c r="AI111" s="144"/>
      <c r="AJ111" s="145"/>
      <c r="AK111" s="145"/>
      <c r="AL111" s="146"/>
      <c r="AM111" s="145"/>
      <c r="AN111" s="147" t="str">
        <f t="shared" si="37"/>
        <v/>
      </c>
      <c r="AO111" s="148" t="str">
        <f t="shared" si="38"/>
        <v/>
      </c>
      <c r="AP111" s="147" t="str">
        <f t="shared" si="39"/>
        <v/>
      </c>
      <c r="AR111" s="175"/>
      <c r="AS111" s="181"/>
      <c r="AT111" s="194" t="str">
        <f t="shared" si="40"/>
        <v/>
      </c>
      <c r="AU111" s="195" t="str">
        <f t="shared" si="41"/>
        <v/>
      </c>
      <c r="AV111" s="195" t="str">
        <f t="shared" si="42"/>
        <v/>
      </c>
      <c r="AW111" s="195" t="str">
        <f t="shared" si="43"/>
        <v/>
      </c>
      <c r="AX111" s="195" t="str">
        <f t="shared" si="44"/>
        <v/>
      </c>
      <c r="AY111" s="195" t="str">
        <f t="shared" si="45"/>
        <v/>
      </c>
      <c r="AZ111" s="195" t="str">
        <f t="shared" si="46"/>
        <v/>
      </c>
      <c r="BA111" s="195" t="str">
        <f t="shared" si="47"/>
        <v/>
      </c>
      <c r="BB111" s="181"/>
      <c r="BC111" s="194" t="str">
        <f t="shared" si="48"/>
        <v/>
      </c>
      <c r="BD111" s="195" t="str">
        <f t="shared" si="49"/>
        <v/>
      </c>
      <c r="BE111" s="195" t="str">
        <f t="shared" si="50"/>
        <v/>
      </c>
      <c r="BF111" s="195" t="str">
        <f t="shared" si="51"/>
        <v/>
      </c>
      <c r="BG111" s="195" t="str">
        <f t="shared" si="52"/>
        <v/>
      </c>
      <c r="BH111" s="195" t="str">
        <f t="shared" si="53"/>
        <v/>
      </c>
      <c r="BI111" s="195" t="str">
        <f t="shared" si="54"/>
        <v/>
      </c>
      <c r="BJ111" s="195" t="str">
        <f t="shared" si="55"/>
        <v/>
      </c>
      <c r="BK111" s="181"/>
      <c r="BL111" s="179"/>
    </row>
    <row r="112" spans="2:64" x14ac:dyDescent="0.2">
      <c r="B112" s="143"/>
      <c r="C112" s="144"/>
      <c r="D112" s="145"/>
      <c r="E112" s="145"/>
      <c r="F112" s="146"/>
      <c r="G112" s="145"/>
      <c r="H112" s="147" t="str">
        <f t="shared" si="28"/>
        <v/>
      </c>
      <c r="I112" s="148" t="str">
        <f t="shared" si="29"/>
        <v/>
      </c>
      <c r="J112" s="147" t="str">
        <f t="shared" si="30"/>
        <v/>
      </c>
      <c r="L112" s="143"/>
      <c r="M112" s="144"/>
      <c r="N112" s="145"/>
      <c r="O112" s="145"/>
      <c r="P112" s="146"/>
      <c r="Q112" s="145"/>
      <c r="R112" s="147" t="str">
        <f t="shared" si="31"/>
        <v/>
      </c>
      <c r="S112" s="148" t="str">
        <f t="shared" si="32"/>
        <v/>
      </c>
      <c r="T112" s="147" t="str">
        <f t="shared" si="33"/>
        <v/>
      </c>
      <c r="V112" s="175"/>
      <c r="X112" s="143"/>
      <c r="Y112" s="144"/>
      <c r="Z112" s="145"/>
      <c r="AA112" s="145"/>
      <c r="AB112" s="146"/>
      <c r="AC112" s="145"/>
      <c r="AD112" s="147" t="str">
        <f t="shared" si="34"/>
        <v/>
      </c>
      <c r="AE112" s="148" t="str">
        <f t="shared" si="35"/>
        <v/>
      </c>
      <c r="AF112" s="147" t="str">
        <f t="shared" si="36"/>
        <v/>
      </c>
      <c r="AH112" s="143"/>
      <c r="AI112" s="144"/>
      <c r="AJ112" s="145"/>
      <c r="AK112" s="145"/>
      <c r="AL112" s="146"/>
      <c r="AM112" s="145"/>
      <c r="AN112" s="147" t="str">
        <f t="shared" si="37"/>
        <v/>
      </c>
      <c r="AO112" s="148" t="str">
        <f t="shared" si="38"/>
        <v/>
      </c>
      <c r="AP112" s="147" t="str">
        <f t="shared" si="39"/>
        <v/>
      </c>
      <c r="AR112" s="175"/>
      <c r="AS112" s="181"/>
      <c r="AT112" s="194" t="str">
        <f t="shared" si="40"/>
        <v/>
      </c>
      <c r="AU112" s="195" t="str">
        <f t="shared" si="41"/>
        <v/>
      </c>
      <c r="AV112" s="195" t="str">
        <f t="shared" si="42"/>
        <v/>
      </c>
      <c r="AW112" s="195" t="str">
        <f t="shared" si="43"/>
        <v/>
      </c>
      <c r="AX112" s="195" t="str">
        <f t="shared" si="44"/>
        <v/>
      </c>
      <c r="AY112" s="195" t="str">
        <f t="shared" si="45"/>
        <v/>
      </c>
      <c r="AZ112" s="195" t="str">
        <f t="shared" si="46"/>
        <v/>
      </c>
      <c r="BA112" s="195" t="str">
        <f t="shared" si="47"/>
        <v/>
      </c>
      <c r="BB112" s="181"/>
      <c r="BC112" s="194" t="str">
        <f t="shared" si="48"/>
        <v/>
      </c>
      <c r="BD112" s="195" t="str">
        <f t="shared" si="49"/>
        <v/>
      </c>
      <c r="BE112" s="195" t="str">
        <f t="shared" si="50"/>
        <v/>
      </c>
      <c r="BF112" s="195" t="str">
        <f t="shared" si="51"/>
        <v/>
      </c>
      <c r="BG112" s="195" t="str">
        <f t="shared" si="52"/>
        <v/>
      </c>
      <c r="BH112" s="195" t="str">
        <f t="shared" si="53"/>
        <v/>
      </c>
      <c r="BI112" s="195" t="str">
        <f t="shared" si="54"/>
        <v/>
      </c>
      <c r="BJ112" s="195" t="str">
        <f t="shared" si="55"/>
        <v/>
      </c>
      <c r="BK112" s="181"/>
      <c r="BL112" s="179"/>
    </row>
    <row r="113" spans="2:64" x14ac:dyDescent="0.2">
      <c r="B113" s="143"/>
      <c r="C113" s="144"/>
      <c r="D113" s="145"/>
      <c r="E113" s="145"/>
      <c r="F113" s="146"/>
      <c r="G113" s="145"/>
      <c r="H113" s="147" t="str">
        <f t="shared" si="28"/>
        <v/>
      </c>
      <c r="I113" s="148" t="str">
        <f t="shared" si="29"/>
        <v/>
      </c>
      <c r="J113" s="147" t="str">
        <f t="shared" si="30"/>
        <v/>
      </c>
      <c r="L113" s="143"/>
      <c r="M113" s="144"/>
      <c r="N113" s="145"/>
      <c r="O113" s="145"/>
      <c r="P113" s="146"/>
      <c r="Q113" s="145"/>
      <c r="R113" s="147" t="str">
        <f t="shared" si="31"/>
        <v/>
      </c>
      <c r="S113" s="148" t="str">
        <f t="shared" si="32"/>
        <v/>
      </c>
      <c r="T113" s="147" t="str">
        <f t="shared" si="33"/>
        <v/>
      </c>
      <c r="V113" s="175"/>
      <c r="X113" s="143"/>
      <c r="Y113" s="144"/>
      <c r="Z113" s="145"/>
      <c r="AA113" s="145"/>
      <c r="AB113" s="146"/>
      <c r="AC113" s="145"/>
      <c r="AD113" s="147" t="str">
        <f t="shared" si="34"/>
        <v/>
      </c>
      <c r="AE113" s="148" t="str">
        <f t="shared" si="35"/>
        <v/>
      </c>
      <c r="AF113" s="147" t="str">
        <f t="shared" si="36"/>
        <v/>
      </c>
      <c r="AH113" s="143"/>
      <c r="AI113" s="144"/>
      <c r="AJ113" s="145"/>
      <c r="AK113" s="145"/>
      <c r="AL113" s="146"/>
      <c r="AM113" s="145"/>
      <c r="AN113" s="147" t="str">
        <f t="shared" si="37"/>
        <v/>
      </c>
      <c r="AO113" s="148" t="str">
        <f t="shared" si="38"/>
        <v/>
      </c>
      <c r="AP113" s="147" t="str">
        <f t="shared" si="39"/>
        <v/>
      </c>
      <c r="AR113" s="175"/>
      <c r="AS113" s="181"/>
      <c r="AT113" s="194" t="str">
        <f t="shared" si="40"/>
        <v/>
      </c>
      <c r="AU113" s="195" t="str">
        <f t="shared" si="41"/>
        <v/>
      </c>
      <c r="AV113" s="195" t="str">
        <f t="shared" si="42"/>
        <v/>
      </c>
      <c r="AW113" s="195" t="str">
        <f t="shared" si="43"/>
        <v/>
      </c>
      <c r="AX113" s="195" t="str">
        <f t="shared" si="44"/>
        <v/>
      </c>
      <c r="AY113" s="195" t="str">
        <f t="shared" si="45"/>
        <v/>
      </c>
      <c r="AZ113" s="195" t="str">
        <f t="shared" si="46"/>
        <v/>
      </c>
      <c r="BA113" s="195" t="str">
        <f t="shared" si="47"/>
        <v/>
      </c>
      <c r="BB113" s="181"/>
      <c r="BC113" s="194" t="str">
        <f t="shared" si="48"/>
        <v/>
      </c>
      <c r="BD113" s="195" t="str">
        <f t="shared" si="49"/>
        <v/>
      </c>
      <c r="BE113" s="195" t="str">
        <f t="shared" si="50"/>
        <v/>
      </c>
      <c r="BF113" s="195" t="str">
        <f t="shared" si="51"/>
        <v/>
      </c>
      <c r="BG113" s="195" t="str">
        <f t="shared" si="52"/>
        <v/>
      </c>
      <c r="BH113" s="195" t="str">
        <f t="shared" si="53"/>
        <v/>
      </c>
      <c r="BI113" s="195" t="str">
        <f t="shared" si="54"/>
        <v/>
      </c>
      <c r="BJ113" s="195" t="str">
        <f t="shared" si="55"/>
        <v/>
      </c>
      <c r="BK113" s="181"/>
      <c r="BL113" s="179"/>
    </row>
    <row r="114" spans="2:64" x14ac:dyDescent="0.2">
      <c r="B114" s="143"/>
      <c r="C114" s="144"/>
      <c r="D114" s="145"/>
      <c r="E114" s="145"/>
      <c r="F114" s="146"/>
      <c r="G114" s="145"/>
      <c r="H114" s="147" t="str">
        <f t="shared" si="28"/>
        <v/>
      </c>
      <c r="I114" s="148" t="str">
        <f t="shared" si="29"/>
        <v/>
      </c>
      <c r="J114" s="147" t="str">
        <f t="shared" si="30"/>
        <v/>
      </c>
      <c r="L114" s="143"/>
      <c r="M114" s="144"/>
      <c r="N114" s="145"/>
      <c r="O114" s="145"/>
      <c r="P114" s="146"/>
      <c r="Q114" s="145"/>
      <c r="R114" s="147" t="str">
        <f t="shared" si="31"/>
        <v/>
      </c>
      <c r="S114" s="148" t="str">
        <f t="shared" si="32"/>
        <v/>
      </c>
      <c r="T114" s="147" t="str">
        <f t="shared" si="33"/>
        <v/>
      </c>
      <c r="V114" s="175"/>
      <c r="X114" s="143"/>
      <c r="Y114" s="144"/>
      <c r="Z114" s="145"/>
      <c r="AA114" s="145"/>
      <c r="AB114" s="146"/>
      <c r="AC114" s="145"/>
      <c r="AD114" s="147" t="str">
        <f t="shared" si="34"/>
        <v/>
      </c>
      <c r="AE114" s="148" t="str">
        <f t="shared" si="35"/>
        <v/>
      </c>
      <c r="AF114" s="147" t="str">
        <f t="shared" si="36"/>
        <v/>
      </c>
      <c r="AH114" s="143"/>
      <c r="AI114" s="144"/>
      <c r="AJ114" s="145"/>
      <c r="AK114" s="145"/>
      <c r="AL114" s="146"/>
      <c r="AM114" s="145"/>
      <c r="AN114" s="147" t="str">
        <f t="shared" si="37"/>
        <v/>
      </c>
      <c r="AO114" s="148" t="str">
        <f t="shared" si="38"/>
        <v/>
      </c>
      <c r="AP114" s="147" t="str">
        <f t="shared" si="39"/>
        <v/>
      </c>
      <c r="AR114" s="175"/>
      <c r="AS114" s="181"/>
      <c r="AT114" s="194" t="str">
        <f t="shared" si="40"/>
        <v/>
      </c>
      <c r="AU114" s="195" t="str">
        <f t="shared" si="41"/>
        <v/>
      </c>
      <c r="AV114" s="195" t="str">
        <f t="shared" si="42"/>
        <v/>
      </c>
      <c r="AW114" s="195" t="str">
        <f t="shared" si="43"/>
        <v/>
      </c>
      <c r="AX114" s="195" t="str">
        <f t="shared" si="44"/>
        <v/>
      </c>
      <c r="AY114" s="195" t="str">
        <f t="shared" si="45"/>
        <v/>
      </c>
      <c r="AZ114" s="195" t="str">
        <f t="shared" si="46"/>
        <v/>
      </c>
      <c r="BA114" s="195" t="str">
        <f t="shared" si="47"/>
        <v/>
      </c>
      <c r="BB114" s="181"/>
      <c r="BC114" s="194" t="str">
        <f t="shared" si="48"/>
        <v/>
      </c>
      <c r="BD114" s="195" t="str">
        <f t="shared" si="49"/>
        <v/>
      </c>
      <c r="BE114" s="195" t="str">
        <f t="shared" si="50"/>
        <v/>
      </c>
      <c r="BF114" s="195" t="str">
        <f t="shared" si="51"/>
        <v/>
      </c>
      <c r="BG114" s="195" t="str">
        <f t="shared" si="52"/>
        <v/>
      </c>
      <c r="BH114" s="195" t="str">
        <f t="shared" si="53"/>
        <v/>
      </c>
      <c r="BI114" s="195" t="str">
        <f t="shared" si="54"/>
        <v/>
      </c>
      <c r="BJ114" s="195" t="str">
        <f t="shared" si="55"/>
        <v/>
      </c>
      <c r="BK114" s="181"/>
      <c r="BL114" s="179"/>
    </row>
    <row r="115" spans="2:64" x14ac:dyDescent="0.2">
      <c r="B115" s="143"/>
      <c r="C115" s="144"/>
      <c r="D115" s="145"/>
      <c r="E115" s="145"/>
      <c r="F115" s="146"/>
      <c r="G115" s="145"/>
      <c r="H115" s="147" t="str">
        <f t="shared" si="28"/>
        <v/>
      </c>
      <c r="I115" s="148" t="str">
        <f t="shared" si="29"/>
        <v/>
      </c>
      <c r="J115" s="147" t="str">
        <f t="shared" si="30"/>
        <v/>
      </c>
      <c r="L115" s="143"/>
      <c r="M115" s="144"/>
      <c r="N115" s="145"/>
      <c r="O115" s="145"/>
      <c r="P115" s="146"/>
      <c r="Q115" s="145"/>
      <c r="R115" s="147" t="str">
        <f t="shared" si="31"/>
        <v/>
      </c>
      <c r="S115" s="148" t="str">
        <f t="shared" si="32"/>
        <v/>
      </c>
      <c r="T115" s="147" t="str">
        <f t="shared" si="33"/>
        <v/>
      </c>
      <c r="V115" s="175"/>
      <c r="X115" s="143"/>
      <c r="Y115" s="144"/>
      <c r="Z115" s="145"/>
      <c r="AA115" s="145"/>
      <c r="AB115" s="146"/>
      <c r="AC115" s="145"/>
      <c r="AD115" s="147" t="str">
        <f t="shared" si="34"/>
        <v/>
      </c>
      <c r="AE115" s="148" t="str">
        <f t="shared" si="35"/>
        <v/>
      </c>
      <c r="AF115" s="147" t="str">
        <f t="shared" si="36"/>
        <v/>
      </c>
      <c r="AH115" s="143"/>
      <c r="AI115" s="144"/>
      <c r="AJ115" s="145"/>
      <c r="AK115" s="145"/>
      <c r="AL115" s="146"/>
      <c r="AM115" s="145"/>
      <c r="AN115" s="147" t="str">
        <f t="shared" si="37"/>
        <v/>
      </c>
      <c r="AO115" s="148" t="str">
        <f t="shared" si="38"/>
        <v/>
      </c>
      <c r="AP115" s="147" t="str">
        <f t="shared" si="39"/>
        <v/>
      </c>
      <c r="AR115" s="175"/>
      <c r="AS115" s="181"/>
      <c r="AT115" s="194" t="str">
        <f t="shared" si="40"/>
        <v/>
      </c>
      <c r="AU115" s="195" t="str">
        <f t="shared" si="41"/>
        <v/>
      </c>
      <c r="AV115" s="195" t="str">
        <f t="shared" si="42"/>
        <v/>
      </c>
      <c r="AW115" s="195" t="str">
        <f t="shared" si="43"/>
        <v/>
      </c>
      <c r="AX115" s="195" t="str">
        <f t="shared" si="44"/>
        <v/>
      </c>
      <c r="AY115" s="195" t="str">
        <f t="shared" si="45"/>
        <v/>
      </c>
      <c r="AZ115" s="195" t="str">
        <f t="shared" si="46"/>
        <v/>
      </c>
      <c r="BA115" s="195" t="str">
        <f t="shared" si="47"/>
        <v/>
      </c>
      <c r="BB115" s="181"/>
      <c r="BC115" s="194" t="str">
        <f t="shared" si="48"/>
        <v/>
      </c>
      <c r="BD115" s="195" t="str">
        <f t="shared" si="49"/>
        <v/>
      </c>
      <c r="BE115" s="195" t="str">
        <f t="shared" si="50"/>
        <v/>
      </c>
      <c r="BF115" s="195" t="str">
        <f t="shared" si="51"/>
        <v/>
      </c>
      <c r="BG115" s="195" t="str">
        <f t="shared" si="52"/>
        <v/>
      </c>
      <c r="BH115" s="195" t="str">
        <f t="shared" si="53"/>
        <v/>
      </c>
      <c r="BI115" s="195" t="str">
        <f t="shared" si="54"/>
        <v/>
      </c>
      <c r="BJ115" s="195" t="str">
        <f t="shared" si="55"/>
        <v/>
      </c>
      <c r="BK115" s="181"/>
      <c r="BL115" s="179"/>
    </row>
    <row r="116" spans="2:64" x14ac:dyDescent="0.2">
      <c r="B116" s="143"/>
      <c r="C116" s="144"/>
      <c r="D116" s="145"/>
      <c r="E116" s="145"/>
      <c r="F116" s="146"/>
      <c r="G116" s="145"/>
      <c r="H116" s="147" t="str">
        <f t="shared" si="28"/>
        <v/>
      </c>
      <c r="I116" s="148" t="str">
        <f t="shared" si="29"/>
        <v/>
      </c>
      <c r="J116" s="147" t="str">
        <f t="shared" si="30"/>
        <v/>
      </c>
      <c r="L116" s="143"/>
      <c r="M116" s="144"/>
      <c r="N116" s="145"/>
      <c r="O116" s="145"/>
      <c r="P116" s="146"/>
      <c r="Q116" s="145"/>
      <c r="R116" s="147" t="str">
        <f t="shared" si="31"/>
        <v/>
      </c>
      <c r="S116" s="148" t="str">
        <f t="shared" si="32"/>
        <v/>
      </c>
      <c r="T116" s="147" t="str">
        <f t="shared" si="33"/>
        <v/>
      </c>
      <c r="V116" s="175"/>
      <c r="X116" s="143"/>
      <c r="Y116" s="144"/>
      <c r="Z116" s="145"/>
      <c r="AA116" s="145"/>
      <c r="AB116" s="146"/>
      <c r="AC116" s="145"/>
      <c r="AD116" s="147" t="str">
        <f t="shared" si="34"/>
        <v/>
      </c>
      <c r="AE116" s="148" t="str">
        <f t="shared" si="35"/>
        <v/>
      </c>
      <c r="AF116" s="147" t="str">
        <f t="shared" si="36"/>
        <v/>
      </c>
      <c r="AH116" s="143"/>
      <c r="AI116" s="144"/>
      <c r="AJ116" s="145"/>
      <c r="AK116" s="145"/>
      <c r="AL116" s="146"/>
      <c r="AM116" s="145"/>
      <c r="AN116" s="147" t="str">
        <f t="shared" si="37"/>
        <v/>
      </c>
      <c r="AO116" s="148" t="str">
        <f t="shared" si="38"/>
        <v/>
      </c>
      <c r="AP116" s="147" t="str">
        <f t="shared" si="39"/>
        <v/>
      </c>
      <c r="AR116" s="175"/>
      <c r="AS116" s="181"/>
      <c r="AT116" s="194" t="str">
        <f t="shared" si="40"/>
        <v/>
      </c>
      <c r="AU116" s="195" t="str">
        <f t="shared" si="41"/>
        <v/>
      </c>
      <c r="AV116" s="195" t="str">
        <f t="shared" si="42"/>
        <v/>
      </c>
      <c r="AW116" s="195" t="str">
        <f t="shared" si="43"/>
        <v/>
      </c>
      <c r="AX116" s="195" t="str">
        <f t="shared" si="44"/>
        <v/>
      </c>
      <c r="AY116" s="195" t="str">
        <f t="shared" si="45"/>
        <v/>
      </c>
      <c r="AZ116" s="195" t="str">
        <f t="shared" si="46"/>
        <v/>
      </c>
      <c r="BA116" s="195" t="str">
        <f t="shared" si="47"/>
        <v/>
      </c>
      <c r="BB116" s="181"/>
      <c r="BC116" s="194" t="str">
        <f t="shared" si="48"/>
        <v/>
      </c>
      <c r="BD116" s="195" t="str">
        <f t="shared" si="49"/>
        <v/>
      </c>
      <c r="BE116" s="195" t="str">
        <f t="shared" si="50"/>
        <v/>
      </c>
      <c r="BF116" s="195" t="str">
        <f t="shared" si="51"/>
        <v/>
      </c>
      <c r="BG116" s="195" t="str">
        <f t="shared" si="52"/>
        <v/>
      </c>
      <c r="BH116" s="195" t="str">
        <f t="shared" si="53"/>
        <v/>
      </c>
      <c r="BI116" s="195" t="str">
        <f t="shared" si="54"/>
        <v/>
      </c>
      <c r="BJ116" s="195" t="str">
        <f t="shared" si="55"/>
        <v/>
      </c>
      <c r="BK116" s="181"/>
      <c r="BL116" s="179"/>
    </row>
    <row r="117" spans="2:64" x14ac:dyDescent="0.2">
      <c r="B117" s="143"/>
      <c r="C117" s="144"/>
      <c r="D117" s="145"/>
      <c r="E117" s="145"/>
      <c r="F117" s="146"/>
      <c r="G117" s="145"/>
      <c r="H117" s="147" t="str">
        <f t="shared" si="28"/>
        <v/>
      </c>
      <c r="I117" s="148" t="str">
        <f t="shared" si="29"/>
        <v/>
      </c>
      <c r="J117" s="147" t="str">
        <f t="shared" si="30"/>
        <v/>
      </c>
      <c r="L117" s="143"/>
      <c r="M117" s="144"/>
      <c r="N117" s="145"/>
      <c r="O117" s="145"/>
      <c r="P117" s="146"/>
      <c r="Q117" s="145"/>
      <c r="R117" s="147" t="str">
        <f t="shared" si="31"/>
        <v/>
      </c>
      <c r="S117" s="148" t="str">
        <f t="shared" si="32"/>
        <v/>
      </c>
      <c r="T117" s="147" t="str">
        <f t="shared" si="33"/>
        <v/>
      </c>
      <c r="V117" s="175"/>
      <c r="X117" s="143"/>
      <c r="Y117" s="144"/>
      <c r="Z117" s="145"/>
      <c r="AA117" s="145"/>
      <c r="AB117" s="146"/>
      <c r="AC117" s="145"/>
      <c r="AD117" s="147" t="str">
        <f t="shared" si="34"/>
        <v/>
      </c>
      <c r="AE117" s="148" t="str">
        <f t="shared" si="35"/>
        <v/>
      </c>
      <c r="AF117" s="147" t="str">
        <f t="shared" si="36"/>
        <v/>
      </c>
      <c r="AH117" s="143"/>
      <c r="AI117" s="144"/>
      <c r="AJ117" s="145"/>
      <c r="AK117" s="145"/>
      <c r="AL117" s="146"/>
      <c r="AM117" s="145"/>
      <c r="AN117" s="147" t="str">
        <f t="shared" si="37"/>
        <v/>
      </c>
      <c r="AO117" s="148" t="str">
        <f t="shared" si="38"/>
        <v/>
      </c>
      <c r="AP117" s="147" t="str">
        <f t="shared" si="39"/>
        <v/>
      </c>
      <c r="AR117" s="175"/>
      <c r="AS117" s="181"/>
      <c r="AT117" s="194" t="str">
        <f t="shared" si="40"/>
        <v/>
      </c>
      <c r="AU117" s="195" t="str">
        <f t="shared" si="41"/>
        <v/>
      </c>
      <c r="AV117" s="195" t="str">
        <f t="shared" si="42"/>
        <v/>
      </c>
      <c r="AW117" s="195" t="str">
        <f t="shared" si="43"/>
        <v/>
      </c>
      <c r="AX117" s="195" t="str">
        <f t="shared" si="44"/>
        <v/>
      </c>
      <c r="AY117" s="195" t="str">
        <f t="shared" si="45"/>
        <v/>
      </c>
      <c r="AZ117" s="195" t="str">
        <f t="shared" si="46"/>
        <v/>
      </c>
      <c r="BA117" s="195" t="str">
        <f t="shared" si="47"/>
        <v/>
      </c>
      <c r="BB117" s="181"/>
      <c r="BC117" s="194" t="str">
        <f t="shared" si="48"/>
        <v/>
      </c>
      <c r="BD117" s="195" t="str">
        <f t="shared" si="49"/>
        <v/>
      </c>
      <c r="BE117" s="195" t="str">
        <f t="shared" si="50"/>
        <v/>
      </c>
      <c r="BF117" s="195" t="str">
        <f t="shared" si="51"/>
        <v/>
      </c>
      <c r="BG117" s="195" t="str">
        <f t="shared" si="52"/>
        <v/>
      </c>
      <c r="BH117" s="195" t="str">
        <f t="shared" si="53"/>
        <v/>
      </c>
      <c r="BI117" s="195" t="str">
        <f t="shared" si="54"/>
        <v/>
      </c>
      <c r="BJ117" s="195" t="str">
        <f t="shared" si="55"/>
        <v/>
      </c>
      <c r="BK117" s="181"/>
      <c r="BL117" s="179"/>
    </row>
    <row r="118" spans="2:64" x14ac:dyDescent="0.2">
      <c r="B118" s="143"/>
      <c r="C118" s="144"/>
      <c r="D118" s="145"/>
      <c r="E118" s="145"/>
      <c r="F118" s="146"/>
      <c r="G118" s="145"/>
      <c r="H118" s="147" t="str">
        <f t="shared" si="28"/>
        <v/>
      </c>
      <c r="I118" s="148" t="str">
        <f t="shared" si="29"/>
        <v/>
      </c>
      <c r="J118" s="147" t="str">
        <f t="shared" si="30"/>
        <v/>
      </c>
      <c r="L118" s="143"/>
      <c r="M118" s="144"/>
      <c r="N118" s="145"/>
      <c r="O118" s="145"/>
      <c r="P118" s="146"/>
      <c r="Q118" s="145"/>
      <c r="R118" s="147" t="str">
        <f t="shared" si="31"/>
        <v/>
      </c>
      <c r="S118" s="148" t="str">
        <f t="shared" si="32"/>
        <v/>
      </c>
      <c r="T118" s="147" t="str">
        <f t="shared" si="33"/>
        <v/>
      </c>
      <c r="V118" s="175"/>
      <c r="X118" s="143"/>
      <c r="Y118" s="144"/>
      <c r="Z118" s="145"/>
      <c r="AA118" s="145"/>
      <c r="AB118" s="146"/>
      <c r="AC118" s="145"/>
      <c r="AD118" s="147" t="str">
        <f t="shared" si="34"/>
        <v/>
      </c>
      <c r="AE118" s="148" t="str">
        <f t="shared" si="35"/>
        <v/>
      </c>
      <c r="AF118" s="147" t="str">
        <f t="shared" si="36"/>
        <v/>
      </c>
      <c r="AH118" s="143"/>
      <c r="AI118" s="144"/>
      <c r="AJ118" s="145"/>
      <c r="AK118" s="145"/>
      <c r="AL118" s="146"/>
      <c r="AM118" s="145"/>
      <c r="AN118" s="147" t="str">
        <f t="shared" si="37"/>
        <v/>
      </c>
      <c r="AO118" s="148" t="str">
        <f t="shared" si="38"/>
        <v/>
      </c>
      <c r="AP118" s="147" t="str">
        <f t="shared" si="39"/>
        <v/>
      </c>
      <c r="AR118" s="175"/>
      <c r="AS118" s="181"/>
      <c r="AT118" s="194" t="str">
        <f t="shared" si="40"/>
        <v/>
      </c>
      <c r="AU118" s="195" t="str">
        <f t="shared" si="41"/>
        <v/>
      </c>
      <c r="AV118" s="195" t="str">
        <f t="shared" si="42"/>
        <v/>
      </c>
      <c r="AW118" s="195" t="str">
        <f t="shared" si="43"/>
        <v/>
      </c>
      <c r="AX118" s="195" t="str">
        <f t="shared" si="44"/>
        <v/>
      </c>
      <c r="AY118" s="195" t="str">
        <f t="shared" si="45"/>
        <v/>
      </c>
      <c r="AZ118" s="195" t="str">
        <f t="shared" si="46"/>
        <v/>
      </c>
      <c r="BA118" s="195" t="str">
        <f t="shared" si="47"/>
        <v/>
      </c>
      <c r="BB118" s="181"/>
      <c r="BC118" s="194" t="str">
        <f t="shared" si="48"/>
        <v/>
      </c>
      <c r="BD118" s="195" t="str">
        <f t="shared" si="49"/>
        <v/>
      </c>
      <c r="BE118" s="195" t="str">
        <f t="shared" si="50"/>
        <v/>
      </c>
      <c r="BF118" s="195" t="str">
        <f t="shared" si="51"/>
        <v/>
      </c>
      <c r="BG118" s="195" t="str">
        <f t="shared" si="52"/>
        <v/>
      </c>
      <c r="BH118" s="195" t="str">
        <f t="shared" si="53"/>
        <v/>
      </c>
      <c r="BI118" s="195" t="str">
        <f t="shared" si="54"/>
        <v/>
      </c>
      <c r="BJ118" s="195" t="str">
        <f t="shared" si="55"/>
        <v/>
      </c>
      <c r="BK118" s="181"/>
      <c r="BL118" s="179"/>
    </row>
    <row r="119" spans="2:64" x14ac:dyDescent="0.2">
      <c r="B119" s="143"/>
      <c r="C119" s="144"/>
      <c r="D119" s="145"/>
      <c r="E119" s="145"/>
      <c r="F119" s="146"/>
      <c r="G119" s="145"/>
      <c r="H119" s="147" t="str">
        <f t="shared" si="28"/>
        <v/>
      </c>
      <c r="I119" s="148" t="str">
        <f t="shared" si="29"/>
        <v/>
      </c>
      <c r="J119" s="147" t="str">
        <f t="shared" si="30"/>
        <v/>
      </c>
      <c r="L119" s="143"/>
      <c r="M119" s="144"/>
      <c r="N119" s="145"/>
      <c r="O119" s="145"/>
      <c r="P119" s="146"/>
      <c r="Q119" s="145"/>
      <c r="R119" s="147" t="str">
        <f t="shared" si="31"/>
        <v/>
      </c>
      <c r="S119" s="148" t="str">
        <f t="shared" si="32"/>
        <v/>
      </c>
      <c r="T119" s="147" t="str">
        <f t="shared" si="33"/>
        <v/>
      </c>
      <c r="V119" s="175"/>
      <c r="X119" s="143"/>
      <c r="Y119" s="144"/>
      <c r="Z119" s="145"/>
      <c r="AA119" s="145"/>
      <c r="AB119" s="146"/>
      <c r="AC119" s="145"/>
      <c r="AD119" s="147" t="str">
        <f t="shared" si="34"/>
        <v/>
      </c>
      <c r="AE119" s="148" t="str">
        <f t="shared" si="35"/>
        <v/>
      </c>
      <c r="AF119" s="147" t="str">
        <f t="shared" si="36"/>
        <v/>
      </c>
      <c r="AH119" s="143"/>
      <c r="AI119" s="144"/>
      <c r="AJ119" s="145"/>
      <c r="AK119" s="145"/>
      <c r="AL119" s="146"/>
      <c r="AM119" s="145"/>
      <c r="AN119" s="147" t="str">
        <f t="shared" si="37"/>
        <v/>
      </c>
      <c r="AO119" s="148" t="str">
        <f t="shared" si="38"/>
        <v/>
      </c>
      <c r="AP119" s="147" t="str">
        <f t="shared" si="39"/>
        <v/>
      </c>
      <c r="AR119" s="175"/>
      <c r="AS119" s="181"/>
      <c r="AT119" s="194" t="str">
        <f t="shared" si="40"/>
        <v/>
      </c>
      <c r="AU119" s="195" t="str">
        <f t="shared" si="41"/>
        <v/>
      </c>
      <c r="AV119" s="195" t="str">
        <f t="shared" si="42"/>
        <v/>
      </c>
      <c r="AW119" s="195" t="str">
        <f t="shared" si="43"/>
        <v/>
      </c>
      <c r="AX119" s="195" t="str">
        <f t="shared" si="44"/>
        <v/>
      </c>
      <c r="AY119" s="195" t="str">
        <f t="shared" si="45"/>
        <v/>
      </c>
      <c r="AZ119" s="195" t="str">
        <f t="shared" si="46"/>
        <v/>
      </c>
      <c r="BA119" s="195" t="str">
        <f t="shared" si="47"/>
        <v/>
      </c>
      <c r="BB119" s="181"/>
      <c r="BC119" s="194" t="str">
        <f t="shared" si="48"/>
        <v/>
      </c>
      <c r="BD119" s="195" t="str">
        <f t="shared" si="49"/>
        <v/>
      </c>
      <c r="BE119" s="195" t="str">
        <f t="shared" si="50"/>
        <v/>
      </c>
      <c r="BF119" s="195" t="str">
        <f t="shared" si="51"/>
        <v/>
      </c>
      <c r="BG119" s="195" t="str">
        <f t="shared" si="52"/>
        <v/>
      </c>
      <c r="BH119" s="195" t="str">
        <f t="shared" si="53"/>
        <v/>
      </c>
      <c r="BI119" s="195" t="str">
        <f t="shared" si="54"/>
        <v/>
      </c>
      <c r="BJ119" s="195" t="str">
        <f t="shared" si="55"/>
        <v/>
      </c>
      <c r="BK119" s="181"/>
      <c r="BL119" s="179"/>
    </row>
    <row r="120" spans="2:64" x14ac:dyDescent="0.2">
      <c r="B120" s="143"/>
      <c r="C120" s="144"/>
      <c r="D120" s="145"/>
      <c r="E120" s="145"/>
      <c r="F120" s="146"/>
      <c r="G120" s="145"/>
      <c r="H120" s="147" t="str">
        <f t="shared" si="28"/>
        <v/>
      </c>
      <c r="I120" s="148" t="str">
        <f t="shared" si="29"/>
        <v/>
      </c>
      <c r="J120" s="147" t="str">
        <f t="shared" si="30"/>
        <v/>
      </c>
      <c r="L120" s="143"/>
      <c r="M120" s="144"/>
      <c r="N120" s="145"/>
      <c r="O120" s="145"/>
      <c r="P120" s="146"/>
      <c r="Q120" s="145"/>
      <c r="R120" s="147" t="str">
        <f t="shared" si="31"/>
        <v/>
      </c>
      <c r="S120" s="148" t="str">
        <f t="shared" si="32"/>
        <v/>
      </c>
      <c r="T120" s="147" t="str">
        <f t="shared" si="33"/>
        <v/>
      </c>
      <c r="V120" s="175"/>
      <c r="X120" s="143"/>
      <c r="Y120" s="144"/>
      <c r="Z120" s="145"/>
      <c r="AA120" s="145"/>
      <c r="AB120" s="146"/>
      <c r="AC120" s="145"/>
      <c r="AD120" s="147" t="str">
        <f t="shared" si="34"/>
        <v/>
      </c>
      <c r="AE120" s="148" t="str">
        <f t="shared" si="35"/>
        <v/>
      </c>
      <c r="AF120" s="147" t="str">
        <f t="shared" si="36"/>
        <v/>
      </c>
      <c r="AH120" s="143"/>
      <c r="AI120" s="144"/>
      <c r="AJ120" s="145"/>
      <c r="AK120" s="145"/>
      <c r="AL120" s="146"/>
      <c r="AM120" s="145"/>
      <c r="AN120" s="147" t="str">
        <f t="shared" si="37"/>
        <v/>
      </c>
      <c r="AO120" s="148" t="str">
        <f t="shared" si="38"/>
        <v/>
      </c>
      <c r="AP120" s="147" t="str">
        <f t="shared" si="39"/>
        <v/>
      </c>
      <c r="AR120" s="175"/>
      <c r="AS120" s="181"/>
      <c r="AT120" s="194" t="str">
        <f t="shared" si="40"/>
        <v/>
      </c>
      <c r="AU120" s="195" t="str">
        <f t="shared" si="41"/>
        <v/>
      </c>
      <c r="AV120" s="195" t="str">
        <f t="shared" si="42"/>
        <v/>
      </c>
      <c r="AW120" s="195" t="str">
        <f t="shared" si="43"/>
        <v/>
      </c>
      <c r="AX120" s="195" t="str">
        <f t="shared" si="44"/>
        <v/>
      </c>
      <c r="AY120" s="195" t="str">
        <f t="shared" si="45"/>
        <v/>
      </c>
      <c r="AZ120" s="195" t="str">
        <f t="shared" si="46"/>
        <v/>
      </c>
      <c r="BA120" s="195" t="str">
        <f t="shared" si="47"/>
        <v/>
      </c>
      <c r="BB120" s="181"/>
      <c r="BC120" s="194" t="str">
        <f t="shared" si="48"/>
        <v/>
      </c>
      <c r="BD120" s="195" t="str">
        <f t="shared" si="49"/>
        <v/>
      </c>
      <c r="BE120" s="195" t="str">
        <f t="shared" si="50"/>
        <v/>
      </c>
      <c r="BF120" s="195" t="str">
        <f t="shared" si="51"/>
        <v/>
      </c>
      <c r="BG120" s="195" t="str">
        <f t="shared" si="52"/>
        <v/>
      </c>
      <c r="BH120" s="195" t="str">
        <f t="shared" si="53"/>
        <v/>
      </c>
      <c r="BI120" s="195" t="str">
        <f t="shared" si="54"/>
        <v/>
      </c>
      <c r="BJ120" s="195" t="str">
        <f t="shared" si="55"/>
        <v/>
      </c>
      <c r="BK120" s="181"/>
      <c r="BL120" s="179"/>
    </row>
    <row r="121" spans="2:64" x14ac:dyDescent="0.2">
      <c r="B121" s="143"/>
      <c r="C121" s="144"/>
      <c r="D121" s="145"/>
      <c r="E121" s="145"/>
      <c r="F121" s="146"/>
      <c r="G121" s="145"/>
      <c r="H121" s="147" t="str">
        <f t="shared" si="28"/>
        <v/>
      </c>
      <c r="I121" s="148" t="str">
        <f t="shared" si="29"/>
        <v/>
      </c>
      <c r="J121" s="147" t="str">
        <f t="shared" si="30"/>
        <v/>
      </c>
      <c r="L121" s="143"/>
      <c r="M121" s="144"/>
      <c r="N121" s="145"/>
      <c r="O121" s="145"/>
      <c r="P121" s="146"/>
      <c r="Q121" s="145"/>
      <c r="R121" s="147" t="str">
        <f t="shared" si="31"/>
        <v/>
      </c>
      <c r="S121" s="148" t="str">
        <f t="shared" si="32"/>
        <v/>
      </c>
      <c r="T121" s="147" t="str">
        <f t="shared" si="33"/>
        <v/>
      </c>
      <c r="V121" s="175"/>
      <c r="X121" s="143"/>
      <c r="Y121" s="144"/>
      <c r="Z121" s="145"/>
      <c r="AA121" s="145"/>
      <c r="AB121" s="146"/>
      <c r="AC121" s="145"/>
      <c r="AD121" s="147" t="str">
        <f t="shared" si="34"/>
        <v/>
      </c>
      <c r="AE121" s="148" t="str">
        <f t="shared" si="35"/>
        <v/>
      </c>
      <c r="AF121" s="147" t="str">
        <f t="shared" si="36"/>
        <v/>
      </c>
      <c r="AH121" s="143"/>
      <c r="AI121" s="144"/>
      <c r="AJ121" s="145"/>
      <c r="AK121" s="145"/>
      <c r="AL121" s="146"/>
      <c r="AM121" s="145"/>
      <c r="AN121" s="147" t="str">
        <f t="shared" si="37"/>
        <v/>
      </c>
      <c r="AO121" s="148" t="str">
        <f t="shared" si="38"/>
        <v/>
      </c>
      <c r="AP121" s="147" t="str">
        <f t="shared" si="39"/>
        <v/>
      </c>
      <c r="AR121" s="175"/>
      <c r="AS121" s="181"/>
      <c r="AT121" s="194" t="str">
        <f t="shared" si="40"/>
        <v/>
      </c>
      <c r="AU121" s="195" t="str">
        <f t="shared" si="41"/>
        <v/>
      </c>
      <c r="AV121" s="195" t="str">
        <f t="shared" si="42"/>
        <v/>
      </c>
      <c r="AW121" s="195" t="str">
        <f t="shared" si="43"/>
        <v/>
      </c>
      <c r="AX121" s="195" t="str">
        <f t="shared" si="44"/>
        <v/>
      </c>
      <c r="AY121" s="195" t="str">
        <f t="shared" si="45"/>
        <v/>
      </c>
      <c r="AZ121" s="195" t="str">
        <f t="shared" si="46"/>
        <v/>
      </c>
      <c r="BA121" s="195" t="str">
        <f t="shared" si="47"/>
        <v/>
      </c>
      <c r="BB121" s="181"/>
      <c r="BC121" s="194" t="str">
        <f t="shared" si="48"/>
        <v/>
      </c>
      <c r="BD121" s="195" t="str">
        <f t="shared" si="49"/>
        <v/>
      </c>
      <c r="BE121" s="195" t="str">
        <f t="shared" si="50"/>
        <v/>
      </c>
      <c r="BF121" s="195" t="str">
        <f t="shared" si="51"/>
        <v/>
      </c>
      <c r="BG121" s="195" t="str">
        <f t="shared" si="52"/>
        <v/>
      </c>
      <c r="BH121" s="195" t="str">
        <f t="shared" si="53"/>
        <v/>
      </c>
      <c r="BI121" s="195" t="str">
        <f t="shared" si="54"/>
        <v/>
      </c>
      <c r="BJ121" s="195" t="str">
        <f t="shared" si="55"/>
        <v/>
      </c>
      <c r="BK121" s="181"/>
      <c r="BL121" s="179"/>
    </row>
    <row r="122" spans="2:64" x14ac:dyDescent="0.2">
      <c r="B122" s="143"/>
      <c r="C122" s="144"/>
      <c r="D122" s="145"/>
      <c r="E122" s="145"/>
      <c r="F122" s="146"/>
      <c r="G122" s="145"/>
      <c r="H122" s="147" t="str">
        <f t="shared" si="28"/>
        <v/>
      </c>
      <c r="I122" s="148" t="str">
        <f t="shared" si="29"/>
        <v/>
      </c>
      <c r="J122" s="147" t="str">
        <f t="shared" si="30"/>
        <v/>
      </c>
      <c r="L122" s="143"/>
      <c r="M122" s="144"/>
      <c r="N122" s="145"/>
      <c r="O122" s="145"/>
      <c r="P122" s="146"/>
      <c r="Q122" s="145"/>
      <c r="R122" s="147" t="str">
        <f t="shared" si="31"/>
        <v/>
      </c>
      <c r="S122" s="148" t="str">
        <f t="shared" si="32"/>
        <v/>
      </c>
      <c r="T122" s="147" t="str">
        <f t="shared" si="33"/>
        <v/>
      </c>
      <c r="V122" s="175"/>
      <c r="X122" s="143"/>
      <c r="Y122" s="144"/>
      <c r="Z122" s="145"/>
      <c r="AA122" s="145"/>
      <c r="AB122" s="146"/>
      <c r="AC122" s="145"/>
      <c r="AD122" s="147" t="str">
        <f t="shared" si="34"/>
        <v/>
      </c>
      <c r="AE122" s="148" t="str">
        <f t="shared" si="35"/>
        <v/>
      </c>
      <c r="AF122" s="147" t="str">
        <f t="shared" si="36"/>
        <v/>
      </c>
      <c r="AH122" s="143"/>
      <c r="AI122" s="144"/>
      <c r="AJ122" s="145"/>
      <c r="AK122" s="145"/>
      <c r="AL122" s="146"/>
      <c r="AM122" s="145"/>
      <c r="AN122" s="147" t="str">
        <f t="shared" si="37"/>
        <v/>
      </c>
      <c r="AO122" s="148" t="str">
        <f t="shared" si="38"/>
        <v/>
      </c>
      <c r="AP122" s="147" t="str">
        <f t="shared" si="39"/>
        <v/>
      </c>
      <c r="AR122" s="175"/>
      <c r="AS122" s="181"/>
      <c r="AT122" s="194" t="str">
        <f t="shared" si="40"/>
        <v/>
      </c>
      <c r="AU122" s="195" t="str">
        <f t="shared" si="41"/>
        <v/>
      </c>
      <c r="AV122" s="195" t="str">
        <f t="shared" si="42"/>
        <v/>
      </c>
      <c r="AW122" s="195" t="str">
        <f t="shared" si="43"/>
        <v/>
      </c>
      <c r="AX122" s="195" t="str">
        <f t="shared" si="44"/>
        <v/>
      </c>
      <c r="AY122" s="195" t="str">
        <f t="shared" si="45"/>
        <v/>
      </c>
      <c r="AZ122" s="195" t="str">
        <f t="shared" si="46"/>
        <v/>
      </c>
      <c r="BA122" s="195" t="str">
        <f t="shared" si="47"/>
        <v/>
      </c>
      <c r="BB122" s="181"/>
      <c r="BC122" s="194" t="str">
        <f t="shared" si="48"/>
        <v/>
      </c>
      <c r="BD122" s="195" t="str">
        <f t="shared" si="49"/>
        <v/>
      </c>
      <c r="BE122" s="195" t="str">
        <f t="shared" si="50"/>
        <v/>
      </c>
      <c r="BF122" s="195" t="str">
        <f t="shared" si="51"/>
        <v/>
      </c>
      <c r="BG122" s="195" t="str">
        <f t="shared" si="52"/>
        <v/>
      </c>
      <c r="BH122" s="195" t="str">
        <f t="shared" si="53"/>
        <v/>
      </c>
      <c r="BI122" s="195" t="str">
        <f t="shared" si="54"/>
        <v/>
      </c>
      <c r="BJ122" s="195" t="str">
        <f t="shared" si="55"/>
        <v/>
      </c>
      <c r="BK122" s="181"/>
      <c r="BL122" s="179"/>
    </row>
    <row r="123" spans="2:64" x14ac:dyDescent="0.2">
      <c r="B123" s="143"/>
      <c r="C123" s="144"/>
      <c r="D123" s="145"/>
      <c r="E123" s="145"/>
      <c r="F123" s="146"/>
      <c r="G123" s="145"/>
      <c r="H123" s="147" t="str">
        <f t="shared" si="28"/>
        <v/>
      </c>
      <c r="I123" s="148" t="str">
        <f t="shared" si="29"/>
        <v/>
      </c>
      <c r="J123" s="147" t="str">
        <f t="shared" si="30"/>
        <v/>
      </c>
      <c r="L123" s="143"/>
      <c r="M123" s="144"/>
      <c r="N123" s="145"/>
      <c r="O123" s="145"/>
      <c r="P123" s="146"/>
      <c r="Q123" s="145"/>
      <c r="R123" s="147" t="str">
        <f t="shared" si="31"/>
        <v/>
      </c>
      <c r="S123" s="148" t="str">
        <f t="shared" si="32"/>
        <v/>
      </c>
      <c r="T123" s="147" t="str">
        <f t="shared" si="33"/>
        <v/>
      </c>
      <c r="V123" s="175"/>
      <c r="X123" s="143"/>
      <c r="Y123" s="144"/>
      <c r="Z123" s="145"/>
      <c r="AA123" s="145"/>
      <c r="AB123" s="146"/>
      <c r="AC123" s="145"/>
      <c r="AD123" s="147" t="str">
        <f t="shared" si="34"/>
        <v/>
      </c>
      <c r="AE123" s="148" t="str">
        <f t="shared" si="35"/>
        <v/>
      </c>
      <c r="AF123" s="147" t="str">
        <f t="shared" si="36"/>
        <v/>
      </c>
      <c r="AH123" s="143"/>
      <c r="AI123" s="144"/>
      <c r="AJ123" s="145"/>
      <c r="AK123" s="145"/>
      <c r="AL123" s="146"/>
      <c r="AM123" s="145"/>
      <c r="AN123" s="147" t="str">
        <f t="shared" si="37"/>
        <v/>
      </c>
      <c r="AO123" s="148" t="str">
        <f t="shared" si="38"/>
        <v/>
      </c>
      <c r="AP123" s="147" t="str">
        <f t="shared" si="39"/>
        <v/>
      </c>
      <c r="AR123" s="175"/>
      <c r="AS123" s="181"/>
      <c r="AT123" s="194" t="str">
        <f t="shared" si="40"/>
        <v/>
      </c>
      <c r="AU123" s="195" t="str">
        <f t="shared" si="41"/>
        <v/>
      </c>
      <c r="AV123" s="195" t="str">
        <f t="shared" si="42"/>
        <v/>
      </c>
      <c r="AW123" s="195" t="str">
        <f t="shared" si="43"/>
        <v/>
      </c>
      <c r="AX123" s="195" t="str">
        <f t="shared" si="44"/>
        <v/>
      </c>
      <c r="AY123" s="195" t="str">
        <f t="shared" si="45"/>
        <v/>
      </c>
      <c r="AZ123" s="195" t="str">
        <f t="shared" si="46"/>
        <v/>
      </c>
      <c r="BA123" s="195" t="str">
        <f t="shared" si="47"/>
        <v/>
      </c>
      <c r="BB123" s="181"/>
      <c r="BC123" s="194" t="str">
        <f t="shared" si="48"/>
        <v/>
      </c>
      <c r="BD123" s="195" t="str">
        <f t="shared" si="49"/>
        <v/>
      </c>
      <c r="BE123" s="195" t="str">
        <f t="shared" si="50"/>
        <v/>
      </c>
      <c r="BF123" s="195" t="str">
        <f t="shared" si="51"/>
        <v/>
      </c>
      <c r="BG123" s="195" t="str">
        <f t="shared" si="52"/>
        <v/>
      </c>
      <c r="BH123" s="195" t="str">
        <f t="shared" si="53"/>
        <v/>
      </c>
      <c r="BI123" s="195" t="str">
        <f t="shared" si="54"/>
        <v/>
      </c>
      <c r="BJ123" s="195" t="str">
        <f t="shared" si="55"/>
        <v/>
      </c>
      <c r="BK123" s="181"/>
      <c r="BL123" s="179"/>
    </row>
    <row r="124" spans="2:64" x14ac:dyDescent="0.2">
      <c r="B124" s="143"/>
      <c r="C124" s="144"/>
      <c r="D124" s="145"/>
      <c r="E124" s="145"/>
      <c r="F124" s="146"/>
      <c r="G124" s="145"/>
      <c r="H124" s="147" t="str">
        <f t="shared" si="28"/>
        <v/>
      </c>
      <c r="I124" s="148" t="str">
        <f t="shared" si="29"/>
        <v/>
      </c>
      <c r="J124" s="147" t="str">
        <f t="shared" si="30"/>
        <v/>
      </c>
      <c r="L124" s="143"/>
      <c r="M124" s="144"/>
      <c r="N124" s="145"/>
      <c r="O124" s="145"/>
      <c r="P124" s="146"/>
      <c r="Q124" s="145"/>
      <c r="R124" s="147" t="str">
        <f t="shared" si="31"/>
        <v/>
      </c>
      <c r="S124" s="148" t="str">
        <f t="shared" si="32"/>
        <v/>
      </c>
      <c r="T124" s="147" t="str">
        <f t="shared" si="33"/>
        <v/>
      </c>
      <c r="V124" s="175"/>
      <c r="X124" s="143"/>
      <c r="Y124" s="144"/>
      <c r="Z124" s="145"/>
      <c r="AA124" s="145"/>
      <c r="AB124" s="146"/>
      <c r="AC124" s="145"/>
      <c r="AD124" s="147" t="str">
        <f t="shared" si="34"/>
        <v/>
      </c>
      <c r="AE124" s="148" t="str">
        <f t="shared" si="35"/>
        <v/>
      </c>
      <c r="AF124" s="147" t="str">
        <f t="shared" si="36"/>
        <v/>
      </c>
      <c r="AH124" s="143"/>
      <c r="AI124" s="144"/>
      <c r="AJ124" s="145"/>
      <c r="AK124" s="145"/>
      <c r="AL124" s="146"/>
      <c r="AM124" s="145"/>
      <c r="AN124" s="147" t="str">
        <f t="shared" si="37"/>
        <v/>
      </c>
      <c r="AO124" s="148" t="str">
        <f t="shared" si="38"/>
        <v/>
      </c>
      <c r="AP124" s="147" t="str">
        <f t="shared" si="39"/>
        <v/>
      </c>
      <c r="AR124" s="175"/>
      <c r="AS124" s="181"/>
      <c r="AT124" s="194" t="str">
        <f t="shared" si="40"/>
        <v/>
      </c>
      <c r="AU124" s="195" t="str">
        <f t="shared" si="41"/>
        <v/>
      </c>
      <c r="AV124" s="195" t="str">
        <f t="shared" si="42"/>
        <v/>
      </c>
      <c r="AW124" s="195" t="str">
        <f t="shared" si="43"/>
        <v/>
      </c>
      <c r="AX124" s="195" t="str">
        <f t="shared" si="44"/>
        <v/>
      </c>
      <c r="AY124" s="195" t="str">
        <f t="shared" si="45"/>
        <v/>
      </c>
      <c r="AZ124" s="195" t="str">
        <f t="shared" si="46"/>
        <v/>
      </c>
      <c r="BA124" s="195" t="str">
        <f t="shared" si="47"/>
        <v/>
      </c>
      <c r="BB124" s="181"/>
      <c r="BC124" s="194" t="str">
        <f t="shared" si="48"/>
        <v/>
      </c>
      <c r="BD124" s="195" t="str">
        <f t="shared" si="49"/>
        <v/>
      </c>
      <c r="BE124" s="195" t="str">
        <f t="shared" si="50"/>
        <v/>
      </c>
      <c r="BF124" s="195" t="str">
        <f t="shared" si="51"/>
        <v/>
      </c>
      <c r="BG124" s="195" t="str">
        <f t="shared" si="52"/>
        <v/>
      </c>
      <c r="BH124" s="195" t="str">
        <f t="shared" si="53"/>
        <v/>
      </c>
      <c r="BI124" s="195" t="str">
        <f t="shared" si="54"/>
        <v/>
      </c>
      <c r="BJ124" s="195" t="str">
        <f t="shared" si="55"/>
        <v/>
      </c>
      <c r="BK124" s="181"/>
      <c r="BL124" s="179"/>
    </row>
    <row r="125" spans="2:64" x14ac:dyDescent="0.2">
      <c r="B125" s="143"/>
      <c r="C125" s="144"/>
      <c r="D125" s="145"/>
      <c r="E125" s="145"/>
      <c r="F125" s="146"/>
      <c r="G125" s="145"/>
      <c r="H125" s="147" t="str">
        <f t="shared" si="28"/>
        <v/>
      </c>
      <c r="I125" s="148" t="str">
        <f t="shared" si="29"/>
        <v/>
      </c>
      <c r="J125" s="147" t="str">
        <f t="shared" si="30"/>
        <v/>
      </c>
      <c r="L125" s="143"/>
      <c r="M125" s="144"/>
      <c r="N125" s="145"/>
      <c r="O125" s="145"/>
      <c r="P125" s="146"/>
      <c r="Q125" s="145"/>
      <c r="R125" s="147" t="str">
        <f t="shared" si="31"/>
        <v/>
      </c>
      <c r="S125" s="148" t="str">
        <f t="shared" si="32"/>
        <v/>
      </c>
      <c r="T125" s="147" t="str">
        <f t="shared" si="33"/>
        <v/>
      </c>
      <c r="V125" s="175"/>
      <c r="X125" s="143"/>
      <c r="Y125" s="144"/>
      <c r="Z125" s="145"/>
      <c r="AA125" s="145"/>
      <c r="AB125" s="146"/>
      <c r="AC125" s="145"/>
      <c r="AD125" s="147" t="str">
        <f t="shared" si="34"/>
        <v/>
      </c>
      <c r="AE125" s="148" t="str">
        <f t="shared" si="35"/>
        <v/>
      </c>
      <c r="AF125" s="147" t="str">
        <f t="shared" si="36"/>
        <v/>
      </c>
      <c r="AH125" s="143"/>
      <c r="AI125" s="144"/>
      <c r="AJ125" s="145"/>
      <c r="AK125" s="145"/>
      <c r="AL125" s="146"/>
      <c r="AM125" s="145"/>
      <c r="AN125" s="147" t="str">
        <f t="shared" si="37"/>
        <v/>
      </c>
      <c r="AO125" s="148" t="str">
        <f t="shared" si="38"/>
        <v/>
      </c>
      <c r="AP125" s="147" t="str">
        <f t="shared" si="39"/>
        <v/>
      </c>
      <c r="AR125" s="175"/>
      <c r="AS125" s="181"/>
      <c r="AT125" s="194" t="str">
        <f t="shared" si="40"/>
        <v/>
      </c>
      <c r="AU125" s="195" t="str">
        <f t="shared" si="41"/>
        <v/>
      </c>
      <c r="AV125" s="195" t="str">
        <f t="shared" si="42"/>
        <v/>
      </c>
      <c r="AW125" s="195" t="str">
        <f t="shared" si="43"/>
        <v/>
      </c>
      <c r="AX125" s="195" t="str">
        <f t="shared" si="44"/>
        <v/>
      </c>
      <c r="AY125" s="195" t="str">
        <f t="shared" si="45"/>
        <v/>
      </c>
      <c r="AZ125" s="195" t="str">
        <f t="shared" si="46"/>
        <v/>
      </c>
      <c r="BA125" s="195" t="str">
        <f t="shared" si="47"/>
        <v/>
      </c>
      <c r="BB125" s="181"/>
      <c r="BC125" s="194" t="str">
        <f t="shared" si="48"/>
        <v/>
      </c>
      <c r="BD125" s="195" t="str">
        <f t="shared" si="49"/>
        <v/>
      </c>
      <c r="BE125" s="195" t="str">
        <f t="shared" si="50"/>
        <v/>
      </c>
      <c r="BF125" s="195" t="str">
        <f t="shared" si="51"/>
        <v/>
      </c>
      <c r="BG125" s="195" t="str">
        <f t="shared" si="52"/>
        <v/>
      </c>
      <c r="BH125" s="195" t="str">
        <f t="shared" si="53"/>
        <v/>
      </c>
      <c r="BI125" s="195" t="str">
        <f t="shared" si="54"/>
        <v/>
      </c>
      <c r="BJ125" s="195" t="str">
        <f t="shared" si="55"/>
        <v/>
      </c>
      <c r="BK125" s="181"/>
      <c r="BL125" s="179"/>
    </row>
    <row r="126" spans="2:64" x14ac:dyDescent="0.2">
      <c r="B126" s="143"/>
      <c r="C126" s="144"/>
      <c r="D126" s="145"/>
      <c r="E126" s="145"/>
      <c r="F126" s="146"/>
      <c r="G126" s="145"/>
      <c r="H126" s="147" t="str">
        <f t="shared" si="28"/>
        <v/>
      </c>
      <c r="I126" s="148" t="str">
        <f t="shared" si="29"/>
        <v/>
      </c>
      <c r="J126" s="147" t="str">
        <f t="shared" si="30"/>
        <v/>
      </c>
      <c r="L126" s="143"/>
      <c r="M126" s="144"/>
      <c r="N126" s="145"/>
      <c r="O126" s="145"/>
      <c r="P126" s="146"/>
      <c r="Q126" s="145"/>
      <c r="R126" s="147" t="str">
        <f t="shared" si="31"/>
        <v/>
      </c>
      <c r="S126" s="148" t="str">
        <f t="shared" si="32"/>
        <v/>
      </c>
      <c r="T126" s="147" t="str">
        <f t="shared" si="33"/>
        <v/>
      </c>
      <c r="V126" s="175"/>
      <c r="X126" s="143"/>
      <c r="Y126" s="144"/>
      <c r="Z126" s="145"/>
      <c r="AA126" s="145"/>
      <c r="AB126" s="146"/>
      <c r="AC126" s="145"/>
      <c r="AD126" s="147" t="str">
        <f t="shared" si="34"/>
        <v/>
      </c>
      <c r="AE126" s="148" t="str">
        <f t="shared" si="35"/>
        <v/>
      </c>
      <c r="AF126" s="147" t="str">
        <f t="shared" si="36"/>
        <v/>
      </c>
      <c r="AH126" s="143"/>
      <c r="AI126" s="144"/>
      <c r="AJ126" s="145"/>
      <c r="AK126" s="145"/>
      <c r="AL126" s="146"/>
      <c r="AM126" s="145"/>
      <c r="AN126" s="147" t="str">
        <f t="shared" si="37"/>
        <v/>
      </c>
      <c r="AO126" s="148" t="str">
        <f t="shared" si="38"/>
        <v/>
      </c>
      <c r="AP126" s="147" t="str">
        <f t="shared" si="39"/>
        <v/>
      </c>
      <c r="AR126" s="175"/>
      <c r="AS126" s="181"/>
      <c r="AT126" s="194" t="str">
        <f t="shared" si="40"/>
        <v/>
      </c>
      <c r="AU126" s="195" t="str">
        <f t="shared" si="41"/>
        <v/>
      </c>
      <c r="AV126" s="195" t="str">
        <f t="shared" si="42"/>
        <v/>
      </c>
      <c r="AW126" s="195" t="str">
        <f t="shared" si="43"/>
        <v/>
      </c>
      <c r="AX126" s="195" t="str">
        <f t="shared" si="44"/>
        <v/>
      </c>
      <c r="AY126" s="195" t="str">
        <f t="shared" si="45"/>
        <v/>
      </c>
      <c r="AZ126" s="195" t="str">
        <f t="shared" si="46"/>
        <v/>
      </c>
      <c r="BA126" s="195" t="str">
        <f t="shared" si="47"/>
        <v/>
      </c>
      <c r="BB126" s="181"/>
      <c r="BC126" s="194" t="str">
        <f t="shared" si="48"/>
        <v/>
      </c>
      <c r="BD126" s="195" t="str">
        <f t="shared" si="49"/>
        <v/>
      </c>
      <c r="BE126" s="195" t="str">
        <f t="shared" si="50"/>
        <v/>
      </c>
      <c r="BF126" s="195" t="str">
        <f t="shared" si="51"/>
        <v/>
      </c>
      <c r="BG126" s="195" t="str">
        <f t="shared" si="52"/>
        <v/>
      </c>
      <c r="BH126" s="195" t="str">
        <f t="shared" si="53"/>
        <v/>
      </c>
      <c r="BI126" s="195" t="str">
        <f t="shared" si="54"/>
        <v/>
      </c>
      <c r="BJ126" s="195" t="str">
        <f t="shared" si="55"/>
        <v/>
      </c>
      <c r="BK126" s="181"/>
      <c r="BL126" s="179"/>
    </row>
    <row r="127" spans="2:64" x14ac:dyDescent="0.2">
      <c r="B127" s="143"/>
      <c r="C127" s="144"/>
      <c r="D127" s="145"/>
      <c r="E127" s="145"/>
      <c r="F127" s="146"/>
      <c r="G127" s="145"/>
      <c r="H127" s="147" t="str">
        <f t="shared" si="28"/>
        <v/>
      </c>
      <c r="I127" s="148" t="str">
        <f t="shared" si="29"/>
        <v/>
      </c>
      <c r="J127" s="147" t="str">
        <f t="shared" si="30"/>
        <v/>
      </c>
      <c r="L127" s="143"/>
      <c r="M127" s="144"/>
      <c r="N127" s="145"/>
      <c r="O127" s="145"/>
      <c r="P127" s="146"/>
      <c r="Q127" s="145"/>
      <c r="R127" s="147" t="str">
        <f t="shared" si="31"/>
        <v/>
      </c>
      <c r="S127" s="148" t="str">
        <f t="shared" si="32"/>
        <v/>
      </c>
      <c r="T127" s="147" t="str">
        <f t="shared" si="33"/>
        <v/>
      </c>
      <c r="V127" s="175"/>
      <c r="X127" s="143"/>
      <c r="Y127" s="144"/>
      <c r="Z127" s="145"/>
      <c r="AA127" s="145"/>
      <c r="AB127" s="146"/>
      <c r="AC127" s="145"/>
      <c r="AD127" s="147" t="str">
        <f t="shared" si="34"/>
        <v/>
      </c>
      <c r="AE127" s="148" t="str">
        <f t="shared" si="35"/>
        <v/>
      </c>
      <c r="AF127" s="147" t="str">
        <f t="shared" si="36"/>
        <v/>
      </c>
      <c r="AH127" s="143"/>
      <c r="AI127" s="144"/>
      <c r="AJ127" s="145"/>
      <c r="AK127" s="145"/>
      <c r="AL127" s="146"/>
      <c r="AM127" s="145"/>
      <c r="AN127" s="147" t="str">
        <f t="shared" si="37"/>
        <v/>
      </c>
      <c r="AO127" s="148" t="str">
        <f t="shared" si="38"/>
        <v/>
      </c>
      <c r="AP127" s="147" t="str">
        <f t="shared" si="39"/>
        <v/>
      </c>
      <c r="AR127" s="175"/>
      <c r="AS127" s="181"/>
      <c r="AT127" s="194" t="str">
        <f t="shared" si="40"/>
        <v/>
      </c>
      <c r="AU127" s="195" t="str">
        <f t="shared" si="41"/>
        <v/>
      </c>
      <c r="AV127" s="195" t="str">
        <f t="shared" si="42"/>
        <v/>
      </c>
      <c r="AW127" s="195" t="str">
        <f t="shared" si="43"/>
        <v/>
      </c>
      <c r="AX127" s="195" t="str">
        <f t="shared" si="44"/>
        <v/>
      </c>
      <c r="AY127" s="195" t="str">
        <f t="shared" si="45"/>
        <v/>
      </c>
      <c r="AZ127" s="195" t="str">
        <f t="shared" si="46"/>
        <v/>
      </c>
      <c r="BA127" s="195" t="str">
        <f t="shared" si="47"/>
        <v/>
      </c>
      <c r="BB127" s="181"/>
      <c r="BC127" s="194" t="str">
        <f t="shared" si="48"/>
        <v/>
      </c>
      <c r="BD127" s="195" t="str">
        <f t="shared" si="49"/>
        <v/>
      </c>
      <c r="BE127" s="195" t="str">
        <f t="shared" si="50"/>
        <v/>
      </c>
      <c r="BF127" s="195" t="str">
        <f t="shared" si="51"/>
        <v/>
      </c>
      <c r="BG127" s="195" t="str">
        <f t="shared" si="52"/>
        <v/>
      </c>
      <c r="BH127" s="195" t="str">
        <f t="shared" si="53"/>
        <v/>
      </c>
      <c r="BI127" s="195" t="str">
        <f t="shared" si="54"/>
        <v/>
      </c>
      <c r="BJ127" s="195" t="str">
        <f t="shared" si="55"/>
        <v/>
      </c>
      <c r="BK127" s="181"/>
      <c r="BL127" s="179"/>
    </row>
    <row r="128" spans="2:64" x14ac:dyDescent="0.2">
      <c r="B128" s="143"/>
      <c r="C128" s="144"/>
      <c r="D128" s="145"/>
      <c r="E128" s="145"/>
      <c r="F128" s="146"/>
      <c r="G128" s="145"/>
      <c r="H128" s="147" t="str">
        <f t="shared" si="28"/>
        <v/>
      </c>
      <c r="I128" s="148" t="str">
        <f t="shared" si="29"/>
        <v/>
      </c>
      <c r="J128" s="147" t="str">
        <f t="shared" si="30"/>
        <v/>
      </c>
      <c r="L128" s="143"/>
      <c r="M128" s="144"/>
      <c r="N128" s="145"/>
      <c r="O128" s="145"/>
      <c r="P128" s="146"/>
      <c r="Q128" s="145"/>
      <c r="R128" s="147" t="str">
        <f t="shared" si="31"/>
        <v/>
      </c>
      <c r="S128" s="148" t="str">
        <f t="shared" si="32"/>
        <v/>
      </c>
      <c r="T128" s="147" t="str">
        <f t="shared" si="33"/>
        <v/>
      </c>
      <c r="V128" s="175"/>
      <c r="X128" s="143"/>
      <c r="Y128" s="144"/>
      <c r="Z128" s="145"/>
      <c r="AA128" s="145"/>
      <c r="AB128" s="146"/>
      <c r="AC128" s="145"/>
      <c r="AD128" s="147" t="str">
        <f t="shared" si="34"/>
        <v/>
      </c>
      <c r="AE128" s="148" t="str">
        <f t="shared" si="35"/>
        <v/>
      </c>
      <c r="AF128" s="147" t="str">
        <f t="shared" si="36"/>
        <v/>
      </c>
      <c r="AH128" s="143"/>
      <c r="AI128" s="144"/>
      <c r="AJ128" s="145"/>
      <c r="AK128" s="145"/>
      <c r="AL128" s="146"/>
      <c r="AM128" s="145"/>
      <c r="AN128" s="147" t="str">
        <f t="shared" si="37"/>
        <v/>
      </c>
      <c r="AO128" s="148" t="str">
        <f t="shared" si="38"/>
        <v/>
      </c>
      <c r="AP128" s="147" t="str">
        <f t="shared" si="39"/>
        <v/>
      </c>
      <c r="AR128" s="175"/>
      <c r="AS128" s="181"/>
      <c r="AT128" s="194" t="str">
        <f t="shared" si="40"/>
        <v/>
      </c>
      <c r="AU128" s="195" t="str">
        <f t="shared" si="41"/>
        <v/>
      </c>
      <c r="AV128" s="195" t="str">
        <f t="shared" si="42"/>
        <v/>
      </c>
      <c r="AW128" s="195" t="str">
        <f t="shared" si="43"/>
        <v/>
      </c>
      <c r="AX128" s="195" t="str">
        <f t="shared" si="44"/>
        <v/>
      </c>
      <c r="AY128" s="195" t="str">
        <f t="shared" si="45"/>
        <v/>
      </c>
      <c r="AZ128" s="195" t="str">
        <f t="shared" si="46"/>
        <v/>
      </c>
      <c r="BA128" s="195" t="str">
        <f t="shared" si="47"/>
        <v/>
      </c>
      <c r="BB128" s="181"/>
      <c r="BC128" s="194" t="str">
        <f t="shared" si="48"/>
        <v/>
      </c>
      <c r="BD128" s="195" t="str">
        <f t="shared" si="49"/>
        <v/>
      </c>
      <c r="BE128" s="195" t="str">
        <f t="shared" si="50"/>
        <v/>
      </c>
      <c r="BF128" s="195" t="str">
        <f t="shared" si="51"/>
        <v/>
      </c>
      <c r="BG128" s="195" t="str">
        <f t="shared" si="52"/>
        <v/>
      </c>
      <c r="BH128" s="195" t="str">
        <f t="shared" si="53"/>
        <v/>
      </c>
      <c r="BI128" s="195" t="str">
        <f t="shared" si="54"/>
        <v/>
      </c>
      <c r="BJ128" s="195" t="str">
        <f t="shared" si="55"/>
        <v/>
      </c>
      <c r="BK128" s="181"/>
      <c r="BL128" s="179"/>
    </row>
    <row r="129" spans="2:64" x14ac:dyDescent="0.2">
      <c r="B129" s="143"/>
      <c r="C129" s="144"/>
      <c r="D129" s="145"/>
      <c r="E129" s="145"/>
      <c r="F129" s="146"/>
      <c r="G129" s="145"/>
      <c r="H129" s="147" t="str">
        <f t="shared" si="28"/>
        <v/>
      </c>
      <c r="I129" s="148" t="str">
        <f t="shared" si="29"/>
        <v/>
      </c>
      <c r="J129" s="147" t="str">
        <f t="shared" si="30"/>
        <v/>
      </c>
      <c r="L129" s="143"/>
      <c r="M129" s="144"/>
      <c r="N129" s="145"/>
      <c r="O129" s="145"/>
      <c r="P129" s="146"/>
      <c r="Q129" s="145"/>
      <c r="R129" s="147" t="str">
        <f t="shared" si="31"/>
        <v/>
      </c>
      <c r="S129" s="148" t="str">
        <f t="shared" si="32"/>
        <v/>
      </c>
      <c r="T129" s="147" t="str">
        <f t="shared" si="33"/>
        <v/>
      </c>
      <c r="V129" s="175"/>
      <c r="X129" s="143"/>
      <c r="Y129" s="144"/>
      <c r="Z129" s="145"/>
      <c r="AA129" s="145"/>
      <c r="AB129" s="146"/>
      <c r="AC129" s="145"/>
      <c r="AD129" s="147" t="str">
        <f t="shared" si="34"/>
        <v/>
      </c>
      <c r="AE129" s="148" t="str">
        <f t="shared" si="35"/>
        <v/>
      </c>
      <c r="AF129" s="147" t="str">
        <f t="shared" si="36"/>
        <v/>
      </c>
      <c r="AH129" s="143"/>
      <c r="AI129" s="144"/>
      <c r="AJ129" s="145"/>
      <c r="AK129" s="145"/>
      <c r="AL129" s="146"/>
      <c r="AM129" s="145"/>
      <c r="AN129" s="147" t="str">
        <f t="shared" si="37"/>
        <v/>
      </c>
      <c r="AO129" s="148" t="str">
        <f t="shared" si="38"/>
        <v/>
      </c>
      <c r="AP129" s="147" t="str">
        <f t="shared" si="39"/>
        <v/>
      </c>
      <c r="AR129" s="175"/>
      <c r="AS129" s="181"/>
      <c r="AT129" s="194" t="str">
        <f t="shared" si="40"/>
        <v/>
      </c>
      <c r="AU129" s="195" t="str">
        <f t="shared" si="41"/>
        <v/>
      </c>
      <c r="AV129" s="195" t="str">
        <f t="shared" si="42"/>
        <v/>
      </c>
      <c r="AW129" s="195" t="str">
        <f t="shared" si="43"/>
        <v/>
      </c>
      <c r="AX129" s="195" t="str">
        <f t="shared" si="44"/>
        <v/>
      </c>
      <c r="AY129" s="195" t="str">
        <f t="shared" si="45"/>
        <v/>
      </c>
      <c r="AZ129" s="195" t="str">
        <f t="shared" si="46"/>
        <v/>
      </c>
      <c r="BA129" s="195" t="str">
        <f t="shared" si="47"/>
        <v/>
      </c>
      <c r="BB129" s="181"/>
      <c r="BC129" s="194" t="str">
        <f t="shared" si="48"/>
        <v/>
      </c>
      <c r="BD129" s="195" t="str">
        <f t="shared" si="49"/>
        <v/>
      </c>
      <c r="BE129" s="195" t="str">
        <f t="shared" si="50"/>
        <v/>
      </c>
      <c r="BF129" s="195" t="str">
        <f t="shared" si="51"/>
        <v/>
      </c>
      <c r="BG129" s="195" t="str">
        <f t="shared" si="52"/>
        <v/>
      </c>
      <c r="BH129" s="195" t="str">
        <f t="shared" si="53"/>
        <v/>
      </c>
      <c r="BI129" s="195" t="str">
        <f t="shared" si="54"/>
        <v/>
      </c>
      <c r="BJ129" s="195" t="str">
        <f t="shared" si="55"/>
        <v/>
      </c>
      <c r="BK129" s="181"/>
      <c r="BL129" s="179"/>
    </row>
    <row r="130" spans="2:64" x14ac:dyDescent="0.2">
      <c r="B130" s="143"/>
      <c r="C130" s="144"/>
      <c r="D130" s="145"/>
      <c r="E130" s="145"/>
      <c r="F130" s="146"/>
      <c r="G130" s="145"/>
      <c r="H130" s="147" t="str">
        <f t="shared" si="28"/>
        <v/>
      </c>
      <c r="I130" s="148" t="str">
        <f t="shared" si="29"/>
        <v/>
      </c>
      <c r="J130" s="147" t="str">
        <f t="shared" si="30"/>
        <v/>
      </c>
      <c r="L130" s="143"/>
      <c r="M130" s="144"/>
      <c r="N130" s="145"/>
      <c r="O130" s="145"/>
      <c r="P130" s="146"/>
      <c r="Q130" s="145"/>
      <c r="R130" s="147" t="str">
        <f t="shared" si="31"/>
        <v/>
      </c>
      <c r="S130" s="148" t="str">
        <f t="shared" si="32"/>
        <v/>
      </c>
      <c r="T130" s="147" t="str">
        <f t="shared" si="33"/>
        <v/>
      </c>
      <c r="V130" s="175"/>
      <c r="X130" s="143"/>
      <c r="Y130" s="144"/>
      <c r="Z130" s="145"/>
      <c r="AA130" s="145"/>
      <c r="AB130" s="146"/>
      <c r="AC130" s="145"/>
      <c r="AD130" s="147" t="str">
        <f t="shared" si="34"/>
        <v/>
      </c>
      <c r="AE130" s="148" t="str">
        <f t="shared" si="35"/>
        <v/>
      </c>
      <c r="AF130" s="147" t="str">
        <f t="shared" si="36"/>
        <v/>
      </c>
      <c r="AH130" s="143"/>
      <c r="AI130" s="144"/>
      <c r="AJ130" s="145"/>
      <c r="AK130" s="145"/>
      <c r="AL130" s="146"/>
      <c r="AM130" s="145"/>
      <c r="AN130" s="147" t="str">
        <f t="shared" si="37"/>
        <v/>
      </c>
      <c r="AO130" s="148" t="str">
        <f t="shared" si="38"/>
        <v/>
      </c>
      <c r="AP130" s="147" t="str">
        <f t="shared" si="39"/>
        <v/>
      </c>
      <c r="AR130" s="175"/>
      <c r="AS130" s="181"/>
      <c r="AT130" s="194" t="str">
        <f t="shared" si="40"/>
        <v/>
      </c>
      <c r="AU130" s="195" t="str">
        <f t="shared" si="41"/>
        <v/>
      </c>
      <c r="AV130" s="195" t="str">
        <f t="shared" si="42"/>
        <v/>
      </c>
      <c r="AW130" s="195" t="str">
        <f t="shared" si="43"/>
        <v/>
      </c>
      <c r="AX130" s="195" t="str">
        <f t="shared" si="44"/>
        <v/>
      </c>
      <c r="AY130" s="195" t="str">
        <f t="shared" si="45"/>
        <v/>
      </c>
      <c r="AZ130" s="195" t="str">
        <f t="shared" si="46"/>
        <v/>
      </c>
      <c r="BA130" s="195" t="str">
        <f t="shared" si="47"/>
        <v/>
      </c>
      <c r="BB130" s="181"/>
      <c r="BC130" s="194" t="str">
        <f t="shared" si="48"/>
        <v/>
      </c>
      <c r="BD130" s="195" t="str">
        <f t="shared" si="49"/>
        <v/>
      </c>
      <c r="BE130" s="195" t="str">
        <f t="shared" si="50"/>
        <v/>
      </c>
      <c r="BF130" s="195" t="str">
        <f t="shared" si="51"/>
        <v/>
      </c>
      <c r="BG130" s="195" t="str">
        <f t="shared" si="52"/>
        <v/>
      </c>
      <c r="BH130" s="195" t="str">
        <f t="shared" si="53"/>
        <v/>
      </c>
      <c r="BI130" s="195" t="str">
        <f t="shared" si="54"/>
        <v/>
      </c>
      <c r="BJ130" s="195" t="str">
        <f t="shared" si="55"/>
        <v/>
      </c>
      <c r="BK130" s="181"/>
      <c r="BL130" s="179"/>
    </row>
    <row r="131" spans="2:64" x14ac:dyDescent="0.2">
      <c r="B131" s="143"/>
      <c r="C131" s="144"/>
      <c r="D131" s="145"/>
      <c r="E131" s="145"/>
      <c r="F131" s="146"/>
      <c r="G131" s="145"/>
      <c r="H131" s="147" t="str">
        <f t="shared" si="28"/>
        <v/>
      </c>
      <c r="I131" s="148" t="str">
        <f t="shared" si="29"/>
        <v/>
      </c>
      <c r="J131" s="147" t="str">
        <f t="shared" si="30"/>
        <v/>
      </c>
      <c r="L131" s="143"/>
      <c r="M131" s="144"/>
      <c r="N131" s="145"/>
      <c r="O131" s="145"/>
      <c r="P131" s="146"/>
      <c r="Q131" s="145"/>
      <c r="R131" s="147" t="str">
        <f t="shared" si="31"/>
        <v/>
      </c>
      <c r="S131" s="148" t="str">
        <f t="shared" si="32"/>
        <v/>
      </c>
      <c r="T131" s="147" t="str">
        <f t="shared" si="33"/>
        <v/>
      </c>
      <c r="V131" s="175"/>
      <c r="X131" s="143"/>
      <c r="Y131" s="144"/>
      <c r="Z131" s="145"/>
      <c r="AA131" s="145"/>
      <c r="AB131" s="146"/>
      <c r="AC131" s="145"/>
      <c r="AD131" s="147" t="str">
        <f t="shared" si="34"/>
        <v/>
      </c>
      <c r="AE131" s="148" t="str">
        <f t="shared" si="35"/>
        <v/>
      </c>
      <c r="AF131" s="147" t="str">
        <f t="shared" si="36"/>
        <v/>
      </c>
      <c r="AH131" s="143"/>
      <c r="AI131" s="144"/>
      <c r="AJ131" s="145"/>
      <c r="AK131" s="145"/>
      <c r="AL131" s="146"/>
      <c r="AM131" s="145"/>
      <c r="AN131" s="147" t="str">
        <f t="shared" si="37"/>
        <v/>
      </c>
      <c r="AO131" s="148" t="str">
        <f t="shared" si="38"/>
        <v/>
      </c>
      <c r="AP131" s="147" t="str">
        <f t="shared" si="39"/>
        <v/>
      </c>
      <c r="AR131" s="175"/>
      <c r="AS131" s="181"/>
      <c r="AT131" s="194" t="str">
        <f t="shared" si="40"/>
        <v/>
      </c>
      <c r="AU131" s="195" t="str">
        <f t="shared" si="41"/>
        <v/>
      </c>
      <c r="AV131" s="195" t="str">
        <f t="shared" si="42"/>
        <v/>
      </c>
      <c r="AW131" s="195" t="str">
        <f t="shared" si="43"/>
        <v/>
      </c>
      <c r="AX131" s="195" t="str">
        <f t="shared" si="44"/>
        <v/>
      </c>
      <c r="AY131" s="195" t="str">
        <f t="shared" si="45"/>
        <v/>
      </c>
      <c r="AZ131" s="195" t="str">
        <f t="shared" si="46"/>
        <v/>
      </c>
      <c r="BA131" s="195" t="str">
        <f t="shared" si="47"/>
        <v/>
      </c>
      <c r="BB131" s="181"/>
      <c r="BC131" s="194" t="str">
        <f t="shared" si="48"/>
        <v/>
      </c>
      <c r="BD131" s="195" t="str">
        <f t="shared" si="49"/>
        <v/>
      </c>
      <c r="BE131" s="195" t="str">
        <f t="shared" si="50"/>
        <v/>
      </c>
      <c r="BF131" s="195" t="str">
        <f t="shared" si="51"/>
        <v/>
      </c>
      <c r="BG131" s="195" t="str">
        <f t="shared" si="52"/>
        <v/>
      </c>
      <c r="BH131" s="195" t="str">
        <f t="shared" si="53"/>
        <v/>
      </c>
      <c r="BI131" s="195" t="str">
        <f t="shared" si="54"/>
        <v/>
      </c>
      <c r="BJ131" s="195" t="str">
        <f t="shared" si="55"/>
        <v/>
      </c>
      <c r="BK131" s="181"/>
      <c r="BL131" s="179"/>
    </row>
    <row r="132" spans="2:64" x14ac:dyDescent="0.2">
      <c r="B132" s="143"/>
      <c r="C132" s="144"/>
      <c r="D132" s="145"/>
      <c r="E132" s="145"/>
      <c r="F132" s="146"/>
      <c r="G132" s="145"/>
      <c r="H132" s="147" t="str">
        <f t="shared" si="28"/>
        <v/>
      </c>
      <c r="I132" s="148" t="str">
        <f t="shared" si="29"/>
        <v/>
      </c>
      <c r="J132" s="147" t="str">
        <f t="shared" si="30"/>
        <v/>
      </c>
      <c r="L132" s="143"/>
      <c r="M132" s="144"/>
      <c r="N132" s="145"/>
      <c r="O132" s="145"/>
      <c r="P132" s="146"/>
      <c r="Q132" s="145"/>
      <c r="R132" s="147" t="str">
        <f t="shared" si="31"/>
        <v/>
      </c>
      <c r="S132" s="148" t="str">
        <f t="shared" si="32"/>
        <v/>
      </c>
      <c r="T132" s="147" t="str">
        <f t="shared" si="33"/>
        <v/>
      </c>
      <c r="V132" s="175"/>
      <c r="X132" s="143"/>
      <c r="Y132" s="144"/>
      <c r="Z132" s="145"/>
      <c r="AA132" s="145"/>
      <c r="AB132" s="146"/>
      <c r="AC132" s="145"/>
      <c r="AD132" s="147" t="str">
        <f t="shared" si="34"/>
        <v/>
      </c>
      <c r="AE132" s="148" t="str">
        <f t="shared" si="35"/>
        <v/>
      </c>
      <c r="AF132" s="147" t="str">
        <f t="shared" si="36"/>
        <v/>
      </c>
      <c r="AH132" s="143"/>
      <c r="AI132" s="144"/>
      <c r="AJ132" s="145"/>
      <c r="AK132" s="145"/>
      <c r="AL132" s="146"/>
      <c r="AM132" s="145"/>
      <c r="AN132" s="147" t="str">
        <f t="shared" si="37"/>
        <v/>
      </c>
      <c r="AO132" s="148" t="str">
        <f t="shared" si="38"/>
        <v/>
      </c>
      <c r="AP132" s="147" t="str">
        <f t="shared" si="39"/>
        <v/>
      </c>
      <c r="AR132" s="175"/>
      <c r="AS132" s="181"/>
      <c r="AT132" s="194" t="str">
        <f t="shared" si="40"/>
        <v/>
      </c>
      <c r="AU132" s="195" t="str">
        <f t="shared" si="41"/>
        <v/>
      </c>
      <c r="AV132" s="195" t="str">
        <f t="shared" si="42"/>
        <v/>
      </c>
      <c r="AW132" s="195" t="str">
        <f t="shared" si="43"/>
        <v/>
      </c>
      <c r="AX132" s="195" t="str">
        <f t="shared" si="44"/>
        <v/>
      </c>
      <c r="AY132" s="195" t="str">
        <f t="shared" si="45"/>
        <v/>
      </c>
      <c r="AZ132" s="195" t="str">
        <f t="shared" si="46"/>
        <v/>
      </c>
      <c r="BA132" s="195" t="str">
        <f t="shared" si="47"/>
        <v/>
      </c>
      <c r="BB132" s="181"/>
      <c r="BC132" s="194" t="str">
        <f t="shared" si="48"/>
        <v/>
      </c>
      <c r="BD132" s="195" t="str">
        <f t="shared" si="49"/>
        <v/>
      </c>
      <c r="BE132" s="195" t="str">
        <f t="shared" si="50"/>
        <v/>
      </c>
      <c r="BF132" s="195" t="str">
        <f t="shared" si="51"/>
        <v/>
      </c>
      <c r="BG132" s="195" t="str">
        <f t="shared" si="52"/>
        <v/>
      </c>
      <c r="BH132" s="195" t="str">
        <f t="shared" si="53"/>
        <v/>
      </c>
      <c r="BI132" s="195" t="str">
        <f t="shared" si="54"/>
        <v/>
      </c>
      <c r="BJ132" s="195" t="str">
        <f t="shared" si="55"/>
        <v/>
      </c>
      <c r="BK132" s="181"/>
      <c r="BL132" s="179"/>
    </row>
    <row r="133" spans="2:64" x14ac:dyDescent="0.2">
      <c r="B133" s="143"/>
      <c r="C133" s="144"/>
      <c r="D133" s="145"/>
      <c r="E133" s="145"/>
      <c r="F133" s="146"/>
      <c r="G133" s="145"/>
      <c r="H133" s="147" t="str">
        <f t="shared" si="28"/>
        <v/>
      </c>
      <c r="I133" s="148" t="str">
        <f t="shared" si="29"/>
        <v/>
      </c>
      <c r="J133" s="147" t="str">
        <f t="shared" si="30"/>
        <v/>
      </c>
      <c r="L133" s="143"/>
      <c r="M133" s="144"/>
      <c r="N133" s="145"/>
      <c r="O133" s="145"/>
      <c r="P133" s="146"/>
      <c r="Q133" s="145"/>
      <c r="R133" s="147" t="str">
        <f t="shared" si="31"/>
        <v/>
      </c>
      <c r="S133" s="148" t="str">
        <f t="shared" si="32"/>
        <v/>
      </c>
      <c r="T133" s="147" t="str">
        <f t="shared" si="33"/>
        <v/>
      </c>
      <c r="V133" s="175"/>
      <c r="X133" s="143"/>
      <c r="Y133" s="144"/>
      <c r="Z133" s="145"/>
      <c r="AA133" s="145"/>
      <c r="AB133" s="146"/>
      <c r="AC133" s="145"/>
      <c r="AD133" s="147" t="str">
        <f t="shared" si="34"/>
        <v/>
      </c>
      <c r="AE133" s="148" t="str">
        <f t="shared" si="35"/>
        <v/>
      </c>
      <c r="AF133" s="147" t="str">
        <f t="shared" si="36"/>
        <v/>
      </c>
      <c r="AH133" s="143"/>
      <c r="AI133" s="144"/>
      <c r="AJ133" s="145"/>
      <c r="AK133" s="145"/>
      <c r="AL133" s="146"/>
      <c r="AM133" s="145"/>
      <c r="AN133" s="147" t="str">
        <f t="shared" si="37"/>
        <v/>
      </c>
      <c r="AO133" s="148" t="str">
        <f t="shared" si="38"/>
        <v/>
      </c>
      <c r="AP133" s="147" t="str">
        <f t="shared" si="39"/>
        <v/>
      </c>
      <c r="AR133" s="175"/>
      <c r="AS133" s="181"/>
      <c r="AT133" s="194" t="str">
        <f t="shared" si="40"/>
        <v/>
      </c>
      <c r="AU133" s="195" t="str">
        <f t="shared" si="41"/>
        <v/>
      </c>
      <c r="AV133" s="195" t="str">
        <f t="shared" si="42"/>
        <v/>
      </c>
      <c r="AW133" s="195" t="str">
        <f t="shared" si="43"/>
        <v/>
      </c>
      <c r="AX133" s="195" t="str">
        <f t="shared" si="44"/>
        <v/>
      </c>
      <c r="AY133" s="195" t="str">
        <f t="shared" si="45"/>
        <v/>
      </c>
      <c r="AZ133" s="195" t="str">
        <f t="shared" si="46"/>
        <v/>
      </c>
      <c r="BA133" s="195" t="str">
        <f t="shared" si="47"/>
        <v/>
      </c>
      <c r="BB133" s="181"/>
      <c r="BC133" s="194" t="str">
        <f t="shared" si="48"/>
        <v/>
      </c>
      <c r="BD133" s="195" t="str">
        <f t="shared" si="49"/>
        <v/>
      </c>
      <c r="BE133" s="195" t="str">
        <f t="shared" si="50"/>
        <v/>
      </c>
      <c r="BF133" s="195" t="str">
        <f t="shared" si="51"/>
        <v/>
      </c>
      <c r="BG133" s="195" t="str">
        <f t="shared" si="52"/>
        <v/>
      </c>
      <c r="BH133" s="195" t="str">
        <f t="shared" si="53"/>
        <v/>
      </c>
      <c r="BI133" s="195" t="str">
        <f t="shared" si="54"/>
        <v/>
      </c>
      <c r="BJ133" s="195" t="str">
        <f t="shared" si="55"/>
        <v/>
      </c>
      <c r="BK133" s="181"/>
      <c r="BL133" s="179"/>
    </row>
    <row r="134" spans="2:64" x14ac:dyDescent="0.2">
      <c r="B134" s="143"/>
      <c r="C134" s="144"/>
      <c r="D134" s="145"/>
      <c r="E134" s="145"/>
      <c r="F134" s="146"/>
      <c r="G134" s="145"/>
      <c r="H134" s="147" t="str">
        <f t="shared" si="28"/>
        <v/>
      </c>
      <c r="I134" s="148" t="str">
        <f t="shared" si="29"/>
        <v/>
      </c>
      <c r="J134" s="147" t="str">
        <f t="shared" si="30"/>
        <v/>
      </c>
      <c r="L134" s="143"/>
      <c r="M134" s="144"/>
      <c r="N134" s="145"/>
      <c r="O134" s="145"/>
      <c r="P134" s="146"/>
      <c r="Q134" s="145"/>
      <c r="R134" s="147" t="str">
        <f t="shared" si="31"/>
        <v/>
      </c>
      <c r="S134" s="148" t="str">
        <f t="shared" si="32"/>
        <v/>
      </c>
      <c r="T134" s="147" t="str">
        <f t="shared" si="33"/>
        <v/>
      </c>
      <c r="V134" s="175"/>
      <c r="X134" s="143"/>
      <c r="Y134" s="144"/>
      <c r="Z134" s="145"/>
      <c r="AA134" s="145"/>
      <c r="AB134" s="146"/>
      <c r="AC134" s="145"/>
      <c r="AD134" s="147" t="str">
        <f t="shared" si="34"/>
        <v/>
      </c>
      <c r="AE134" s="148" t="str">
        <f t="shared" si="35"/>
        <v/>
      </c>
      <c r="AF134" s="147" t="str">
        <f t="shared" si="36"/>
        <v/>
      </c>
      <c r="AH134" s="143"/>
      <c r="AI134" s="144"/>
      <c r="AJ134" s="145"/>
      <c r="AK134" s="145"/>
      <c r="AL134" s="146"/>
      <c r="AM134" s="145"/>
      <c r="AN134" s="147" t="str">
        <f t="shared" si="37"/>
        <v/>
      </c>
      <c r="AO134" s="148" t="str">
        <f t="shared" si="38"/>
        <v/>
      </c>
      <c r="AP134" s="147" t="str">
        <f t="shared" si="39"/>
        <v/>
      </c>
      <c r="AR134" s="175"/>
      <c r="AS134" s="181"/>
      <c r="AT134" s="194" t="str">
        <f t="shared" si="40"/>
        <v/>
      </c>
      <c r="AU134" s="195" t="str">
        <f t="shared" si="41"/>
        <v/>
      </c>
      <c r="AV134" s="195" t="str">
        <f t="shared" si="42"/>
        <v/>
      </c>
      <c r="AW134" s="195" t="str">
        <f t="shared" si="43"/>
        <v/>
      </c>
      <c r="AX134" s="195" t="str">
        <f t="shared" si="44"/>
        <v/>
      </c>
      <c r="AY134" s="195" t="str">
        <f t="shared" si="45"/>
        <v/>
      </c>
      <c r="AZ134" s="195" t="str">
        <f t="shared" si="46"/>
        <v/>
      </c>
      <c r="BA134" s="195" t="str">
        <f t="shared" si="47"/>
        <v/>
      </c>
      <c r="BB134" s="181"/>
      <c r="BC134" s="194" t="str">
        <f t="shared" si="48"/>
        <v/>
      </c>
      <c r="BD134" s="195" t="str">
        <f t="shared" si="49"/>
        <v/>
      </c>
      <c r="BE134" s="195" t="str">
        <f t="shared" si="50"/>
        <v/>
      </c>
      <c r="BF134" s="195" t="str">
        <f t="shared" si="51"/>
        <v/>
      </c>
      <c r="BG134" s="195" t="str">
        <f t="shared" si="52"/>
        <v/>
      </c>
      <c r="BH134" s="195" t="str">
        <f t="shared" si="53"/>
        <v/>
      </c>
      <c r="BI134" s="195" t="str">
        <f t="shared" si="54"/>
        <v/>
      </c>
      <c r="BJ134" s="195" t="str">
        <f t="shared" si="55"/>
        <v/>
      </c>
      <c r="BK134" s="181"/>
      <c r="BL134" s="179"/>
    </row>
    <row r="135" spans="2:64" x14ac:dyDescent="0.2">
      <c r="B135" s="143"/>
      <c r="C135" s="144"/>
      <c r="D135" s="145"/>
      <c r="E135" s="145"/>
      <c r="F135" s="146"/>
      <c r="G135" s="145"/>
      <c r="H135" s="147" t="str">
        <f t="shared" si="28"/>
        <v/>
      </c>
      <c r="I135" s="148" t="str">
        <f t="shared" si="29"/>
        <v/>
      </c>
      <c r="J135" s="147" t="str">
        <f t="shared" si="30"/>
        <v/>
      </c>
      <c r="L135" s="143"/>
      <c r="M135" s="144"/>
      <c r="N135" s="145"/>
      <c r="O135" s="145"/>
      <c r="P135" s="146"/>
      <c r="Q135" s="145"/>
      <c r="R135" s="147" t="str">
        <f t="shared" si="31"/>
        <v/>
      </c>
      <c r="S135" s="148" t="str">
        <f t="shared" si="32"/>
        <v/>
      </c>
      <c r="T135" s="147" t="str">
        <f t="shared" si="33"/>
        <v/>
      </c>
      <c r="V135" s="175"/>
      <c r="X135" s="143"/>
      <c r="Y135" s="144"/>
      <c r="Z135" s="145"/>
      <c r="AA135" s="145"/>
      <c r="AB135" s="146"/>
      <c r="AC135" s="145"/>
      <c r="AD135" s="147" t="str">
        <f t="shared" si="34"/>
        <v/>
      </c>
      <c r="AE135" s="148" t="str">
        <f t="shared" si="35"/>
        <v/>
      </c>
      <c r="AF135" s="147" t="str">
        <f t="shared" si="36"/>
        <v/>
      </c>
      <c r="AH135" s="143"/>
      <c r="AI135" s="144"/>
      <c r="AJ135" s="145"/>
      <c r="AK135" s="145"/>
      <c r="AL135" s="146"/>
      <c r="AM135" s="145"/>
      <c r="AN135" s="147" t="str">
        <f t="shared" si="37"/>
        <v/>
      </c>
      <c r="AO135" s="148" t="str">
        <f t="shared" si="38"/>
        <v/>
      </c>
      <c r="AP135" s="147" t="str">
        <f t="shared" si="39"/>
        <v/>
      </c>
      <c r="AR135" s="175"/>
      <c r="AS135" s="181"/>
      <c r="AT135" s="194" t="str">
        <f t="shared" si="40"/>
        <v/>
      </c>
      <c r="AU135" s="195" t="str">
        <f t="shared" si="41"/>
        <v/>
      </c>
      <c r="AV135" s="195" t="str">
        <f t="shared" si="42"/>
        <v/>
      </c>
      <c r="AW135" s="195" t="str">
        <f t="shared" si="43"/>
        <v/>
      </c>
      <c r="AX135" s="195" t="str">
        <f t="shared" si="44"/>
        <v/>
      </c>
      <c r="AY135" s="195" t="str">
        <f t="shared" si="45"/>
        <v/>
      </c>
      <c r="AZ135" s="195" t="str">
        <f t="shared" si="46"/>
        <v/>
      </c>
      <c r="BA135" s="195" t="str">
        <f t="shared" si="47"/>
        <v/>
      </c>
      <c r="BB135" s="181"/>
      <c r="BC135" s="194" t="str">
        <f t="shared" si="48"/>
        <v/>
      </c>
      <c r="BD135" s="195" t="str">
        <f t="shared" si="49"/>
        <v/>
      </c>
      <c r="BE135" s="195" t="str">
        <f t="shared" si="50"/>
        <v/>
      </c>
      <c r="BF135" s="195" t="str">
        <f t="shared" si="51"/>
        <v/>
      </c>
      <c r="BG135" s="195" t="str">
        <f t="shared" si="52"/>
        <v/>
      </c>
      <c r="BH135" s="195" t="str">
        <f t="shared" si="53"/>
        <v/>
      </c>
      <c r="BI135" s="195" t="str">
        <f t="shared" si="54"/>
        <v/>
      </c>
      <c r="BJ135" s="195" t="str">
        <f t="shared" si="55"/>
        <v/>
      </c>
      <c r="BK135" s="181"/>
      <c r="BL135" s="179"/>
    </row>
    <row r="136" spans="2:64" x14ac:dyDescent="0.2">
      <c r="B136" s="143"/>
      <c r="C136" s="144"/>
      <c r="D136" s="145"/>
      <c r="E136" s="145"/>
      <c r="F136" s="146"/>
      <c r="G136" s="145"/>
      <c r="H136" s="147" t="str">
        <f t="shared" si="28"/>
        <v/>
      </c>
      <c r="I136" s="148" t="str">
        <f t="shared" si="29"/>
        <v/>
      </c>
      <c r="J136" s="147" t="str">
        <f t="shared" si="30"/>
        <v/>
      </c>
      <c r="L136" s="143"/>
      <c r="M136" s="144"/>
      <c r="N136" s="145"/>
      <c r="O136" s="145"/>
      <c r="P136" s="146"/>
      <c r="Q136" s="145"/>
      <c r="R136" s="147" t="str">
        <f t="shared" si="31"/>
        <v/>
      </c>
      <c r="S136" s="148" t="str">
        <f t="shared" si="32"/>
        <v/>
      </c>
      <c r="T136" s="147" t="str">
        <f t="shared" si="33"/>
        <v/>
      </c>
      <c r="V136" s="175"/>
      <c r="X136" s="143"/>
      <c r="Y136" s="144"/>
      <c r="Z136" s="145"/>
      <c r="AA136" s="145"/>
      <c r="AB136" s="146"/>
      <c r="AC136" s="145"/>
      <c r="AD136" s="147" t="str">
        <f t="shared" si="34"/>
        <v/>
      </c>
      <c r="AE136" s="148" t="str">
        <f t="shared" si="35"/>
        <v/>
      </c>
      <c r="AF136" s="147" t="str">
        <f t="shared" si="36"/>
        <v/>
      </c>
      <c r="AH136" s="143"/>
      <c r="AI136" s="144"/>
      <c r="AJ136" s="145"/>
      <c r="AK136" s="145"/>
      <c r="AL136" s="146"/>
      <c r="AM136" s="145"/>
      <c r="AN136" s="147" t="str">
        <f t="shared" si="37"/>
        <v/>
      </c>
      <c r="AO136" s="148" t="str">
        <f t="shared" si="38"/>
        <v/>
      </c>
      <c r="AP136" s="147" t="str">
        <f t="shared" si="39"/>
        <v/>
      </c>
      <c r="AR136" s="175"/>
      <c r="AS136" s="181"/>
      <c r="AT136" s="194" t="str">
        <f t="shared" si="40"/>
        <v/>
      </c>
      <c r="AU136" s="195" t="str">
        <f t="shared" si="41"/>
        <v/>
      </c>
      <c r="AV136" s="195" t="str">
        <f t="shared" si="42"/>
        <v/>
      </c>
      <c r="AW136" s="195" t="str">
        <f t="shared" si="43"/>
        <v/>
      </c>
      <c r="AX136" s="195" t="str">
        <f t="shared" si="44"/>
        <v/>
      </c>
      <c r="AY136" s="195" t="str">
        <f t="shared" si="45"/>
        <v/>
      </c>
      <c r="AZ136" s="195" t="str">
        <f t="shared" si="46"/>
        <v/>
      </c>
      <c r="BA136" s="195" t="str">
        <f t="shared" si="47"/>
        <v/>
      </c>
      <c r="BB136" s="181"/>
      <c r="BC136" s="194" t="str">
        <f t="shared" si="48"/>
        <v/>
      </c>
      <c r="BD136" s="195" t="str">
        <f t="shared" si="49"/>
        <v/>
      </c>
      <c r="BE136" s="195" t="str">
        <f t="shared" si="50"/>
        <v/>
      </c>
      <c r="BF136" s="195" t="str">
        <f t="shared" si="51"/>
        <v/>
      </c>
      <c r="BG136" s="195" t="str">
        <f t="shared" si="52"/>
        <v/>
      </c>
      <c r="BH136" s="195" t="str">
        <f t="shared" si="53"/>
        <v/>
      </c>
      <c r="BI136" s="195" t="str">
        <f t="shared" si="54"/>
        <v/>
      </c>
      <c r="BJ136" s="195" t="str">
        <f t="shared" si="55"/>
        <v/>
      </c>
      <c r="BK136" s="181"/>
      <c r="BL136" s="179"/>
    </row>
    <row r="137" spans="2:64" x14ac:dyDescent="0.2">
      <c r="B137" s="143"/>
      <c r="C137" s="144"/>
      <c r="D137" s="145"/>
      <c r="E137" s="145"/>
      <c r="F137" s="146"/>
      <c r="G137" s="145"/>
      <c r="H137" s="147" t="str">
        <f t="shared" si="28"/>
        <v/>
      </c>
      <c r="I137" s="148" t="str">
        <f t="shared" si="29"/>
        <v/>
      </c>
      <c r="J137" s="147" t="str">
        <f t="shared" si="30"/>
        <v/>
      </c>
      <c r="L137" s="143"/>
      <c r="M137" s="144"/>
      <c r="N137" s="145"/>
      <c r="O137" s="145"/>
      <c r="P137" s="146"/>
      <c r="Q137" s="145"/>
      <c r="R137" s="147" t="str">
        <f t="shared" si="31"/>
        <v/>
      </c>
      <c r="S137" s="148" t="str">
        <f t="shared" si="32"/>
        <v/>
      </c>
      <c r="T137" s="147" t="str">
        <f t="shared" si="33"/>
        <v/>
      </c>
      <c r="V137" s="175"/>
      <c r="X137" s="143"/>
      <c r="Y137" s="144"/>
      <c r="Z137" s="145"/>
      <c r="AA137" s="145"/>
      <c r="AB137" s="146"/>
      <c r="AC137" s="145"/>
      <c r="AD137" s="147" t="str">
        <f t="shared" si="34"/>
        <v/>
      </c>
      <c r="AE137" s="148" t="str">
        <f t="shared" si="35"/>
        <v/>
      </c>
      <c r="AF137" s="147" t="str">
        <f t="shared" si="36"/>
        <v/>
      </c>
      <c r="AH137" s="143"/>
      <c r="AI137" s="144"/>
      <c r="AJ137" s="145"/>
      <c r="AK137" s="145"/>
      <c r="AL137" s="146"/>
      <c r="AM137" s="145"/>
      <c r="AN137" s="147" t="str">
        <f t="shared" si="37"/>
        <v/>
      </c>
      <c r="AO137" s="148" t="str">
        <f t="shared" si="38"/>
        <v/>
      </c>
      <c r="AP137" s="147" t="str">
        <f t="shared" si="39"/>
        <v/>
      </c>
      <c r="AR137" s="175"/>
      <c r="AS137" s="181"/>
      <c r="AT137" s="194" t="str">
        <f t="shared" si="40"/>
        <v/>
      </c>
      <c r="AU137" s="195" t="str">
        <f t="shared" si="41"/>
        <v/>
      </c>
      <c r="AV137" s="195" t="str">
        <f t="shared" si="42"/>
        <v/>
      </c>
      <c r="AW137" s="195" t="str">
        <f t="shared" si="43"/>
        <v/>
      </c>
      <c r="AX137" s="195" t="str">
        <f t="shared" si="44"/>
        <v/>
      </c>
      <c r="AY137" s="195" t="str">
        <f t="shared" si="45"/>
        <v/>
      </c>
      <c r="AZ137" s="195" t="str">
        <f t="shared" si="46"/>
        <v/>
      </c>
      <c r="BA137" s="195" t="str">
        <f t="shared" si="47"/>
        <v/>
      </c>
      <c r="BB137" s="181"/>
      <c r="BC137" s="194" t="str">
        <f t="shared" si="48"/>
        <v/>
      </c>
      <c r="BD137" s="195" t="str">
        <f t="shared" si="49"/>
        <v/>
      </c>
      <c r="BE137" s="195" t="str">
        <f t="shared" si="50"/>
        <v/>
      </c>
      <c r="BF137" s="195" t="str">
        <f t="shared" si="51"/>
        <v/>
      </c>
      <c r="BG137" s="195" t="str">
        <f t="shared" si="52"/>
        <v/>
      </c>
      <c r="BH137" s="195" t="str">
        <f t="shared" si="53"/>
        <v/>
      </c>
      <c r="BI137" s="195" t="str">
        <f t="shared" si="54"/>
        <v/>
      </c>
      <c r="BJ137" s="195" t="str">
        <f t="shared" si="55"/>
        <v/>
      </c>
      <c r="BK137" s="181"/>
      <c r="BL137" s="179"/>
    </row>
    <row r="138" spans="2:64" x14ac:dyDescent="0.2">
      <c r="B138" s="143"/>
      <c r="C138" s="144"/>
      <c r="D138" s="145"/>
      <c r="E138" s="145"/>
      <c r="F138" s="146"/>
      <c r="G138" s="145"/>
      <c r="H138" s="147" t="str">
        <f t="shared" si="28"/>
        <v/>
      </c>
      <c r="I138" s="148" t="str">
        <f t="shared" si="29"/>
        <v/>
      </c>
      <c r="J138" s="147" t="str">
        <f t="shared" si="30"/>
        <v/>
      </c>
      <c r="L138" s="143"/>
      <c r="M138" s="144"/>
      <c r="N138" s="145"/>
      <c r="O138" s="145"/>
      <c r="P138" s="146"/>
      <c r="Q138" s="145"/>
      <c r="R138" s="147" t="str">
        <f t="shared" si="31"/>
        <v/>
      </c>
      <c r="S138" s="148" t="str">
        <f t="shared" si="32"/>
        <v/>
      </c>
      <c r="T138" s="147" t="str">
        <f t="shared" si="33"/>
        <v/>
      </c>
      <c r="V138" s="175"/>
      <c r="X138" s="143"/>
      <c r="Y138" s="144"/>
      <c r="Z138" s="145"/>
      <c r="AA138" s="145"/>
      <c r="AB138" s="146"/>
      <c r="AC138" s="145"/>
      <c r="AD138" s="147" t="str">
        <f t="shared" si="34"/>
        <v/>
      </c>
      <c r="AE138" s="148" t="str">
        <f t="shared" si="35"/>
        <v/>
      </c>
      <c r="AF138" s="147" t="str">
        <f t="shared" si="36"/>
        <v/>
      </c>
      <c r="AH138" s="143"/>
      <c r="AI138" s="144"/>
      <c r="AJ138" s="145"/>
      <c r="AK138" s="145"/>
      <c r="AL138" s="146"/>
      <c r="AM138" s="145"/>
      <c r="AN138" s="147" t="str">
        <f t="shared" si="37"/>
        <v/>
      </c>
      <c r="AO138" s="148" t="str">
        <f t="shared" si="38"/>
        <v/>
      </c>
      <c r="AP138" s="147" t="str">
        <f t="shared" si="39"/>
        <v/>
      </c>
      <c r="AR138" s="175"/>
      <c r="AS138" s="181"/>
      <c r="AT138" s="194" t="str">
        <f t="shared" si="40"/>
        <v/>
      </c>
      <c r="AU138" s="195" t="str">
        <f t="shared" si="41"/>
        <v/>
      </c>
      <c r="AV138" s="195" t="str">
        <f t="shared" si="42"/>
        <v/>
      </c>
      <c r="AW138" s="195" t="str">
        <f t="shared" si="43"/>
        <v/>
      </c>
      <c r="AX138" s="195" t="str">
        <f t="shared" si="44"/>
        <v/>
      </c>
      <c r="AY138" s="195" t="str">
        <f t="shared" si="45"/>
        <v/>
      </c>
      <c r="AZ138" s="195" t="str">
        <f t="shared" si="46"/>
        <v/>
      </c>
      <c r="BA138" s="195" t="str">
        <f t="shared" si="47"/>
        <v/>
      </c>
      <c r="BB138" s="181"/>
      <c r="BC138" s="194" t="str">
        <f t="shared" si="48"/>
        <v/>
      </c>
      <c r="BD138" s="195" t="str">
        <f t="shared" si="49"/>
        <v/>
      </c>
      <c r="BE138" s="195" t="str">
        <f t="shared" si="50"/>
        <v/>
      </c>
      <c r="BF138" s="195" t="str">
        <f t="shared" si="51"/>
        <v/>
      </c>
      <c r="BG138" s="195" t="str">
        <f t="shared" si="52"/>
        <v/>
      </c>
      <c r="BH138" s="195" t="str">
        <f t="shared" si="53"/>
        <v/>
      </c>
      <c r="BI138" s="195" t="str">
        <f t="shared" si="54"/>
        <v/>
      </c>
      <c r="BJ138" s="195" t="str">
        <f t="shared" si="55"/>
        <v/>
      </c>
      <c r="BK138" s="181"/>
      <c r="BL138" s="179"/>
    </row>
    <row r="139" spans="2:64" x14ac:dyDescent="0.2">
      <c r="B139" s="143"/>
      <c r="C139" s="144"/>
      <c r="D139" s="145"/>
      <c r="E139" s="145"/>
      <c r="F139" s="146"/>
      <c r="G139" s="145"/>
      <c r="H139" s="147" t="str">
        <f t="shared" ref="H139:H178" si="56">+IFERROR(F139/G139,"")</f>
        <v/>
      </c>
      <c r="I139" s="148" t="str">
        <f t="shared" ref="I139:I178" si="57">+IFERROR(G139/D139,"")</f>
        <v/>
      </c>
      <c r="J139" s="147" t="str">
        <f t="shared" ref="J139:J178" si="58">+IFERROR(F139/D139,"")</f>
        <v/>
      </c>
      <c r="L139" s="143"/>
      <c r="M139" s="144"/>
      <c r="N139" s="145"/>
      <c r="O139" s="145"/>
      <c r="P139" s="146"/>
      <c r="Q139" s="145"/>
      <c r="R139" s="147" t="str">
        <f t="shared" ref="R139:R178" si="59">+IFERROR(P139/Q139,"")</f>
        <v/>
      </c>
      <c r="S139" s="148" t="str">
        <f t="shared" ref="S139:S178" si="60">+IFERROR(Q139/N139,"")</f>
        <v/>
      </c>
      <c r="T139" s="147" t="str">
        <f t="shared" ref="T139:T178" si="61">+IFERROR(P139/N139,"")</f>
        <v/>
      </c>
      <c r="V139" s="175"/>
      <c r="X139" s="143"/>
      <c r="Y139" s="144"/>
      <c r="Z139" s="145"/>
      <c r="AA139" s="145"/>
      <c r="AB139" s="146"/>
      <c r="AC139" s="145"/>
      <c r="AD139" s="147" t="str">
        <f t="shared" ref="AD139:AD178" si="62">+IFERROR(AB139/AC139,"")</f>
        <v/>
      </c>
      <c r="AE139" s="148" t="str">
        <f t="shared" ref="AE139:AE178" si="63">+IFERROR(AC139/Z139,"")</f>
        <v/>
      </c>
      <c r="AF139" s="147" t="str">
        <f t="shared" ref="AF139:AF178" si="64">+IFERROR(AB139/Z139,"")</f>
        <v/>
      </c>
      <c r="AH139" s="143"/>
      <c r="AI139" s="144"/>
      <c r="AJ139" s="145"/>
      <c r="AK139" s="145"/>
      <c r="AL139" s="146"/>
      <c r="AM139" s="145"/>
      <c r="AN139" s="147" t="str">
        <f t="shared" ref="AN139:AN178" si="65">+IFERROR(AL139/AM139,"")</f>
        <v/>
      </c>
      <c r="AO139" s="148" t="str">
        <f t="shared" ref="AO139:AO178" si="66">+IFERROR(AM139/AJ139,"")</f>
        <v/>
      </c>
      <c r="AP139" s="147" t="str">
        <f t="shared" ref="AP139:AP178" si="67">+IFERROR(AL139/AJ139,"")</f>
        <v/>
      </c>
      <c r="AR139" s="175"/>
      <c r="AS139" s="181"/>
      <c r="AT139" s="194" t="str">
        <f t="shared" si="40"/>
        <v/>
      </c>
      <c r="AU139" s="195" t="str">
        <f t="shared" si="41"/>
        <v/>
      </c>
      <c r="AV139" s="195" t="str">
        <f t="shared" si="42"/>
        <v/>
      </c>
      <c r="AW139" s="195" t="str">
        <f t="shared" si="43"/>
        <v/>
      </c>
      <c r="AX139" s="195" t="str">
        <f t="shared" si="44"/>
        <v/>
      </c>
      <c r="AY139" s="195" t="str">
        <f t="shared" si="45"/>
        <v/>
      </c>
      <c r="AZ139" s="195" t="str">
        <f t="shared" si="46"/>
        <v/>
      </c>
      <c r="BA139" s="195" t="str">
        <f t="shared" si="47"/>
        <v/>
      </c>
      <c r="BB139" s="181"/>
      <c r="BC139" s="194" t="str">
        <f t="shared" si="48"/>
        <v/>
      </c>
      <c r="BD139" s="195" t="str">
        <f t="shared" si="49"/>
        <v/>
      </c>
      <c r="BE139" s="195" t="str">
        <f t="shared" si="50"/>
        <v/>
      </c>
      <c r="BF139" s="195" t="str">
        <f t="shared" si="51"/>
        <v/>
      </c>
      <c r="BG139" s="195" t="str">
        <f t="shared" si="52"/>
        <v/>
      </c>
      <c r="BH139" s="195" t="str">
        <f t="shared" si="53"/>
        <v/>
      </c>
      <c r="BI139" s="195" t="str">
        <f t="shared" si="54"/>
        <v/>
      </c>
      <c r="BJ139" s="195" t="str">
        <f t="shared" si="55"/>
        <v/>
      </c>
      <c r="BK139" s="181"/>
      <c r="BL139" s="179"/>
    </row>
    <row r="140" spans="2:64" x14ac:dyDescent="0.2">
      <c r="B140" s="143"/>
      <c r="C140" s="144"/>
      <c r="D140" s="145"/>
      <c r="E140" s="145"/>
      <c r="F140" s="146"/>
      <c r="G140" s="145"/>
      <c r="H140" s="147" t="str">
        <f t="shared" si="56"/>
        <v/>
      </c>
      <c r="I140" s="148" t="str">
        <f t="shared" si="57"/>
        <v/>
      </c>
      <c r="J140" s="147" t="str">
        <f t="shared" si="58"/>
        <v/>
      </c>
      <c r="L140" s="143"/>
      <c r="M140" s="144"/>
      <c r="N140" s="145"/>
      <c r="O140" s="145"/>
      <c r="P140" s="146"/>
      <c r="Q140" s="145"/>
      <c r="R140" s="147" t="str">
        <f t="shared" si="59"/>
        <v/>
      </c>
      <c r="S140" s="148" t="str">
        <f t="shared" si="60"/>
        <v/>
      </c>
      <c r="T140" s="147" t="str">
        <f t="shared" si="61"/>
        <v/>
      </c>
      <c r="V140" s="175"/>
      <c r="X140" s="143"/>
      <c r="Y140" s="144"/>
      <c r="Z140" s="145"/>
      <c r="AA140" s="145"/>
      <c r="AB140" s="146"/>
      <c r="AC140" s="145"/>
      <c r="AD140" s="147" t="str">
        <f t="shared" si="62"/>
        <v/>
      </c>
      <c r="AE140" s="148" t="str">
        <f t="shared" si="63"/>
        <v/>
      </c>
      <c r="AF140" s="147" t="str">
        <f t="shared" si="64"/>
        <v/>
      </c>
      <c r="AH140" s="143"/>
      <c r="AI140" s="144"/>
      <c r="AJ140" s="145"/>
      <c r="AK140" s="145"/>
      <c r="AL140" s="146"/>
      <c r="AM140" s="145"/>
      <c r="AN140" s="147" t="str">
        <f t="shared" si="65"/>
        <v/>
      </c>
      <c r="AO140" s="148" t="str">
        <f t="shared" si="66"/>
        <v/>
      </c>
      <c r="AP140" s="147" t="str">
        <f t="shared" si="67"/>
        <v/>
      </c>
      <c r="AR140" s="175"/>
      <c r="AS140" s="181"/>
      <c r="AT140" s="194" t="str">
        <f t="shared" ref="AT140:AT178" si="68">IF(B140="","",B140)</f>
        <v/>
      </c>
      <c r="AU140" s="195" t="str">
        <f t="shared" ref="AU140:AU178" si="69">IFERROR((D140-VLOOKUP($AT140,$X:$AF,3,0))/VLOOKUP($AT140,$X:$AF,3,0),"")</f>
        <v/>
      </c>
      <c r="AV140" s="195" t="str">
        <f t="shared" ref="AV140:AV178" si="70">IFERROR((E140-VLOOKUP($AT140,$X:$AF,4,0))/VLOOKUP($AT140,$X:$AF,4,0),"")</f>
        <v/>
      </c>
      <c r="AW140" s="195" t="str">
        <f t="shared" ref="AW140:AW178" si="71">IFERROR((F140-VLOOKUP($AT140,$X:$AF,5,0))/VLOOKUP($AT140,$X:$AF,5,0),"")</f>
        <v/>
      </c>
      <c r="AX140" s="195" t="str">
        <f t="shared" ref="AX140:AX178" si="72">IFERROR((G140-VLOOKUP($AT140,$X:$AF,6,0))/VLOOKUP($AT140,$X:$AF,6,0),"")</f>
        <v/>
      </c>
      <c r="AY140" s="195" t="str">
        <f t="shared" ref="AY140:AY178" si="73">IFERROR((H140-VLOOKUP($AT140,$X:$AF,7,0))/VLOOKUP($AT140,$X:$AF,7,0),"")</f>
        <v/>
      </c>
      <c r="AZ140" s="195" t="str">
        <f t="shared" ref="AZ140:AZ178" si="74">IFERROR((I140-VLOOKUP($AT140,$X:$AF,8,0))/VLOOKUP($AT140,$X:$AF,8,0),"")</f>
        <v/>
      </c>
      <c r="BA140" s="195" t="str">
        <f t="shared" ref="BA140:BA178" si="75">IFERROR((J140-VLOOKUP($AT140,$X:$AF,9,0))/VLOOKUP($AT140,$X:$AF,9,0),"")</f>
        <v/>
      </c>
      <c r="BB140" s="181"/>
      <c r="BC140" s="194" t="str">
        <f t="shared" ref="BC140:BC178" si="76">IF(L140="","",L140)</f>
        <v/>
      </c>
      <c r="BD140" s="195" t="str">
        <f t="shared" ref="BD140:BD178" si="77">IFERROR((N140-VLOOKUP($BC140,$AH:$AP,3,0))/VLOOKUP($BC140,$AH:$AP,3,0),"")</f>
        <v/>
      </c>
      <c r="BE140" s="195" t="str">
        <f t="shared" ref="BE140:BE178" si="78">IFERROR((O140-VLOOKUP($BC140,$AH:$AP,4,0))/VLOOKUP($BC140,$AH:$AP,4,0),"")</f>
        <v/>
      </c>
      <c r="BF140" s="195" t="str">
        <f t="shared" ref="BF140:BF178" si="79">IFERROR((P140-VLOOKUP($BC140,$AH:$AP,5,0))/VLOOKUP($BC140,$AH:$AP,5,0),"")</f>
        <v/>
      </c>
      <c r="BG140" s="195" t="str">
        <f t="shared" ref="BG140:BG178" si="80">IFERROR((Q140-VLOOKUP($BC140,$AH:$AP,6,0))/VLOOKUP($BC140,$AH:$AP,6,0),"")</f>
        <v/>
      </c>
      <c r="BH140" s="195" t="str">
        <f t="shared" ref="BH140:BH178" si="81">IFERROR((R140-VLOOKUP($BC140,$AH:$AP,7,0))/VLOOKUP($BC140,$AH:$AP,7,0),"")</f>
        <v/>
      </c>
      <c r="BI140" s="195" t="str">
        <f t="shared" ref="BI140:BI178" si="82">IFERROR((S140-VLOOKUP($BC140,$AH:$AP,8,0))/VLOOKUP($BC140,$AH:$AP,8,0),"")</f>
        <v/>
      </c>
      <c r="BJ140" s="195" t="str">
        <f t="shared" ref="BJ140:BJ178" si="83">IFERROR((T140-VLOOKUP($BC140,$AH:$AP,9,0))/VLOOKUP($BC140,$AH:$AP,9,0),"")</f>
        <v/>
      </c>
      <c r="BK140" s="181"/>
      <c r="BL140" s="179"/>
    </row>
    <row r="141" spans="2:64" x14ac:dyDescent="0.2">
      <c r="B141" s="143"/>
      <c r="C141" s="144"/>
      <c r="D141" s="145"/>
      <c r="E141" s="145"/>
      <c r="F141" s="146"/>
      <c r="G141" s="145"/>
      <c r="H141" s="147" t="str">
        <f t="shared" si="56"/>
        <v/>
      </c>
      <c r="I141" s="148" t="str">
        <f t="shared" si="57"/>
        <v/>
      </c>
      <c r="J141" s="147" t="str">
        <f t="shared" si="58"/>
        <v/>
      </c>
      <c r="L141" s="143"/>
      <c r="M141" s="144"/>
      <c r="N141" s="145"/>
      <c r="O141" s="145"/>
      <c r="P141" s="146"/>
      <c r="Q141" s="145"/>
      <c r="R141" s="147" t="str">
        <f t="shared" si="59"/>
        <v/>
      </c>
      <c r="S141" s="148" t="str">
        <f t="shared" si="60"/>
        <v/>
      </c>
      <c r="T141" s="147" t="str">
        <f t="shared" si="61"/>
        <v/>
      </c>
      <c r="V141" s="175"/>
      <c r="X141" s="143"/>
      <c r="Y141" s="144"/>
      <c r="Z141" s="145"/>
      <c r="AA141" s="145"/>
      <c r="AB141" s="146"/>
      <c r="AC141" s="145"/>
      <c r="AD141" s="147" t="str">
        <f t="shared" si="62"/>
        <v/>
      </c>
      <c r="AE141" s="148" t="str">
        <f t="shared" si="63"/>
        <v/>
      </c>
      <c r="AF141" s="147" t="str">
        <f t="shared" si="64"/>
        <v/>
      </c>
      <c r="AH141" s="143"/>
      <c r="AI141" s="144"/>
      <c r="AJ141" s="145"/>
      <c r="AK141" s="145"/>
      <c r="AL141" s="146"/>
      <c r="AM141" s="145"/>
      <c r="AN141" s="147" t="str">
        <f t="shared" si="65"/>
        <v/>
      </c>
      <c r="AO141" s="148" t="str">
        <f t="shared" si="66"/>
        <v/>
      </c>
      <c r="AP141" s="147" t="str">
        <f t="shared" si="67"/>
        <v/>
      </c>
      <c r="AR141" s="175"/>
      <c r="AS141" s="181"/>
      <c r="AT141" s="194" t="str">
        <f t="shared" si="68"/>
        <v/>
      </c>
      <c r="AU141" s="195" t="str">
        <f t="shared" si="69"/>
        <v/>
      </c>
      <c r="AV141" s="195" t="str">
        <f t="shared" si="70"/>
        <v/>
      </c>
      <c r="AW141" s="195" t="str">
        <f t="shared" si="71"/>
        <v/>
      </c>
      <c r="AX141" s="195" t="str">
        <f t="shared" si="72"/>
        <v/>
      </c>
      <c r="AY141" s="195" t="str">
        <f t="shared" si="73"/>
        <v/>
      </c>
      <c r="AZ141" s="195" t="str">
        <f t="shared" si="74"/>
        <v/>
      </c>
      <c r="BA141" s="195" t="str">
        <f t="shared" si="75"/>
        <v/>
      </c>
      <c r="BB141" s="181"/>
      <c r="BC141" s="194" t="str">
        <f t="shared" si="76"/>
        <v/>
      </c>
      <c r="BD141" s="195" t="str">
        <f t="shared" si="77"/>
        <v/>
      </c>
      <c r="BE141" s="195" t="str">
        <f t="shared" si="78"/>
        <v/>
      </c>
      <c r="BF141" s="195" t="str">
        <f t="shared" si="79"/>
        <v/>
      </c>
      <c r="BG141" s="195" t="str">
        <f t="shared" si="80"/>
        <v/>
      </c>
      <c r="BH141" s="195" t="str">
        <f t="shared" si="81"/>
        <v/>
      </c>
      <c r="BI141" s="195" t="str">
        <f t="shared" si="82"/>
        <v/>
      </c>
      <c r="BJ141" s="195" t="str">
        <f t="shared" si="83"/>
        <v/>
      </c>
      <c r="BK141" s="181"/>
      <c r="BL141" s="179"/>
    </row>
    <row r="142" spans="2:64" x14ac:dyDescent="0.2">
      <c r="B142" s="143"/>
      <c r="C142" s="144"/>
      <c r="D142" s="145"/>
      <c r="E142" s="145"/>
      <c r="F142" s="146"/>
      <c r="G142" s="145"/>
      <c r="H142" s="147" t="str">
        <f t="shared" si="56"/>
        <v/>
      </c>
      <c r="I142" s="148" t="str">
        <f t="shared" si="57"/>
        <v/>
      </c>
      <c r="J142" s="147" t="str">
        <f t="shared" si="58"/>
        <v/>
      </c>
      <c r="L142" s="143"/>
      <c r="M142" s="144"/>
      <c r="N142" s="145"/>
      <c r="O142" s="145"/>
      <c r="P142" s="146"/>
      <c r="Q142" s="145"/>
      <c r="R142" s="147" t="str">
        <f t="shared" si="59"/>
        <v/>
      </c>
      <c r="S142" s="148" t="str">
        <f t="shared" si="60"/>
        <v/>
      </c>
      <c r="T142" s="147" t="str">
        <f t="shared" si="61"/>
        <v/>
      </c>
      <c r="V142" s="175"/>
      <c r="X142" s="143"/>
      <c r="Y142" s="144"/>
      <c r="Z142" s="145"/>
      <c r="AA142" s="145"/>
      <c r="AB142" s="146"/>
      <c r="AC142" s="145"/>
      <c r="AD142" s="147" t="str">
        <f t="shared" si="62"/>
        <v/>
      </c>
      <c r="AE142" s="148" t="str">
        <f t="shared" si="63"/>
        <v/>
      </c>
      <c r="AF142" s="147" t="str">
        <f t="shared" si="64"/>
        <v/>
      </c>
      <c r="AH142" s="143"/>
      <c r="AI142" s="144"/>
      <c r="AJ142" s="145"/>
      <c r="AK142" s="145"/>
      <c r="AL142" s="146"/>
      <c r="AM142" s="145"/>
      <c r="AN142" s="147" t="str">
        <f t="shared" si="65"/>
        <v/>
      </c>
      <c r="AO142" s="148" t="str">
        <f t="shared" si="66"/>
        <v/>
      </c>
      <c r="AP142" s="147" t="str">
        <f t="shared" si="67"/>
        <v/>
      </c>
      <c r="AR142" s="175"/>
      <c r="AS142" s="181"/>
      <c r="AT142" s="194" t="str">
        <f t="shared" si="68"/>
        <v/>
      </c>
      <c r="AU142" s="195" t="str">
        <f t="shared" si="69"/>
        <v/>
      </c>
      <c r="AV142" s="195" t="str">
        <f t="shared" si="70"/>
        <v/>
      </c>
      <c r="AW142" s="195" t="str">
        <f t="shared" si="71"/>
        <v/>
      </c>
      <c r="AX142" s="195" t="str">
        <f t="shared" si="72"/>
        <v/>
      </c>
      <c r="AY142" s="195" t="str">
        <f t="shared" si="73"/>
        <v/>
      </c>
      <c r="AZ142" s="195" t="str">
        <f t="shared" si="74"/>
        <v/>
      </c>
      <c r="BA142" s="195" t="str">
        <f t="shared" si="75"/>
        <v/>
      </c>
      <c r="BB142" s="181"/>
      <c r="BC142" s="194" t="str">
        <f t="shared" si="76"/>
        <v/>
      </c>
      <c r="BD142" s="195" t="str">
        <f t="shared" si="77"/>
        <v/>
      </c>
      <c r="BE142" s="195" t="str">
        <f t="shared" si="78"/>
        <v/>
      </c>
      <c r="BF142" s="195" t="str">
        <f t="shared" si="79"/>
        <v/>
      </c>
      <c r="BG142" s="195" t="str">
        <f t="shared" si="80"/>
        <v/>
      </c>
      <c r="BH142" s="195" t="str">
        <f t="shared" si="81"/>
        <v/>
      </c>
      <c r="BI142" s="195" t="str">
        <f t="shared" si="82"/>
        <v/>
      </c>
      <c r="BJ142" s="195" t="str">
        <f t="shared" si="83"/>
        <v/>
      </c>
      <c r="BK142" s="181"/>
      <c r="BL142" s="179"/>
    </row>
    <row r="143" spans="2:64" x14ac:dyDescent="0.2">
      <c r="B143" s="143"/>
      <c r="C143" s="144"/>
      <c r="D143" s="145"/>
      <c r="E143" s="145"/>
      <c r="F143" s="146"/>
      <c r="G143" s="145"/>
      <c r="H143" s="147" t="str">
        <f t="shared" si="56"/>
        <v/>
      </c>
      <c r="I143" s="148" t="str">
        <f t="shared" si="57"/>
        <v/>
      </c>
      <c r="J143" s="147" t="str">
        <f t="shared" si="58"/>
        <v/>
      </c>
      <c r="L143" s="143"/>
      <c r="M143" s="144"/>
      <c r="N143" s="145"/>
      <c r="O143" s="145"/>
      <c r="P143" s="146"/>
      <c r="Q143" s="145"/>
      <c r="R143" s="147" t="str">
        <f t="shared" si="59"/>
        <v/>
      </c>
      <c r="S143" s="148" t="str">
        <f t="shared" si="60"/>
        <v/>
      </c>
      <c r="T143" s="147" t="str">
        <f t="shared" si="61"/>
        <v/>
      </c>
      <c r="V143" s="175"/>
      <c r="X143" s="143"/>
      <c r="Y143" s="144"/>
      <c r="Z143" s="145"/>
      <c r="AA143" s="145"/>
      <c r="AB143" s="146"/>
      <c r="AC143" s="145"/>
      <c r="AD143" s="147" t="str">
        <f t="shared" si="62"/>
        <v/>
      </c>
      <c r="AE143" s="148" t="str">
        <f t="shared" si="63"/>
        <v/>
      </c>
      <c r="AF143" s="147" t="str">
        <f t="shared" si="64"/>
        <v/>
      </c>
      <c r="AH143" s="143"/>
      <c r="AI143" s="144"/>
      <c r="AJ143" s="145"/>
      <c r="AK143" s="145"/>
      <c r="AL143" s="146"/>
      <c r="AM143" s="145"/>
      <c r="AN143" s="147" t="str">
        <f t="shared" si="65"/>
        <v/>
      </c>
      <c r="AO143" s="148" t="str">
        <f t="shared" si="66"/>
        <v/>
      </c>
      <c r="AP143" s="147" t="str">
        <f t="shared" si="67"/>
        <v/>
      </c>
      <c r="AR143" s="175"/>
      <c r="AS143" s="181"/>
      <c r="AT143" s="194" t="str">
        <f t="shared" si="68"/>
        <v/>
      </c>
      <c r="AU143" s="195" t="str">
        <f t="shared" si="69"/>
        <v/>
      </c>
      <c r="AV143" s="195" t="str">
        <f t="shared" si="70"/>
        <v/>
      </c>
      <c r="AW143" s="195" t="str">
        <f t="shared" si="71"/>
        <v/>
      </c>
      <c r="AX143" s="195" t="str">
        <f t="shared" si="72"/>
        <v/>
      </c>
      <c r="AY143" s="195" t="str">
        <f t="shared" si="73"/>
        <v/>
      </c>
      <c r="AZ143" s="195" t="str">
        <f t="shared" si="74"/>
        <v/>
      </c>
      <c r="BA143" s="195" t="str">
        <f t="shared" si="75"/>
        <v/>
      </c>
      <c r="BB143" s="181"/>
      <c r="BC143" s="194" t="str">
        <f t="shared" si="76"/>
        <v/>
      </c>
      <c r="BD143" s="195" t="str">
        <f t="shared" si="77"/>
        <v/>
      </c>
      <c r="BE143" s="195" t="str">
        <f t="shared" si="78"/>
        <v/>
      </c>
      <c r="BF143" s="195" t="str">
        <f t="shared" si="79"/>
        <v/>
      </c>
      <c r="BG143" s="195" t="str">
        <f t="shared" si="80"/>
        <v/>
      </c>
      <c r="BH143" s="195" t="str">
        <f t="shared" si="81"/>
        <v/>
      </c>
      <c r="BI143" s="195" t="str">
        <f t="shared" si="82"/>
        <v/>
      </c>
      <c r="BJ143" s="195" t="str">
        <f t="shared" si="83"/>
        <v/>
      </c>
      <c r="BK143" s="181"/>
      <c r="BL143" s="179"/>
    </row>
    <row r="144" spans="2:64" x14ac:dyDescent="0.2">
      <c r="B144" s="143"/>
      <c r="C144" s="144"/>
      <c r="D144" s="145"/>
      <c r="E144" s="145"/>
      <c r="F144" s="146"/>
      <c r="G144" s="145"/>
      <c r="H144" s="147" t="str">
        <f t="shared" si="56"/>
        <v/>
      </c>
      <c r="I144" s="148" t="str">
        <f t="shared" si="57"/>
        <v/>
      </c>
      <c r="J144" s="147" t="str">
        <f t="shared" si="58"/>
        <v/>
      </c>
      <c r="L144" s="143"/>
      <c r="M144" s="144"/>
      <c r="N144" s="145"/>
      <c r="O144" s="145"/>
      <c r="P144" s="146"/>
      <c r="Q144" s="145"/>
      <c r="R144" s="147" t="str">
        <f t="shared" si="59"/>
        <v/>
      </c>
      <c r="S144" s="148" t="str">
        <f t="shared" si="60"/>
        <v/>
      </c>
      <c r="T144" s="147" t="str">
        <f t="shared" si="61"/>
        <v/>
      </c>
      <c r="V144" s="175"/>
      <c r="X144" s="143"/>
      <c r="Y144" s="144"/>
      <c r="Z144" s="145"/>
      <c r="AA144" s="145"/>
      <c r="AB144" s="146"/>
      <c r="AC144" s="145"/>
      <c r="AD144" s="147" t="str">
        <f t="shared" si="62"/>
        <v/>
      </c>
      <c r="AE144" s="148" t="str">
        <f t="shared" si="63"/>
        <v/>
      </c>
      <c r="AF144" s="147" t="str">
        <f t="shared" si="64"/>
        <v/>
      </c>
      <c r="AH144" s="143"/>
      <c r="AI144" s="144"/>
      <c r="AJ144" s="145"/>
      <c r="AK144" s="145"/>
      <c r="AL144" s="146"/>
      <c r="AM144" s="145"/>
      <c r="AN144" s="147" t="str">
        <f t="shared" si="65"/>
        <v/>
      </c>
      <c r="AO144" s="148" t="str">
        <f t="shared" si="66"/>
        <v/>
      </c>
      <c r="AP144" s="147" t="str">
        <f t="shared" si="67"/>
        <v/>
      </c>
      <c r="AR144" s="175"/>
      <c r="AS144" s="181"/>
      <c r="AT144" s="194" t="str">
        <f t="shared" si="68"/>
        <v/>
      </c>
      <c r="AU144" s="195" t="str">
        <f t="shared" si="69"/>
        <v/>
      </c>
      <c r="AV144" s="195" t="str">
        <f t="shared" si="70"/>
        <v/>
      </c>
      <c r="AW144" s="195" t="str">
        <f t="shared" si="71"/>
        <v/>
      </c>
      <c r="AX144" s="195" t="str">
        <f t="shared" si="72"/>
        <v/>
      </c>
      <c r="AY144" s="195" t="str">
        <f t="shared" si="73"/>
        <v/>
      </c>
      <c r="AZ144" s="195" t="str">
        <f t="shared" si="74"/>
        <v/>
      </c>
      <c r="BA144" s="195" t="str">
        <f t="shared" si="75"/>
        <v/>
      </c>
      <c r="BB144" s="181"/>
      <c r="BC144" s="194" t="str">
        <f t="shared" si="76"/>
        <v/>
      </c>
      <c r="BD144" s="195" t="str">
        <f t="shared" si="77"/>
        <v/>
      </c>
      <c r="BE144" s="195" t="str">
        <f t="shared" si="78"/>
        <v/>
      </c>
      <c r="BF144" s="195" t="str">
        <f t="shared" si="79"/>
        <v/>
      </c>
      <c r="BG144" s="195" t="str">
        <f t="shared" si="80"/>
        <v/>
      </c>
      <c r="BH144" s="195" t="str">
        <f t="shared" si="81"/>
        <v/>
      </c>
      <c r="BI144" s="195" t="str">
        <f t="shared" si="82"/>
        <v/>
      </c>
      <c r="BJ144" s="195" t="str">
        <f t="shared" si="83"/>
        <v/>
      </c>
      <c r="BK144" s="181"/>
      <c r="BL144" s="179"/>
    </row>
    <row r="145" spans="2:64" x14ac:dyDescent="0.2">
      <c r="B145" s="143"/>
      <c r="C145" s="144"/>
      <c r="D145" s="145"/>
      <c r="E145" s="145"/>
      <c r="F145" s="146"/>
      <c r="G145" s="145"/>
      <c r="H145" s="147" t="str">
        <f t="shared" si="56"/>
        <v/>
      </c>
      <c r="I145" s="148" t="str">
        <f t="shared" si="57"/>
        <v/>
      </c>
      <c r="J145" s="147" t="str">
        <f t="shared" si="58"/>
        <v/>
      </c>
      <c r="L145" s="143"/>
      <c r="M145" s="144"/>
      <c r="N145" s="145"/>
      <c r="O145" s="145"/>
      <c r="P145" s="146"/>
      <c r="Q145" s="145"/>
      <c r="R145" s="147" t="str">
        <f t="shared" si="59"/>
        <v/>
      </c>
      <c r="S145" s="148" t="str">
        <f t="shared" si="60"/>
        <v/>
      </c>
      <c r="T145" s="147" t="str">
        <f t="shared" si="61"/>
        <v/>
      </c>
      <c r="V145" s="175"/>
      <c r="X145" s="143"/>
      <c r="Y145" s="144"/>
      <c r="Z145" s="145"/>
      <c r="AA145" s="145"/>
      <c r="AB145" s="146"/>
      <c r="AC145" s="145"/>
      <c r="AD145" s="147" t="str">
        <f t="shared" si="62"/>
        <v/>
      </c>
      <c r="AE145" s="148" t="str">
        <f t="shared" si="63"/>
        <v/>
      </c>
      <c r="AF145" s="147" t="str">
        <f t="shared" si="64"/>
        <v/>
      </c>
      <c r="AH145" s="143"/>
      <c r="AI145" s="144"/>
      <c r="AJ145" s="145"/>
      <c r="AK145" s="145"/>
      <c r="AL145" s="146"/>
      <c r="AM145" s="145"/>
      <c r="AN145" s="147" t="str">
        <f t="shared" si="65"/>
        <v/>
      </c>
      <c r="AO145" s="148" t="str">
        <f t="shared" si="66"/>
        <v/>
      </c>
      <c r="AP145" s="147" t="str">
        <f t="shared" si="67"/>
        <v/>
      </c>
      <c r="AR145" s="175"/>
      <c r="AS145" s="181"/>
      <c r="AT145" s="194" t="str">
        <f t="shared" si="68"/>
        <v/>
      </c>
      <c r="AU145" s="195" t="str">
        <f t="shared" si="69"/>
        <v/>
      </c>
      <c r="AV145" s="195" t="str">
        <f t="shared" si="70"/>
        <v/>
      </c>
      <c r="AW145" s="195" t="str">
        <f t="shared" si="71"/>
        <v/>
      </c>
      <c r="AX145" s="195" t="str">
        <f t="shared" si="72"/>
        <v/>
      </c>
      <c r="AY145" s="195" t="str">
        <f t="shared" si="73"/>
        <v/>
      </c>
      <c r="AZ145" s="195" t="str">
        <f t="shared" si="74"/>
        <v/>
      </c>
      <c r="BA145" s="195" t="str">
        <f t="shared" si="75"/>
        <v/>
      </c>
      <c r="BB145" s="181"/>
      <c r="BC145" s="194" t="str">
        <f t="shared" si="76"/>
        <v/>
      </c>
      <c r="BD145" s="195" t="str">
        <f t="shared" si="77"/>
        <v/>
      </c>
      <c r="BE145" s="195" t="str">
        <f t="shared" si="78"/>
        <v/>
      </c>
      <c r="BF145" s="195" t="str">
        <f t="shared" si="79"/>
        <v/>
      </c>
      <c r="BG145" s="195" t="str">
        <f t="shared" si="80"/>
        <v/>
      </c>
      <c r="BH145" s="195" t="str">
        <f t="shared" si="81"/>
        <v/>
      </c>
      <c r="BI145" s="195" t="str">
        <f t="shared" si="82"/>
        <v/>
      </c>
      <c r="BJ145" s="195" t="str">
        <f t="shared" si="83"/>
        <v/>
      </c>
      <c r="BK145" s="181"/>
      <c r="BL145" s="179"/>
    </row>
    <row r="146" spans="2:64" x14ac:dyDescent="0.2">
      <c r="B146" s="143"/>
      <c r="C146" s="144"/>
      <c r="D146" s="145"/>
      <c r="E146" s="145"/>
      <c r="F146" s="146"/>
      <c r="G146" s="145"/>
      <c r="H146" s="147" t="str">
        <f t="shared" si="56"/>
        <v/>
      </c>
      <c r="I146" s="148" t="str">
        <f t="shared" si="57"/>
        <v/>
      </c>
      <c r="J146" s="147" t="str">
        <f t="shared" si="58"/>
        <v/>
      </c>
      <c r="L146" s="143"/>
      <c r="M146" s="144"/>
      <c r="N146" s="145"/>
      <c r="O146" s="145"/>
      <c r="P146" s="146"/>
      <c r="Q146" s="145"/>
      <c r="R146" s="147" t="str">
        <f t="shared" si="59"/>
        <v/>
      </c>
      <c r="S146" s="148" t="str">
        <f t="shared" si="60"/>
        <v/>
      </c>
      <c r="T146" s="147" t="str">
        <f t="shared" si="61"/>
        <v/>
      </c>
      <c r="V146" s="175"/>
      <c r="X146" s="143"/>
      <c r="Y146" s="144"/>
      <c r="Z146" s="145"/>
      <c r="AA146" s="145"/>
      <c r="AB146" s="146"/>
      <c r="AC146" s="145"/>
      <c r="AD146" s="147" t="str">
        <f t="shared" si="62"/>
        <v/>
      </c>
      <c r="AE146" s="148" t="str">
        <f t="shared" si="63"/>
        <v/>
      </c>
      <c r="AF146" s="147" t="str">
        <f t="shared" si="64"/>
        <v/>
      </c>
      <c r="AH146" s="143"/>
      <c r="AI146" s="144"/>
      <c r="AJ146" s="145"/>
      <c r="AK146" s="145"/>
      <c r="AL146" s="146"/>
      <c r="AM146" s="145"/>
      <c r="AN146" s="147" t="str">
        <f t="shared" si="65"/>
        <v/>
      </c>
      <c r="AO146" s="148" t="str">
        <f t="shared" si="66"/>
        <v/>
      </c>
      <c r="AP146" s="147" t="str">
        <f t="shared" si="67"/>
        <v/>
      </c>
      <c r="AR146" s="175"/>
      <c r="AS146" s="181"/>
      <c r="AT146" s="194" t="str">
        <f t="shared" si="68"/>
        <v/>
      </c>
      <c r="AU146" s="195" t="str">
        <f t="shared" si="69"/>
        <v/>
      </c>
      <c r="AV146" s="195" t="str">
        <f t="shared" si="70"/>
        <v/>
      </c>
      <c r="AW146" s="195" t="str">
        <f t="shared" si="71"/>
        <v/>
      </c>
      <c r="AX146" s="195" t="str">
        <f t="shared" si="72"/>
        <v/>
      </c>
      <c r="AY146" s="195" t="str">
        <f t="shared" si="73"/>
        <v/>
      </c>
      <c r="AZ146" s="195" t="str">
        <f t="shared" si="74"/>
        <v/>
      </c>
      <c r="BA146" s="195" t="str">
        <f t="shared" si="75"/>
        <v/>
      </c>
      <c r="BB146" s="181"/>
      <c r="BC146" s="194" t="str">
        <f t="shared" si="76"/>
        <v/>
      </c>
      <c r="BD146" s="195" t="str">
        <f t="shared" si="77"/>
        <v/>
      </c>
      <c r="BE146" s="195" t="str">
        <f t="shared" si="78"/>
        <v/>
      </c>
      <c r="BF146" s="195" t="str">
        <f t="shared" si="79"/>
        <v/>
      </c>
      <c r="BG146" s="195" t="str">
        <f t="shared" si="80"/>
        <v/>
      </c>
      <c r="BH146" s="195" t="str">
        <f t="shared" si="81"/>
        <v/>
      </c>
      <c r="BI146" s="195" t="str">
        <f t="shared" si="82"/>
        <v/>
      </c>
      <c r="BJ146" s="195" t="str">
        <f t="shared" si="83"/>
        <v/>
      </c>
      <c r="BK146" s="181"/>
      <c r="BL146" s="179"/>
    </row>
    <row r="147" spans="2:64" x14ac:dyDescent="0.2">
      <c r="B147" s="143"/>
      <c r="C147" s="144"/>
      <c r="D147" s="145"/>
      <c r="E147" s="145"/>
      <c r="F147" s="146"/>
      <c r="G147" s="145"/>
      <c r="H147" s="147" t="str">
        <f t="shared" si="56"/>
        <v/>
      </c>
      <c r="I147" s="148" t="str">
        <f t="shared" si="57"/>
        <v/>
      </c>
      <c r="J147" s="147" t="str">
        <f t="shared" si="58"/>
        <v/>
      </c>
      <c r="L147" s="143"/>
      <c r="M147" s="144"/>
      <c r="N147" s="145"/>
      <c r="O147" s="145"/>
      <c r="P147" s="146"/>
      <c r="Q147" s="145"/>
      <c r="R147" s="147" t="str">
        <f t="shared" si="59"/>
        <v/>
      </c>
      <c r="S147" s="148" t="str">
        <f t="shared" si="60"/>
        <v/>
      </c>
      <c r="T147" s="147" t="str">
        <f t="shared" si="61"/>
        <v/>
      </c>
      <c r="V147" s="175"/>
      <c r="X147" s="143"/>
      <c r="Y147" s="144"/>
      <c r="Z147" s="145"/>
      <c r="AA147" s="145"/>
      <c r="AB147" s="146"/>
      <c r="AC147" s="145"/>
      <c r="AD147" s="147" t="str">
        <f t="shared" si="62"/>
        <v/>
      </c>
      <c r="AE147" s="148" t="str">
        <f t="shared" si="63"/>
        <v/>
      </c>
      <c r="AF147" s="147" t="str">
        <f t="shared" si="64"/>
        <v/>
      </c>
      <c r="AH147" s="143"/>
      <c r="AI147" s="144"/>
      <c r="AJ147" s="145"/>
      <c r="AK147" s="145"/>
      <c r="AL147" s="146"/>
      <c r="AM147" s="145"/>
      <c r="AN147" s="147" t="str">
        <f t="shared" si="65"/>
        <v/>
      </c>
      <c r="AO147" s="148" t="str">
        <f t="shared" si="66"/>
        <v/>
      </c>
      <c r="AP147" s="147" t="str">
        <f t="shared" si="67"/>
        <v/>
      </c>
      <c r="AR147" s="175"/>
      <c r="AS147" s="181"/>
      <c r="AT147" s="194" t="str">
        <f t="shared" si="68"/>
        <v/>
      </c>
      <c r="AU147" s="195" t="str">
        <f t="shared" si="69"/>
        <v/>
      </c>
      <c r="AV147" s="195" t="str">
        <f t="shared" si="70"/>
        <v/>
      </c>
      <c r="AW147" s="195" t="str">
        <f t="shared" si="71"/>
        <v/>
      </c>
      <c r="AX147" s="195" t="str">
        <f t="shared" si="72"/>
        <v/>
      </c>
      <c r="AY147" s="195" t="str">
        <f t="shared" si="73"/>
        <v/>
      </c>
      <c r="AZ147" s="195" t="str">
        <f t="shared" si="74"/>
        <v/>
      </c>
      <c r="BA147" s="195" t="str">
        <f t="shared" si="75"/>
        <v/>
      </c>
      <c r="BB147" s="181"/>
      <c r="BC147" s="194" t="str">
        <f t="shared" si="76"/>
        <v/>
      </c>
      <c r="BD147" s="195" t="str">
        <f t="shared" si="77"/>
        <v/>
      </c>
      <c r="BE147" s="195" t="str">
        <f t="shared" si="78"/>
        <v/>
      </c>
      <c r="BF147" s="195" t="str">
        <f t="shared" si="79"/>
        <v/>
      </c>
      <c r="BG147" s="195" t="str">
        <f t="shared" si="80"/>
        <v/>
      </c>
      <c r="BH147" s="195" t="str">
        <f t="shared" si="81"/>
        <v/>
      </c>
      <c r="BI147" s="195" t="str">
        <f t="shared" si="82"/>
        <v/>
      </c>
      <c r="BJ147" s="195" t="str">
        <f t="shared" si="83"/>
        <v/>
      </c>
      <c r="BK147" s="181"/>
      <c r="BL147" s="179"/>
    </row>
    <row r="148" spans="2:64" x14ac:dyDescent="0.2">
      <c r="B148" s="143"/>
      <c r="C148" s="144"/>
      <c r="D148" s="145"/>
      <c r="E148" s="145"/>
      <c r="F148" s="146"/>
      <c r="G148" s="145"/>
      <c r="H148" s="147" t="str">
        <f t="shared" si="56"/>
        <v/>
      </c>
      <c r="I148" s="148" t="str">
        <f t="shared" si="57"/>
        <v/>
      </c>
      <c r="J148" s="147" t="str">
        <f t="shared" si="58"/>
        <v/>
      </c>
      <c r="L148" s="143"/>
      <c r="M148" s="144"/>
      <c r="N148" s="145"/>
      <c r="O148" s="145"/>
      <c r="P148" s="146"/>
      <c r="Q148" s="145"/>
      <c r="R148" s="147" t="str">
        <f t="shared" si="59"/>
        <v/>
      </c>
      <c r="S148" s="148" t="str">
        <f t="shared" si="60"/>
        <v/>
      </c>
      <c r="T148" s="147" t="str">
        <f t="shared" si="61"/>
        <v/>
      </c>
      <c r="V148" s="175"/>
      <c r="X148" s="143"/>
      <c r="Y148" s="144"/>
      <c r="Z148" s="145"/>
      <c r="AA148" s="145"/>
      <c r="AB148" s="146"/>
      <c r="AC148" s="145"/>
      <c r="AD148" s="147" t="str">
        <f t="shared" si="62"/>
        <v/>
      </c>
      <c r="AE148" s="148" t="str">
        <f t="shared" si="63"/>
        <v/>
      </c>
      <c r="AF148" s="147" t="str">
        <f t="shared" si="64"/>
        <v/>
      </c>
      <c r="AH148" s="143"/>
      <c r="AI148" s="144"/>
      <c r="AJ148" s="145"/>
      <c r="AK148" s="145"/>
      <c r="AL148" s="146"/>
      <c r="AM148" s="145"/>
      <c r="AN148" s="147" t="str">
        <f t="shared" si="65"/>
        <v/>
      </c>
      <c r="AO148" s="148" t="str">
        <f t="shared" si="66"/>
        <v/>
      </c>
      <c r="AP148" s="147" t="str">
        <f t="shared" si="67"/>
        <v/>
      </c>
      <c r="AR148" s="175"/>
      <c r="AS148" s="181"/>
      <c r="AT148" s="194" t="str">
        <f t="shared" si="68"/>
        <v/>
      </c>
      <c r="AU148" s="195" t="str">
        <f t="shared" si="69"/>
        <v/>
      </c>
      <c r="AV148" s="195" t="str">
        <f t="shared" si="70"/>
        <v/>
      </c>
      <c r="AW148" s="195" t="str">
        <f t="shared" si="71"/>
        <v/>
      </c>
      <c r="AX148" s="195" t="str">
        <f t="shared" si="72"/>
        <v/>
      </c>
      <c r="AY148" s="195" t="str">
        <f t="shared" si="73"/>
        <v/>
      </c>
      <c r="AZ148" s="195" t="str">
        <f t="shared" si="74"/>
        <v/>
      </c>
      <c r="BA148" s="195" t="str">
        <f t="shared" si="75"/>
        <v/>
      </c>
      <c r="BB148" s="181"/>
      <c r="BC148" s="194" t="str">
        <f t="shared" si="76"/>
        <v/>
      </c>
      <c r="BD148" s="195" t="str">
        <f t="shared" si="77"/>
        <v/>
      </c>
      <c r="BE148" s="195" t="str">
        <f t="shared" si="78"/>
        <v/>
      </c>
      <c r="BF148" s="195" t="str">
        <f t="shared" si="79"/>
        <v/>
      </c>
      <c r="BG148" s="195" t="str">
        <f t="shared" si="80"/>
        <v/>
      </c>
      <c r="BH148" s="195" t="str">
        <f t="shared" si="81"/>
        <v/>
      </c>
      <c r="BI148" s="195" t="str">
        <f t="shared" si="82"/>
        <v/>
      </c>
      <c r="BJ148" s="195" t="str">
        <f t="shared" si="83"/>
        <v/>
      </c>
      <c r="BK148" s="181"/>
      <c r="BL148" s="179"/>
    </row>
    <row r="149" spans="2:64" x14ac:dyDescent="0.2">
      <c r="B149" s="143"/>
      <c r="C149" s="144"/>
      <c r="D149" s="145"/>
      <c r="E149" s="145"/>
      <c r="F149" s="146"/>
      <c r="G149" s="145"/>
      <c r="H149" s="147" t="str">
        <f t="shared" si="56"/>
        <v/>
      </c>
      <c r="I149" s="148" t="str">
        <f t="shared" si="57"/>
        <v/>
      </c>
      <c r="J149" s="147" t="str">
        <f t="shared" si="58"/>
        <v/>
      </c>
      <c r="L149" s="143"/>
      <c r="M149" s="144"/>
      <c r="N149" s="145"/>
      <c r="O149" s="145"/>
      <c r="P149" s="146"/>
      <c r="Q149" s="145"/>
      <c r="R149" s="147" t="str">
        <f t="shared" si="59"/>
        <v/>
      </c>
      <c r="S149" s="148" t="str">
        <f t="shared" si="60"/>
        <v/>
      </c>
      <c r="T149" s="147" t="str">
        <f t="shared" si="61"/>
        <v/>
      </c>
      <c r="V149" s="175"/>
      <c r="X149" s="143"/>
      <c r="Y149" s="144"/>
      <c r="Z149" s="145"/>
      <c r="AA149" s="145"/>
      <c r="AB149" s="146"/>
      <c r="AC149" s="145"/>
      <c r="AD149" s="147" t="str">
        <f t="shared" si="62"/>
        <v/>
      </c>
      <c r="AE149" s="148" t="str">
        <f t="shared" si="63"/>
        <v/>
      </c>
      <c r="AF149" s="147" t="str">
        <f t="shared" si="64"/>
        <v/>
      </c>
      <c r="AH149" s="143"/>
      <c r="AI149" s="144"/>
      <c r="AJ149" s="145"/>
      <c r="AK149" s="145"/>
      <c r="AL149" s="146"/>
      <c r="AM149" s="145"/>
      <c r="AN149" s="147" t="str">
        <f t="shared" si="65"/>
        <v/>
      </c>
      <c r="AO149" s="148" t="str">
        <f t="shared" si="66"/>
        <v/>
      </c>
      <c r="AP149" s="147" t="str">
        <f t="shared" si="67"/>
        <v/>
      </c>
      <c r="AR149" s="175"/>
      <c r="AS149" s="181"/>
      <c r="AT149" s="194" t="str">
        <f t="shared" si="68"/>
        <v/>
      </c>
      <c r="AU149" s="195" t="str">
        <f t="shared" si="69"/>
        <v/>
      </c>
      <c r="AV149" s="195" t="str">
        <f t="shared" si="70"/>
        <v/>
      </c>
      <c r="AW149" s="195" t="str">
        <f t="shared" si="71"/>
        <v/>
      </c>
      <c r="AX149" s="195" t="str">
        <f t="shared" si="72"/>
        <v/>
      </c>
      <c r="AY149" s="195" t="str">
        <f t="shared" si="73"/>
        <v/>
      </c>
      <c r="AZ149" s="195" t="str">
        <f t="shared" si="74"/>
        <v/>
      </c>
      <c r="BA149" s="195" t="str">
        <f t="shared" si="75"/>
        <v/>
      </c>
      <c r="BB149" s="181"/>
      <c r="BC149" s="194" t="str">
        <f t="shared" si="76"/>
        <v/>
      </c>
      <c r="BD149" s="195" t="str">
        <f t="shared" si="77"/>
        <v/>
      </c>
      <c r="BE149" s="195" t="str">
        <f t="shared" si="78"/>
        <v/>
      </c>
      <c r="BF149" s="195" t="str">
        <f t="shared" si="79"/>
        <v/>
      </c>
      <c r="BG149" s="195" t="str">
        <f t="shared" si="80"/>
        <v/>
      </c>
      <c r="BH149" s="195" t="str">
        <f t="shared" si="81"/>
        <v/>
      </c>
      <c r="BI149" s="195" t="str">
        <f t="shared" si="82"/>
        <v/>
      </c>
      <c r="BJ149" s="195" t="str">
        <f t="shared" si="83"/>
        <v/>
      </c>
      <c r="BK149" s="181"/>
      <c r="BL149" s="179"/>
    </row>
    <row r="150" spans="2:64" x14ac:dyDescent="0.2">
      <c r="B150" s="143"/>
      <c r="C150" s="144"/>
      <c r="D150" s="145"/>
      <c r="E150" s="145"/>
      <c r="F150" s="146"/>
      <c r="G150" s="145"/>
      <c r="H150" s="147" t="str">
        <f t="shared" si="56"/>
        <v/>
      </c>
      <c r="I150" s="148" t="str">
        <f t="shared" si="57"/>
        <v/>
      </c>
      <c r="J150" s="147" t="str">
        <f t="shared" si="58"/>
        <v/>
      </c>
      <c r="L150" s="143"/>
      <c r="M150" s="144"/>
      <c r="N150" s="145"/>
      <c r="O150" s="145"/>
      <c r="P150" s="146"/>
      <c r="Q150" s="145"/>
      <c r="R150" s="147" t="str">
        <f t="shared" si="59"/>
        <v/>
      </c>
      <c r="S150" s="148" t="str">
        <f t="shared" si="60"/>
        <v/>
      </c>
      <c r="T150" s="147" t="str">
        <f t="shared" si="61"/>
        <v/>
      </c>
      <c r="V150" s="175"/>
      <c r="X150" s="143"/>
      <c r="Y150" s="144"/>
      <c r="Z150" s="145"/>
      <c r="AA150" s="145"/>
      <c r="AB150" s="146"/>
      <c r="AC150" s="145"/>
      <c r="AD150" s="147" t="str">
        <f t="shared" si="62"/>
        <v/>
      </c>
      <c r="AE150" s="148" t="str">
        <f t="shared" si="63"/>
        <v/>
      </c>
      <c r="AF150" s="147" t="str">
        <f t="shared" si="64"/>
        <v/>
      </c>
      <c r="AH150" s="143"/>
      <c r="AI150" s="144"/>
      <c r="AJ150" s="145"/>
      <c r="AK150" s="145"/>
      <c r="AL150" s="146"/>
      <c r="AM150" s="145"/>
      <c r="AN150" s="147" t="str">
        <f t="shared" si="65"/>
        <v/>
      </c>
      <c r="AO150" s="148" t="str">
        <f t="shared" si="66"/>
        <v/>
      </c>
      <c r="AP150" s="147" t="str">
        <f t="shared" si="67"/>
        <v/>
      </c>
      <c r="AR150" s="175"/>
      <c r="AS150" s="181"/>
      <c r="AT150" s="194" t="str">
        <f t="shared" si="68"/>
        <v/>
      </c>
      <c r="AU150" s="195" t="str">
        <f t="shared" si="69"/>
        <v/>
      </c>
      <c r="AV150" s="195" t="str">
        <f t="shared" si="70"/>
        <v/>
      </c>
      <c r="AW150" s="195" t="str">
        <f t="shared" si="71"/>
        <v/>
      </c>
      <c r="AX150" s="195" t="str">
        <f t="shared" si="72"/>
        <v/>
      </c>
      <c r="AY150" s="195" t="str">
        <f t="shared" si="73"/>
        <v/>
      </c>
      <c r="AZ150" s="195" t="str">
        <f t="shared" si="74"/>
        <v/>
      </c>
      <c r="BA150" s="195" t="str">
        <f t="shared" si="75"/>
        <v/>
      </c>
      <c r="BB150" s="181"/>
      <c r="BC150" s="194" t="str">
        <f t="shared" si="76"/>
        <v/>
      </c>
      <c r="BD150" s="195" t="str">
        <f t="shared" si="77"/>
        <v/>
      </c>
      <c r="BE150" s="195" t="str">
        <f t="shared" si="78"/>
        <v/>
      </c>
      <c r="BF150" s="195" t="str">
        <f t="shared" si="79"/>
        <v/>
      </c>
      <c r="BG150" s="195" t="str">
        <f t="shared" si="80"/>
        <v/>
      </c>
      <c r="BH150" s="195" t="str">
        <f t="shared" si="81"/>
        <v/>
      </c>
      <c r="BI150" s="195" t="str">
        <f t="shared" si="82"/>
        <v/>
      </c>
      <c r="BJ150" s="195" t="str">
        <f t="shared" si="83"/>
        <v/>
      </c>
      <c r="BK150" s="181"/>
      <c r="BL150" s="179"/>
    </row>
    <row r="151" spans="2:64" x14ac:dyDescent="0.2">
      <c r="B151" s="143"/>
      <c r="C151" s="144"/>
      <c r="D151" s="145"/>
      <c r="E151" s="145"/>
      <c r="F151" s="146"/>
      <c r="G151" s="145"/>
      <c r="H151" s="147" t="str">
        <f t="shared" si="56"/>
        <v/>
      </c>
      <c r="I151" s="148" t="str">
        <f t="shared" si="57"/>
        <v/>
      </c>
      <c r="J151" s="147" t="str">
        <f t="shared" si="58"/>
        <v/>
      </c>
      <c r="L151" s="143"/>
      <c r="M151" s="144"/>
      <c r="N151" s="145"/>
      <c r="O151" s="145"/>
      <c r="P151" s="146"/>
      <c r="Q151" s="145"/>
      <c r="R151" s="147" t="str">
        <f t="shared" si="59"/>
        <v/>
      </c>
      <c r="S151" s="148" t="str">
        <f t="shared" si="60"/>
        <v/>
      </c>
      <c r="T151" s="147" t="str">
        <f t="shared" si="61"/>
        <v/>
      </c>
      <c r="V151" s="175"/>
      <c r="X151" s="143"/>
      <c r="Y151" s="144"/>
      <c r="Z151" s="145"/>
      <c r="AA151" s="145"/>
      <c r="AB151" s="146"/>
      <c r="AC151" s="145"/>
      <c r="AD151" s="147" t="str">
        <f t="shared" si="62"/>
        <v/>
      </c>
      <c r="AE151" s="148" t="str">
        <f t="shared" si="63"/>
        <v/>
      </c>
      <c r="AF151" s="147" t="str">
        <f t="shared" si="64"/>
        <v/>
      </c>
      <c r="AH151" s="143"/>
      <c r="AI151" s="144"/>
      <c r="AJ151" s="145"/>
      <c r="AK151" s="145"/>
      <c r="AL151" s="146"/>
      <c r="AM151" s="145"/>
      <c r="AN151" s="147" t="str">
        <f t="shared" si="65"/>
        <v/>
      </c>
      <c r="AO151" s="148" t="str">
        <f t="shared" si="66"/>
        <v/>
      </c>
      <c r="AP151" s="147" t="str">
        <f t="shared" si="67"/>
        <v/>
      </c>
      <c r="AR151" s="175"/>
      <c r="AS151" s="181"/>
      <c r="AT151" s="194" t="str">
        <f t="shared" si="68"/>
        <v/>
      </c>
      <c r="AU151" s="195" t="str">
        <f t="shared" si="69"/>
        <v/>
      </c>
      <c r="AV151" s="195" t="str">
        <f t="shared" si="70"/>
        <v/>
      </c>
      <c r="AW151" s="195" t="str">
        <f t="shared" si="71"/>
        <v/>
      </c>
      <c r="AX151" s="195" t="str">
        <f t="shared" si="72"/>
        <v/>
      </c>
      <c r="AY151" s="195" t="str">
        <f t="shared" si="73"/>
        <v/>
      </c>
      <c r="AZ151" s="195" t="str">
        <f t="shared" si="74"/>
        <v/>
      </c>
      <c r="BA151" s="195" t="str">
        <f t="shared" si="75"/>
        <v/>
      </c>
      <c r="BB151" s="181"/>
      <c r="BC151" s="194" t="str">
        <f t="shared" si="76"/>
        <v/>
      </c>
      <c r="BD151" s="195" t="str">
        <f t="shared" si="77"/>
        <v/>
      </c>
      <c r="BE151" s="195" t="str">
        <f t="shared" si="78"/>
        <v/>
      </c>
      <c r="BF151" s="195" t="str">
        <f t="shared" si="79"/>
        <v/>
      </c>
      <c r="BG151" s="195" t="str">
        <f t="shared" si="80"/>
        <v/>
      </c>
      <c r="BH151" s="195" t="str">
        <f t="shared" si="81"/>
        <v/>
      </c>
      <c r="BI151" s="195" t="str">
        <f t="shared" si="82"/>
        <v/>
      </c>
      <c r="BJ151" s="195" t="str">
        <f t="shared" si="83"/>
        <v/>
      </c>
      <c r="BK151" s="181"/>
      <c r="BL151" s="179"/>
    </row>
    <row r="152" spans="2:64" x14ac:dyDescent="0.2">
      <c r="B152" s="143"/>
      <c r="C152" s="144"/>
      <c r="D152" s="145"/>
      <c r="E152" s="145"/>
      <c r="F152" s="146"/>
      <c r="G152" s="145"/>
      <c r="H152" s="147" t="str">
        <f t="shared" si="56"/>
        <v/>
      </c>
      <c r="I152" s="148" t="str">
        <f t="shared" si="57"/>
        <v/>
      </c>
      <c r="J152" s="147" t="str">
        <f t="shared" si="58"/>
        <v/>
      </c>
      <c r="L152" s="143"/>
      <c r="M152" s="144"/>
      <c r="N152" s="145"/>
      <c r="O152" s="145"/>
      <c r="P152" s="146"/>
      <c r="Q152" s="145"/>
      <c r="R152" s="147" t="str">
        <f t="shared" si="59"/>
        <v/>
      </c>
      <c r="S152" s="148" t="str">
        <f t="shared" si="60"/>
        <v/>
      </c>
      <c r="T152" s="147" t="str">
        <f t="shared" si="61"/>
        <v/>
      </c>
      <c r="V152" s="175"/>
      <c r="X152" s="143"/>
      <c r="Y152" s="144"/>
      <c r="Z152" s="145"/>
      <c r="AA152" s="145"/>
      <c r="AB152" s="146"/>
      <c r="AC152" s="145"/>
      <c r="AD152" s="147" t="str">
        <f t="shared" si="62"/>
        <v/>
      </c>
      <c r="AE152" s="148" t="str">
        <f t="shared" si="63"/>
        <v/>
      </c>
      <c r="AF152" s="147" t="str">
        <f t="shared" si="64"/>
        <v/>
      </c>
      <c r="AH152" s="143"/>
      <c r="AI152" s="144"/>
      <c r="AJ152" s="145"/>
      <c r="AK152" s="145"/>
      <c r="AL152" s="146"/>
      <c r="AM152" s="145"/>
      <c r="AN152" s="147" t="str">
        <f t="shared" si="65"/>
        <v/>
      </c>
      <c r="AO152" s="148" t="str">
        <f t="shared" si="66"/>
        <v/>
      </c>
      <c r="AP152" s="147" t="str">
        <f t="shared" si="67"/>
        <v/>
      </c>
      <c r="AR152" s="175"/>
      <c r="AS152" s="181"/>
      <c r="AT152" s="194" t="str">
        <f t="shared" si="68"/>
        <v/>
      </c>
      <c r="AU152" s="195" t="str">
        <f t="shared" si="69"/>
        <v/>
      </c>
      <c r="AV152" s="195" t="str">
        <f t="shared" si="70"/>
        <v/>
      </c>
      <c r="AW152" s="195" t="str">
        <f t="shared" si="71"/>
        <v/>
      </c>
      <c r="AX152" s="195" t="str">
        <f t="shared" si="72"/>
        <v/>
      </c>
      <c r="AY152" s="195" t="str">
        <f t="shared" si="73"/>
        <v/>
      </c>
      <c r="AZ152" s="195" t="str">
        <f t="shared" si="74"/>
        <v/>
      </c>
      <c r="BA152" s="195" t="str">
        <f t="shared" si="75"/>
        <v/>
      </c>
      <c r="BB152" s="181"/>
      <c r="BC152" s="194" t="str">
        <f t="shared" si="76"/>
        <v/>
      </c>
      <c r="BD152" s="195" t="str">
        <f t="shared" si="77"/>
        <v/>
      </c>
      <c r="BE152" s="195" t="str">
        <f t="shared" si="78"/>
        <v/>
      </c>
      <c r="BF152" s="195" t="str">
        <f t="shared" si="79"/>
        <v/>
      </c>
      <c r="BG152" s="195" t="str">
        <f t="shared" si="80"/>
        <v/>
      </c>
      <c r="BH152" s="195" t="str">
        <f t="shared" si="81"/>
        <v/>
      </c>
      <c r="BI152" s="195" t="str">
        <f t="shared" si="82"/>
        <v/>
      </c>
      <c r="BJ152" s="195" t="str">
        <f t="shared" si="83"/>
        <v/>
      </c>
      <c r="BK152" s="181"/>
      <c r="BL152" s="179"/>
    </row>
    <row r="153" spans="2:64" x14ac:dyDescent="0.2">
      <c r="B153" s="143"/>
      <c r="C153" s="144"/>
      <c r="D153" s="145"/>
      <c r="E153" s="145"/>
      <c r="F153" s="146"/>
      <c r="G153" s="145"/>
      <c r="H153" s="147" t="str">
        <f t="shared" si="56"/>
        <v/>
      </c>
      <c r="I153" s="148" t="str">
        <f t="shared" si="57"/>
        <v/>
      </c>
      <c r="J153" s="147" t="str">
        <f t="shared" si="58"/>
        <v/>
      </c>
      <c r="L153" s="143"/>
      <c r="M153" s="144"/>
      <c r="N153" s="145"/>
      <c r="O153" s="145"/>
      <c r="P153" s="146"/>
      <c r="Q153" s="145"/>
      <c r="R153" s="147" t="str">
        <f t="shared" si="59"/>
        <v/>
      </c>
      <c r="S153" s="148" t="str">
        <f t="shared" si="60"/>
        <v/>
      </c>
      <c r="T153" s="147" t="str">
        <f t="shared" si="61"/>
        <v/>
      </c>
      <c r="V153" s="175"/>
      <c r="X153" s="143"/>
      <c r="Y153" s="144"/>
      <c r="Z153" s="145"/>
      <c r="AA153" s="145"/>
      <c r="AB153" s="146"/>
      <c r="AC153" s="145"/>
      <c r="AD153" s="147" t="str">
        <f t="shared" si="62"/>
        <v/>
      </c>
      <c r="AE153" s="148" t="str">
        <f t="shared" si="63"/>
        <v/>
      </c>
      <c r="AF153" s="147" t="str">
        <f t="shared" si="64"/>
        <v/>
      </c>
      <c r="AH153" s="143"/>
      <c r="AI153" s="144"/>
      <c r="AJ153" s="145"/>
      <c r="AK153" s="145"/>
      <c r="AL153" s="146"/>
      <c r="AM153" s="145"/>
      <c r="AN153" s="147" t="str">
        <f t="shared" si="65"/>
        <v/>
      </c>
      <c r="AO153" s="148" t="str">
        <f t="shared" si="66"/>
        <v/>
      </c>
      <c r="AP153" s="147" t="str">
        <f t="shared" si="67"/>
        <v/>
      </c>
      <c r="AR153" s="175"/>
      <c r="AS153" s="181"/>
      <c r="AT153" s="194" t="str">
        <f t="shared" si="68"/>
        <v/>
      </c>
      <c r="AU153" s="195" t="str">
        <f t="shared" si="69"/>
        <v/>
      </c>
      <c r="AV153" s="195" t="str">
        <f t="shared" si="70"/>
        <v/>
      </c>
      <c r="AW153" s="195" t="str">
        <f t="shared" si="71"/>
        <v/>
      </c>
      <c r="AX153" s="195" t="str">
        <f t="shared" si="72"/>
        <v/>
      </c>
      <c r="AY153" s="195" t="str">
        <f t="shared" si="73"/>
        <v/>
      </c>
      <c r="AZ153" s="195" t="str">
        <f t="shared" si="74"/>
        <v/>
      </c>
      <c r="BA153" s="195" t="str">
        <f t="shared" si="75"/>
        <v/>
      </c>
      <c r="BB153" s="181"/>
      <c r="BC153" s="194" t="str">
        <f t="shared" si="76"/>
        <v/>
      </c>
      <c r="BD153" s="195" t="str">
        <f t="shared" si="77"/>
        <v/>
      </c>
      <c r="BE153" s="195" t="str">
        <f t="shared" si="78"/>
        <v/>
      </c>
      <c r="BF153" s="195" t="str">
        <f t="shared" si="79"/>
        <v/>
      </c>
      <c r="BG153" s="195" t="str">
        <f t="shared" si="80"/>
        <v/>
      </c>
      <c r="BH153" s="195" t="str">
        <f t="shared" si="81"/>
        <v/>
      </c>
      <c r="BI153" s="195" t="str">
        <f t="shared" si="82"/>
        <v/>
      </c>
      <c r="BJ153" s="195" t="str">
        <f t="shared" si="83"/>
        <v/>
      </c>
      <c r="BK153" s="181"/>
      <c r="BL153" s="179"/>
    </row>
    <row r="154" spans="2:64" x14ac:dyDescent="0.2">
      <c r="B154" s="143"/>
      <c r="C154" s="144"/>
      <c r="D154" s="145"/>
      <c r="E154" s="145"/>
      <c r="F154" s="146"/>
      <c r="G154" s="145"/>
      <c r="H154" s="147" t="str">
        <f t="shared" si="56"/>
        <v/>
      </c>
      <c r="I154" s="148" t="str">
        <f t="shared" si="57"/>
        <v/>
      </c>
      <c r="J154" s="147" t="str">
        <f t="shared" si="58"/>
        <v/>
      </c>
      <c r="L154" s="143"/>
      <c r="M154" s="144"/>
      <c r="N154" s="145"/>
      <c r="O154" s="145"/>
      <c r="P154" s="146"/>
      <c r="Q154" s="145"/>
      <c r="R154" s="147" t="str">
        <f t="shared" si="59"/>
        <v/>
      </c>
      <c r="S154" s="148" t="str">
        <f t="shared" si="60"/>
        <v/>
      </c>
      <c r="T154" s="147" t="str">
        <f t="shared" si="61"/>
        <v/>
      </c>
      <c r="V154" s="175"/>
      <c r="X154" s="143"/>
      <c r="Y154" s="144"/>
      <c r="Z154" s="145"/>
      <c r="AA154" s="145"/>
      <c r="AB154" s="146"/>
      <c r="AC154" s="145"/>
      <c r="AD154" s="147" t="str">
        <f t="shared" si="62"/>
        <v/>
      </c>
      <c r="AE154" s="148" t="str">
        <f t="shared" si="63"/>
        <v/>
      </c>
      <c r="AF154" s="147" t="str">
        <f t="shared" si="64"/>
        <v/>
      </c>
      <c r="AH154" s="143"/>
      <c r="AI154" s="144"/>
      <c r="AJ154" s="145"/>
      <c r="AK154" s="145"/>
      <c r="AL154" s="146"/>
      <c r="AM154" s="145"/>
      <c r="AN154" s="147" t="str">
        <f t="shared" si="65"/>
        <v/>
      </c>
      <c r="AO154" s="148" t="str">
        <f t="shared" si="66"/>
        <v/>
      </c>
      <c r="AP154" s="147" t="str">
        <f t="shared" si="67"/>
        <v/>
      </c>
      <c r="AR154" s="175"/>
      <c r="AS154" s="181"/>
      <c r="AT154" s="194" t="str">
        <f t="shared" si="68"/>
        <v/>
      </c>
      <c r="AU154" s="195" t="str">
        <f t="shared" si="69"/>
        <v/>
      </c>
      <c r="AV154" s="195" t="str">
        <f t="shared" si="70"/>
        <v/>
      </c>
      <c r="AW154" s="195" t="str">
        <f t="shared" si="71"/>
        <v/>
      </c>
      <c r="AX154" s="195" t="str">
        <f t="shared" si="72"/>
        <v/>
      </c>
      <c r="AY154" s="195" t="str">
        <f t="shared" si="73"/>
        <v/>
      </c>
      <c r="AZ154" s="195" t="str">
        <f t="shared" si="74"/>
        <v/>
      </c>
      <c r="BA154" s="195" t="str">
        <f t="shared" si="75"/>
        <v/>
      </c>
      <c r="BB154" s="181"/>
      <c r="BC154" s="194" t="str">
        <f t="shared" si="76"/>
        <v/>
      </c>
      <c r="BD154" s="195" t="str">
        <f t="shared" si="77"/>
        <v/>
      </c>
      <c r="BE154" s="195" t="str">
        <f t="shared" si="78"/>
        <v/>
      </c>
      <c r="BF154" s="195" t="str">
        <f t="shared" si="79"/>
        <v/>
      </c>
      <c r="BG154" s="195" t="str">
        <f t="shared" si="80"/>
        <v/>
      </c>
      <c r="BH154" s="195" t="str">
        <f t="shared" si="81"/>
        <v/>
      </c>
      <c r="BI154" s="195" t="str">
        <f t="shared" si="82"/>
        <v/>
      </c>
      <c r="BJ154" s="195" t="str">
        <f t="shared" si="83"/>
        <v/>
      </c>
      <c r="BK154" s="181"/>
      <c r="BL154" s="179"/>
    </row>
    <row r="155" spans="2:64" x14ac:dyDescent="0.2">
      <c r="B155" s="143"/>
      <c r="C155" s="144"/>
      <c r="D155" s="145"/>
      <c r="E155" s="145"/>
      <c r="F155" s="146"/>
      <c r="G155" s="145"/>
      <c r="H155" s="147" t="str">
        <f t="shared" si="56"/>
        <v/>
      </c>
      <c r="I155" s="148" t="str">
        <f t="shared" si="57"/>
        <v/>
      </c>
      <c r="J155" s="147" t="str">
        <f t="shared" si="58"/>
        <v/>
      </c>
      <c r="L155" s="143"/>
      <c r="M155" s="144"/>
      <c r="N155" s="145"/>
      <c r="O155" s="145"/>
      <c r="P155" s="146"/>
      <c r="Q155" s="145"/>
      <c r="R155" s="147" t="str">
        <f t="shared" si="59"/>
        <v/>
      </c>
      <c r="S155" s="148" t="str">
        <f t="shared" si="60"/>
        <v/>
      </c>
      <c r="T155" s="147" t="str">
        <f t="shared" si="61"/>
        <v/>
      </c>
      <c r="V155" s="175"/>
      <c r="X155" s="143"/>
      <c r="Y155" s="144"/>
      <c r="Z155" s="145"/>
      <c r="AA155" s="145"/>
      <c r="AB155" s="146"/>
      <c r="AC155" s="145"/>
      <c r="AD155" s="147" t="str">
        <f t="shared" si="62"/>
        <v/>
      </c>
      <c r="AE155" s="148" t="str">
        <f t="shared" si="63"/>
        <v/>
      </c>
      <c r="AF155" s="147" t="str">
        <f t="shared" si="64"/>
        <v/>
      </c>
      <c r="AH155" s="143"/>
      <c r="AI155" s="144"/>
      <c r="AJ155" s="145"/>
      <c r="AK155" s="145"/>
      <c r="AL155" s="146"/>
      <c r="AM155" s="145"/>
      <c r="AN155" s="147" t="str">
        <f t="shared" si="65"/>
        <v/>
      </c>
      <c r="AO155" s="148" t="str">
        <f t="shared" si="66"/>
        <v/>
      </c>
      <c r="AP155" s="147" t="str">
        <f t="shared" si="67"/>
        <v/>
      </c>
      <c r="AR155" s="175"/>
      <c r="AS155" s="181"/>
      <c r="AT155" s="194" t="str">
        <f t="shared" si="68"/>
        <v/>
      </c>
      <c r="AU155" s="195" t="str">
        <f t="shared" si="69"/>
        <v/>
      </c>
      <c r="AV155" s="195" t="str">
        <f t="shared" si="70"/>
        <v/>
      </c>
      <c r="AW155" s="195" t="str">
        <f t="shared" si="71"/>
        <v/>
      </c>
      <c r="AX155" s="195" t="str">
        <f t="shared" si="72"/>
        <v/>
      </c>
      <c r="AY155" s="195" t="str">
        <f t="shared" si="73"/>
        <v/>
      </c>
      <c r="AZ155" s="195" t="str">
        <f t="shared" si="74"/>
        <v/>
      </c>
      <c r="BA155" s="195" t="str">
        <f t="shared" si="75"/>
        <v/>
      </c>
      <c r="BB155" s="181"/>
      <c r="BC155" s="194" t="str">
        <f t="shared" si="76"/>
        <v/>
      </c>
      <c r="BD155" s="195" t="str">
        <f t="shared" si="77"/>
        <v/>
      </c>
      <c r="BE155" s="195" t="str">
        <f t="shared" si="78"/>
        <v/>
      </c>
      <c r="BF155" s="195" t="str">
        <f t="shared" si="79"/>
        <v/>
      </c>
      <c r="BG155" s="195" t="str">
        <f t="shared" si="80"/>
        <v/>
      </c>
      <c r="BH155" s="195" t="str">
        <f t="shared" si="81"/>
        <v/>
      </c>
      <c r="BI155" s="195" t="str">
        <f t="shared" si="82"/>
        <v/>
      </c>
      <c r="BJ155" s="195" t="str">
        <f t="shared" si="83"/>
        <v/>
      </c>
      <c r="BK155" s="181"/>
      <c r="BL155" s="179"/>
    </row>
    <row r="156" spans="2:64" x14ac:dyDescent="0.2">
      <c r="B156" s="143"/>
      <c r="C156" s="144"/>
      <c r="D156" s="145"/>
      <c r="E156" s="145"/>
      <c r="F156" s="146"/>
      <c r="G156" s="145"/>
      <c r="H156" s="147" t="str">
        <f t="shared" si="56"/>
        <v/>
      </c>
      <c r="I156" s="148" t="str">
        <f t="shared" si="57"/>
        <v/>
      </c>
      <c r="J156" s="147" t="str">
        <f t="shared" si="58"/>
        <v/>
      </c>
      <c r="L156" s="143"/>
      <c r="M156" s="144"/>
      <c r="N156" s="145"/>
      <c r="O156" s="145"/>
      <c r="P156" s="146"/>
      <c r="Q156" s="145"/>
      <c r="R156" s="147" t="str">
        <f t="shared" si="59"/>
        <v/>
      </c>
      <c r="S156" s="148" t="str">
        <f t="shared" si="60"/>
        <v/>
      </c>
      <c r="T156" s="147" t="str">
        <f t="shared" si="61"/>
        <v/>
      </c>
      <c r="V156" s="175"/>
      <c r="X156" s="143"/>
      <c r="Y156" s="144"/>
      <c r="Z156" s="145"/>
      <c r="AA156" s="145"/>
      <c r="AB156" s="146"/>
      <c r="AC156" s="145"/>
      <c r="AD156" s="147" t="str">
        <f t="shared" si="62"/>
        <v/>
      </c>
      <c r="AE156" s="148" t="str">
        <f t="shared" si="63"/>
        <v/>
      </c>
      <c r="AF156" s="147" t="str">
        <f t="shared" si="64"/>
        <v/>
      </c>
      <c r="AH156" s="143"/>
      <c r="AI156" s="144"/>
      <c r="AJ156" s="145"/>
      <c r="AK156" s="145"/>
      <c r="AL156" s="146"/>
      <c r="AM156" s="145"/>
      <c r="AN156" s="147" t="str">
        <f t="shared" si="65"/>
        <v/>
      </c>
      <c r="AO156" s="148" t="str">
        <f t="shared" si="66"/>
        <v/>
      </c>
      <c r="AP156" s="147" t="str">
        <f t="shared" si="67"/>
        <v/>
      </c>
      <c r="AR156" s="175"/>
      <c r="AS156" s="181"/>
      <c r="AT156" s="194" t="str">
        <f t="shared" si="68"/>
        <v/>
      </c>
      <c r="AU156" s="195" t="str">
        <f t="shared" si="69"/>
        <v/>
      </c>
      <c r="AV156" s="195" t="str">
        <f t="shared" si="70"/>
        <v/>
      </c>
      <c r="AW156" s="195" t="str">
        <f t="shared" si="71"/>
        <v/>
      </c>
      <c r="AX156" s="195" t="str">
        <f t="shared" si="72"/>
        <v/>
      </c>
      <c r="AY156" s="195" t="str">
        <f t="shared" si="73"/>
        <v/>
      </c>
      <c r="AZ156" s="195" t="str">
        <f t="shared" si="74"/>
        <v/>
      </c>
      <c r="BA156" s="195" t="str">
        <f t="shared" si="75"/>
        <v/>
      </c>
      <c r="BB156" s="181"/>
      <c r="BC156" s="194" t="str">
        <f t="shared" si="76"/>
        <v/>
      </c>
      <c r="BD156" s="195" t="str">
        <f t="shared" si="77"/>
        <v/>
      </c>
      <c r="BE156" s="195" t="str">
        <f t="shared" si="78"/>
        <v/>
      </c>
      <c r="BF156" s="195" t="str">
        <f t="shared" si="79"/>
        <v/>
      </c>
      <c r="BG156" s="195" t="str">
        <f t="shared" si="80"/>
        <v/>
      </c>
      <c r="BH156" s="195" t="str">
        <f t="shared" si="81"/>
        <v/>
      </c>
      <c r="BI156" s="195" t="str">
        <f t="shared" si="82"/>
        <v/>
      </c>
      <c r="BJ156" s="195" t="str">
        <f t="shared" si="83"/>
        <v/>
      </c>
      <c r="BK156" s="181"/>
      <c r="BL156" s="179"/>
    </row>
    <row r="157" spans="2:64" x14ac:dyDescent="0.2">
      <c r="B157" s="143"/>
      <c r="C157" s="144"/>
      <c r="D157" s="145"/>
      <c r="E157" s="145"/>
      <c r="F157" s="146"/>
      <c r="G157" s="145"/>
      <c r="H157" s="147" t="str">
        <f t="shared" si="56"/>
        <v/>
      </c>
      <c r="I157" s="148" t="str">
        <f t="shared" si="57"/>
        <v/>
      </c>
      <c r="J157" s="147" t="str">
        <f t="shared" si="58"/>
        <v/>
      </c>
      <c r="L157" s="143"/>
      <c r="M157" s="144"/>
      <c r="N157" s="145"/>
      <c r="O157" s="145"/>
      <c r="P157" s="146"/>
      <c r="Q157" s="145"/>
      <c r="R157" s="147" t="str">
        <f t="shared" si="59"/>
        <v/>
      </c>
      <c r="S157" s="148" t="str">
        <f t="shared" si="60"/>
        <v/>
      </c>
      <c r="T157" s="147" t="str">
        <f t="shared" si="61"/>
        <v/>
      </c>
      <c r="V157" s="175"/>
      <c r="X157" s="143"/>
      <c r="Y157" s="144"/>
      <c r="Z157" s="145"/>
      <c r="AA157" s="145"/>
      <c r="AB157" s="146"/>
      <c r="AC157" s="145"/>
      <c r="AD157" s="147" t="str">
        <f t="shared" si="62"/>
        <v/>
      </c>
      <c r="AE157" s="148" t="str">
        <f t="shared" si="63"/>
        <v/>
      </c>
      <c r="AF157" s="147" t="str">
        <f t="shared" si="64"/>
        <v/>
      </c>
      <c r="AH157" s="143"/>
      <c r="AI157" s="144"/>
      <c r="AJ157" s="145"/>
      <c r="AK157" s="145"/>
      <c r="AL157" s="146"/>
      <c r="AM157" s="145"/>
      <c r="AN157" s="147" t="str">
        <f t="shared" si="65"/>
        <v/>
      </c>
      <c r="AO157" s="148" t="str">
        <f t="shared" si="66"/>
        <v/>
      </c>
      <c r="AP157" s="147" t="str">
        <f t="shared" si="67"/>
        <v/>
      </c>
      <c r="AR157" s="175"/>
      <c r="AS157" s="181"/>
      <c r="AT157" s="194" t="str">
        <f t="shared" si="68"/>
        <v/>
      </c>
      <c r="AU157" s="195" t="str">
        <f t="shared" si="69"/>
        <v/>
      </c>
      <c r="AV157" s="195" t="str">
        <f t="shared" si="70"/>
        <v/>
      </c>
      <c r="AW157" s="195" t="str">
        <f t="shared" si="71"/>
        <v/>
      </c>
      <c r="AX157" s="195" t="str">
        <f t="shared" si="72"/>
        <v/>
      </c>
      <c r="AY157" s="195" t="str">
        <f t="shared" si="73"/>
        <v/>
      </c>
      <c r="AZ157" s="195" t="str">
        <f t="shared" si="74"/>
        <v/>
      </c>
      <c r="BA157" s="195" t="str">
        <f t="shared" si="75"/>
        <v/>
      </c>
      <c r="BB157" s="181"/>
      <c r="BC157" s="194" t="str">
        <f t="shared" si="76"/>
        <v/>
      </c>
      <c r="BD157" s="195" t="str">
        <f t="shared" si="77"/>
        <v/>
      </c>
      <c r="BE157" s="195" t="str">
        <f t="shared" si="78"/>
        <v/>
      </c>
      <c r="BF157" s="195" t="str">
        <f t="shared" si="79"/>
        <v/>
      </c>
      <c r="BG157" s="195" t="str">
        <f t="shared" si="80"/>
        <v/>
      </c>
      <c r="BH157" s="195" t="str">
        <f t="shared" si="81"/>
        <v/>
      </c>
      <c r="BI157" s="195" t="str">
        <f t="shared" si="82"/>
        <v/>
      </c>
      <c r="BJ157" s="195" t="str">
        <f t="shared" si="83"/>
        <v/>
      </c>
      <c r="BK157" s="181"/>
      <c r="BL157" s="179"/>
    </row>
    <row r="158" spans="2:64" x14ac:dyDescent="0.2">
      <c r="B158" s="143"/>
      <c r="C158" s="144"/>
      <c r="D158" s="145"/>
      <c r="E158" s="145"/>
      <c r="F158" s="146"/>
      <c r="G158" s="145"/>
      <c r="H158" s="147" t="str">
        <f t="shared" si="56"/>
        <v/>
      </c>
      <c r="I158" s="148" t="str">
        <f t="shared" si="57"/>
        <v/>
      </c>
      <c r="J158" s="147" t="str">
        <f t="shared" si="58"/>
        <v/>
      </c>
      <c r="L158" s="143"/>
      <c r="M158" s="144"/>
      <c r="N158" s="145"/>
      <c r="O158" s="145"/>
      <c r="P158" s="146"/>
      <c r="Q158" s="145"/>
      <c r="R158" s="147" t="str">
        <f t="shared" si="59"/>
        <v/>
      </c>
      <c r="S158" s="148" t="str">
        <f t="shared" si="60"/>
        <v/>
      </c>
      <c r="T158" s="147" t="str">
        <f t="shared" si="61"/>
        <v/>
      </c>
      <c r="V158" s="175"/>
      <c r="X158" s="143"/>
      <c r="Y158" s="144"/>
      <c r="Z158" s="145"/>
      <c r="AA158" s="145"/>
      <c r="AB158" s="146"/>
      <c r="AC158" s="145"/>
      <c r="AD158" s="147" t="str">
        <f t="shared" si="62"/>
        <v/>
      </c>
      <c r="AE158" s="148" t="str">
        <f t="shared" si="63"/>
        <v/>
      </c>
      <c r="AF158" s="147" t="str">
        <f t="shared" si="64"/>
        <v/>
      </c>
      <c r="AH158" s="143"/>
      <c r="AI158" s="144"/>
      <c r="AJ158" s="145"/>
      <c r="AK158" s="145"/>
      <c r="AL158" s="146"/>
      <c r="AM158" s="145"/>
      <c r="AN158" s="147" t="str">
        <f t="shared" si="65"/>
        <v/>
      </c>
      <c r="AO158" s="148" t="str">
        <f t="shared" si="66"/>
        <v/>
      </c>
      <c r="AP158" s="147" t="str">
        <f t="shared" si="67"/>
        <v/>
      </c>
      <c r="AR158" s="175"/>
      <c r="AS158" s="181"/>
      <c r="AT158" s="194" t="str">
        <f t="shared" si="68"/>
        <v/>
      </c>
      <c r="AU158" s="195" t="str">
        <f t="shared" si="69"/>
        <v/>
      </c>
      <c r="AV158" s="195" t="str">
        <f t="shared" si="70"/>
        <v/>
      </c>
      <c r="AW158" s="195" t="str">
        <f t="shared" si="71"/>
        <v/>
      </c>
      <c r="AX158" s="195" t="str">
        <f t="shared" si="72"/>
        <v/>
      </c>
      <c r="AY158" s="195" t="str">
        <f t="shared" si="73"/>
        <v/>
      </c>
      <c r="AZ158" s="195" t="str">
        <f t="shared" si="74"/>
        <v/>
      </c>
      <c r="BA158" s="195" t="str">
        <f t="shared" si="75"/>
        <v/>
      </c>
      <c r="BB158" s="181"/>
      <c r="BC158" s="194" t="str">
        <f t="shared" si="76"/>
        <v/>
      </c>
      <c r="BD158" s="195" t="str">
        <f t="shared" si="77"/>
        <v/>
      </c>
      <c r="BE158" s="195" t="str">
        <f t="shared" si="78"/>
        <v/>
      </c>
      <c r="BF158" s="195" t="str">
        <f t="shared" si="79"/>
        <v/>
      </c>
      <c r="BG158" s="195" t="str">
        <f t="shared" si="80"/>
        <v/>
      </c>
      <c r="BH158" s="195" t="str">
        <f t="shared" si="81"/>
        <v/>
      </c>
      <c r="BI158" s="195" t="str">
        <f t="shared" si="82"/>
        <v/>
      </c>
      <c r="BJ158" s="195" t="str">
        <f t="shared" si="83"/>
        <v/>
      </c>
      <c r="BK158" s="181"/>
      <c r="BL158" s="179"/>
    </row>
    <row r="159" spans="2:64" x14ac:dyDescent="0.2">
      <c r="B159" s="143"/>
      <c r="C159" s="144"/>
      <c r="D159" s="145"/>
      <c r="E159" s="145"/>
      <c r="F159" s="146"/>
      <c r="G159" s="145"/>
      <c r="H159" s="147" t="str">
        <f t="shared" si="56"/>
        <v/>
      </c>
      <c r="I159" s="148" t="str">
        <f t="shared" si="57"/>
        <v/>
      </c>
      <c r="J159" s="147" t="str">
        <f t="shared" si="58"/>
        <v/>
      </c>
      <c r="L159" s="143"/>
      <c r="M159" s="144"/>
      <c r="N159" s="145"/>
      <c r="O159" s="145"/>
      <c r="P159" s="146"/>
      <c r="Q159" s="145"/>
      <c r="R159" s="147" t="str">
        <f t="shared" si="59"/>
        <v/>
      </c>
      <c r="S159" s="148" t="str">
        <f t="shared" si="60"/>
        <v/>
      </c>
      <c r="T159" s="147" t="str">
        <f t="shared" si="61"/>
        <v/>
      </c>
      <c r="V159" s="175"/>
      <c r="X159" s="143"/>
      <c r="Y159" s="144"/>
      <c r="Z159" s="145"/>
      <c r="AA159" s="145"/>
      <c r="AB159" s="146"/>
      <c r="AC159" s="145"/>
      <c r="AD159" s="147" t="str">
        <f t="shared" si="62"/>
        <v/>
      </c>
      <c r="AE159" s="148" t="str">
        <f t="shared" si="63"/>
        <v/>
      </c>
      <c r="AF159" s="147" t="str">
        <f t="shared" si="64"/>
        <v/>
      </c>
      <c r="AH159" s="143"/>
      <c r="AI159" s="144"/>
      <c r="AJ159" s="145"/>
      <c r="AK159" s="145"/>
      <c r="AL159" s="146"/>
      <c r="AM159" s="145"/>
      <c r="AN159" s="147" t="str">
        <f t="shared" si="65"/>
        <v/>
      </c>
      <c r="AO159" s="148" t="str">
        <f t="shared" si="66"/>
        <v/>
      </c>
      <c r="AP159" s="147" t="str">
        <f t="shared" si="67"/>
        <v/>
      </c>
      <c r="AR159" s="175"/>
      <c r="AS159" s="181"/>
      <c r="AT159" s="194" t="str">
        <f t="shared" si="68"/>
        <v/>
      </c>
      <c r="AU159" s="195" t="str">
        <f t="shared" si="69"/>
        <v/>
      </c>
      <c r="AV159" s="195" t="str">
        <f t="shared" si="70"/>
        <v/>
      </c>
      <c r="AW159" s="195" t="str">
        <f t="shared" si="71"/>
        <v/>
      </c>
      <c r="AX159" s="195" t="str">
        <f t="shared" si="72"/>
        <v/>
      </c>
      <c r="AY159" s="195" t="str">
        <f t="shared" si="73"/>
        <v/>
      </c>
      <c r="AZ159" s="195" t="str">
        <f t="shared" si="74"/>
        <v/>
      </c>
      <c r="BA159" s="195" t="str">
        <f t="shared" si="75"/>
        <v/>
      </c>
      <c r="BB159" s="181"/>
      <c r="BC159" s="194" t="str">
        <f t="shared" si="76"/>
        <v/>
      </c>
      <c r="BD159" s="195" t="str">
        <f t="shared" si="77"/>
        <v/>
      </c>
      <c r="BE159" s="195" t="str">
        <f t="shared" si="78"/>
        <v/>
      </c>
      <c r="BF159" s="195" t="str">
        <f t="shared" si="79"/>
        <v/>
      </c>
      <c r="BG159" s="195" t="str">
        <f t="shared" si="80"/>
        <v/>
      </c>
      <c r="BH159" s="195" t="str">
        <f t="shared" si="81"/>
        <v/>
      </c>
      <c r="BI159" s="195" t="str">
        <f t="shared" si="82"/>
        <v/>
      </c>
      <c r="BJ159" s="195" t="str">
        <f t="shared" si="83"/>
        <v/>
      </c>
      <c r="BK159" s="181"/>
      <c r="BL159" s="179"/>
    </row>
    <row r="160" spans="2:64" x14ac:dyDescent="0.2">
      <c r="B160" s="143"/>
      <c r="C160" s="144"/>
      <c r="D160" s="145"/>
      <c r="E160" s="145"/>
      <c r="F160" s="146"/>
      <c r="G160" s="145"/>
      <c r="H160" s="147" t="str">
        <f t="shared" si="56"/>
        <v/>
      </c>
      <c r="I160" s="148" t="str">
        <f t="shared" si="57"/>
        <v/>
      </c>
      <c r="J160" s="147" t="str">
        <f t="shared" si="58"/>
        <v/>
      </c>
      <c r="L160" s="143"/>
      <c r="M160" s="144"/>
      <c r="N160" s="145"/>
      <c r="O160" s="145"/>
      <c r="P160" s="146"/>
      <c r="Q160" s="145"/>
      <c r="R160" s="147" t="str">
        <f t="shared" si="59"/>
        <v/>
      </c>
      <c r="S160" s="148" t="str">
        <f t="shared" si="60"/>
        <v/>
      </c>
      <c r="T160" s="147" t="str">
        <f t="shared" si="61"/>
        <v/>
      </c>
      <c r="V160" s="175"/>
      <c r="X160" s="143"/>
      <c r="Y160" s="144"/>
      <c r="Z160" s="145"/>
      <c r="AA160" s="145"/>
      <c r="AB160" s="146"/>
      <c r="AC160" s="145"/>
      <c r="AD160" s="147" t="str">
        <f t="shared" si="62"/>
        <v/>
      </c>
      <c r="AE160" s="148" t="str">
        <f t="shared" si="63"/>
        <v/>
      </c>
      <c r="AF160" s="147" t="str">
        <f t="shared" si="64"/>
        <v/>
      </c>
      <c r="AH160" s="143"/>
      <c r="AI160" s="144"/>
      <c r="AJ160" s="145"/>
      <c r="AK160" s="145"/>
      <c r="AL160" s="146"/>
      <c r="AM160" s="145"/>
      <c r="AN160" s="147" t="str">
        <f t="shared" si="65"/>
        <v/>
      </c>
      <c r="AO160" s="148" t="str">
        <f t="shared" si="66"/>
        <v/>
      </c>
      <c r="AP160" s="147" t="str">
        <f t="shared" si="67"/>
        <v/>
      </c>
      <c r="AR160" s="175"/>
      <c r="AS160" s="181"/>
      <c r="AT160" s="194" t="str">
        <f t="shared" si="68"/>
        <v/>
      </c>
      <c r="AU160" s="195" t="str">
        <f t="shared" si="69"/>
        <v/>
      </c>
      <c r="AV160" s="195" t="str">
        <f t="shared" si="70"/>
        <v/>
      </c>
      <c r="AW160" s="195" t="str">
        <f t="shared" si="71"/>
        <v/>
      </c>
      <c r="AX160" s="195" t="str">
        <f t="shared" si="72"/>
        <v/>
      </c>
      <c r="AY160" s="195" t="str">
        <f t="shared" si="73"/>
        <v/>
      </c>
      <c r="AZ160" s="195" t="str">
        <f t="shared" si="74"/>
        <v/>
      </c>
      <c r="BA160" s="195" t="str">
        <f t="shared" si="75"/>
        <v/>
      </c>
      <c r="BB160" s="181"/>
      <c r="BC160" s="194" t="str">
        <f t="shared" si="76"/>
        <v/>
      </c>
      <c r="BD160" s="195" t="str">
        <f t="shared" si="77"/>
        <v/>
      </c>
      <c r="BE160" s="195" t="str">
        <f t="shared" si="78"/>
        <v/>
      </c>
      <c r="BF160" s="195" t="str">
        <f t="shared" si="79"/>
        <v/>
      </c>
      <c r="BG160" s="195" t="str">
        <f t="shared" si="80"/>
        <v/>
      </c>
      <c r="BH160" s="195" t="str">
        <f t="shared" si="81"/>
        <v/>
      </c>
      <c r="BI160" s="195" t="str">
        <f t="shared" si="82"/>
        <v/>
      </c>
      <c r="BJ160" s="195" t="str">
        <f t="shared" si="83"/>
        <v/>
      </c>
      <c r="BK160" s="181"/>
      <c r="BL160" s="179"/>
    </row>
    <row r="161" spans="2:64" x14ac:dyDescent="0.2">
      <c r="B161" s="143"/>
      <c r="C161" s="144"/>
      <c r="D161" s="145"/>
      <c r="E161" s="145"/>
      <c r="F161" s="146"/>
      <c r="G161" s="145"/>
      <c r="H161" s="147" t="str">
        <f t="shared" si="56"/>
        <v/>
      </c>
      <c r="I161" s="148" t="str">
        <f t="shared" si="57"/>
        <v/>
      </c>
      <c r="J161" s="147" t="str">
        <f t="shared" si="58"/>
        <v/>
      </c>
      <c r="L161" s="143"/>
      <c r="M161" s="144"/>
      <c r="N161" s="145"/>
      <c r="O161" s="145"/>
      <c r="P161" s="146"/>
      <c r="Q161" s="145"/>
      <c r="R161" s="147" t="str">
        <f t="shared" si="59"/>
        <v/>
      </c>
      <c r="S161" s="148" t="str">
        <f t="shared" si="60"/>
        <v/>
      </c>
      <c r="T161" s="147" t="str">
        <f t="shared" si="61"/>
        <v/>
      </c>
      <c r="V161" s="175"/>
      <c r="X161" s="143"/>
      <c r="Y161" s="144"/>
      <c r="Z161" s="145"/>
      <c r="AA161" s="145"/>
      <c r="AB161" s="146"/>
      <c r="AC161" s="145"/>
      <c r="AD161" s="147" t="str">
        <f t="shared" si="62"/>
        <v/>
      </c>
      <c r="AE161" s="148" t="str">
        <f t="shared" si="63"/>
        <v/>
      </c>
      <c r="AF161" s="147" t="str">
        <f t="shared" si="64"/>
        <v/>
      </c>
      <c r="AH161" s="143"/>
      <c r="AI161" s="144"/>
      <c r="AJ161" s="145"/>
      <c r="AK161" s="145"/>
      <c r="AL161" s="146"/>
      <c r="AM161" s="145"/>
      <c r="AN161" s="147" t="str">
        <f t="shared" si="65"/>
        <v/>
      </c>
      <c r="AO161" s="148" t="str">
        <f t="shared" si="66"/>
        <v/>
      </c>
      <c r="AP161" s="147" t="str">
        <f t="shared" si="67"/>
        <v/>
      </c>
      <c r="AR161" s="175"/>
      <c r="AS161" s="181"/>
      <c r="AT161" s="194" t="str">
        <f t="shared" si="68"/>
        <v/>
      </c>
      <c r="AU161" s="195" t="str">
        <f t="shared" si="69"/>
        <v/>
      </c>
      <c r="AV161" s="195" t="str">
        <f t="shared" si="70"/>
        <v/>
      </c>
      <c r="AW161" s="195" t="str">
        <f t="shared" si="71"/>
        <v/>
      </c>
      <c r="AX161" s="195" t="str">
        <f t="shared" si="72"/>
        <v/>
      </c>
      <c r="AY161" s="195" t="str">
        <f t="shared" si="73"/>
        <v/>
      </c>
      <c r="AZ161" s="195" t="str">
        <f t="shared" si="74"/>
        <v/>
      </c>
      <c r="BA161" s="195" t="str">
        <f t="shared" si="75"/>
        <v/>
      </c>
      <c r="BB161" s="181"/>
      <c r="BC161" s="194" t="str">
        <f t="shared" si="76"/>
        <v/>
      </c>
      <c r="BD161" s="195" t="str">
        <f t="shared" si="77"/>
        <v/>
      </c>
      <c r="BE161" s="195" t="str">
        <f t="shared" si="78"/>
        <v/>
      </c>
      <c r="BF161" s="195" t="str">
        <f t="shared" si="79"/>
        <v/>
      </c>
      <c r="BG161" s="195" t="str">
        <f t="shared" si="80"/>
        <v/>
      </c>
      <c r="BH161" s="195" t="str">
        <f t="shared" si="81"/>
        <v/>
      </c>
      <c r="BI161" s="195" t="str">
        <f t="shared" si="82"/>
        <v/>
      </c>
      <c r="BJ161" s="195" t="str">
        <f t="shared" si="83"/>
        <v/>
      </c>
      <c r="BK161" s="181"/>
      <c r="BL161" s="179"/>
    </row>
    <row r="162" spans="2:64" x14ac:dyDescent="0.2">
      <c r="B162" s="143"/>
      <c r="C162" s="144"/>
      <c r="D162" s="145"/>
      <c r="E162" s="145"/>
      <c r="F162" s="146"/>
      <c r="G162" s="145"/>
      <c r="H162" s="147" t="str">
        <f t="shared" si="56"/>
        <v/>
      </c>
      <c r="I162" s="148" t="str">
        <f t="shared" si="57"/>
        <v/>
      </c>
      <c r="J162" s="147" t="str">
        <f t="shared" si="58"/>
        <v/>
      </c>
      <c r="L162" s="143"/>
      <c r="M162" s="144"/>
      <c r="N162" s="145"/>
      <c r="O162" s="145"/>
      <c r="P162" s="146"/>
      <c r="Q162" s="145"/>
      <c r="R162" s="147" t="str">
        <f t="shared" si="59"/>
        <v/>
      </c>
      <c r="S162" s="148" t="str">
        <f t="shared" si="60"/>
        <v/>
      </c>
      <c r="T162" s="147" t="str">
        <f t="shared" si="61"/>
        <v/>
      </c>
      <c r="V162" s="175"/>
      <c r="X162" s="143"/>
      <c r="Y162" s="144"/>
      <c r="Z162" s="145"/>
      <c r="AA162" s="145"/>
      <c r="AB162" s="146"/>
      <c r="AC162" s="145"/>
      <c r="AD162" s="147" t="str">
        <f t="shared" si="62"/>
        <v/>
      </c>
      <c r="AE162" s="148" t="str">
        <f t="shared" si="63"/>
        <v/>
      </c>
      <c r="AF162" s="147" t="str">
        <f t="shared" si="64"/>
        <v/>
      </c>
      <c r="AH162" s="143"/>
      <c r="AI162" s="144"/>
      <c r="AJ162" s="145"/>
      <c r="AK162" s="145"/>
      <c r="AL162" s="146"/>
      <c r="AM162" s="145"/>
      <c r="AN162" s="147" t="str">
        <f t="shared" si="65"/>
        <v/>
      </c>
      <c r="AO162" s="148" t="str">
        <f t="shared" si="66"/>
        <v/>
      </c>
      <c r="AP162" s="147" t="str">
        <f t="shared" si="67"/>
        <v/>
      </c>
      <c r="AR162" s="175"/>
      <c r="AS162" s="181"/>
      <c r="AT162" s="194" t="str">
        <f t="shared" si="68"/>
        <v/>
      </c>
      <c r="AU162" s="195" t="str">
        <f t="shared" si="69"/>
        <v/>
      </c>
      <c r="AV162" s="195" t="str">
        <f t="shared" si="70"/>
        <v/>
      </c>
      <c r="AW162" s="195" t="str">
        <f t="shared" si="71"/>
        <v/>
      </c>
      <c r="AX162" s="195" t="str">
        <f t="shared" si="72"/>
        <v/>
      </c>
      <c r="AY162" s="195" t="str">
        <f t="shared" si="73"/>
        <v/>
      </c>
      <c r="AZ162" s="195" t="str">
        <f t="shared" si="74"/>
        <v/>
      </c>
      <c r="BA162" s="195" t="str">
        <f t="shared" si="75"/>
        <v/>
      </c>
      <c r="BB162" s="181"/>
      <c r="BC162" s="194" t="str">
        <f t="shared" si="76"/>
        <v/>
      </c>
      <c r="BD162" s="195" t="str">
        <f t="shared" si="77"/>
        <v/>
      </c>
      <c r="BE162" s="195" t="str">
        <f t="shared" si="78"/>
        <v/>
      </c>
      <c r="BF162" s="195" t="str">
        <f t="shared" si="79"/>
        <v/>
      </c>
      <c r="BG162" s="195" t="str">
        <f t="shared" si="80"/>
        <v/>
      </c>
      <c r="BH162" s="195" t="str">
        <f t="shared" si="81"/>
        <v/>
      </c>
      <c r="BI162" s="195" t="str">
        <f t="shared" si="82"/>
        <v/>
      </c>
      <c r="BJ162" s="195" t="str">
        <f t="shared" si="83"/>
        <v/>
      </c>
      <c r="BK162" s="181"/>
      <c r="BL162" s="179"/>
    </row>
    <row r="163" spans="2:64" x14ac:dyDescent="0.2">
      <c r="B163" s="143"/>
      <c r="C163" s="144"/>
      <c r="D163" s="145"/>
      <c r="E163" s="145"/>
      <c r="F163" s="146"/>
      <c r="G163" s="145"/>
      <c r="H163" s="147" t="str">
        <f t="shared" si="56"/>
        <v/>
      </c>
      <c r="I163" s="148" t="str">
        <f t="shared" si="57"/>
        <v/>
      </c>
      <c r="J163" s="147" t="str">
        <f t="shared" si="58"/>
        <v/>
      </c>
      <c r="L163" s="143"/>
      <c r="M163" s="144"/>
      <c r="N163" s="145"/>
      <c r="O163" s="145"/>
      <c r="P163" s="146"/>
      <c r="Q163" s="145"/>
      <c r="R163" s="147" t="str">
        <f t="shared" si="59"/>
        <v/>
      </c>
      <c r="S163" s="148" t="str">
        <f t="shared" si="60"/>
        <v/>
      </c>
      <c r="T163" s="147" t="str">
        <f t="shared" si="61"/>
        <v/>
      </c>
      <c r="V163" s="175"/>
      <c r="X163" s="143"/>
      <c r="Y163" s="144"/>
      <c r="Z163" s="145"/>
      <c r="AA163" s="145"/>
      <c r="AB163" s="146"/>
      <c r="AC163" s="145"/>
      <c r="AD163" s="147" t="str">
        <f t="shared" si="62"/>
        <v/>
      </c>
      <c r="AE163" s="148" t="str">
        <f t="shared" si="63"/>
        <v/>
      </c>
      <c r="AF163" s="147" t="str">
        <f t="shared" si="64"/>
        <v/>
      </c>
      <c r="AH163" s="143"/>
      <c r="AI163" s="144"/>
      <c r="AJ163" s="145"/>
      <c r="AK163" s="145"/>
      <c r="AL163" s="146"/>
      <c r="AM163" s="145"/>
      <c r="AN163" s="147" t="str">
        <f t="shared" si="65"/>
        <v/>
      </c>
      <c r="AO163" s="148" t="str">
        <f t="shared" si="66"/>
        <v/>
      </c>
      <c r="AP163" s="147" t="str">
        <f t="shared" si="67"/>
        <v/>
      </c>
      <c r="AR163" s="175"/>
      <c r="AS163" s="181"/>
      <c r="AT163" s="194" t="str">
        <f t="shared" si="68"/>
        <v/>
      </c>
      <c r="AU163" s="195" t="str">
        <f t="shared" si="69"/>
        <v/>
      </c>
      <c r="AV163" s="195" t="str">
        <f t="shared" si="70"/>
        <v/>
      </c>
      <c r="AW163" s="195" t="str">
        <f t="shared" si="71"/>
        <v/>
      </c>
      <c r="AX163" s="195" t="str">
        <f t="shared" si="72"/>
        <v/>
      </c>
      <c r="AY163" s="195" t="str">
        <f t="shared" si="73"/>
        <v/>
      </c>
      <c r="AZ163" s="195" t="str">
        <f t="shared" si="74"/>
        <v/>
      </c>
      <c r="BA163" s="195" t="str">
        <f t="shared" si="75"/>
        <v/>
      </c>
      <c r="BB163" s="181"/>
      <c r="BC163" s="194" t="str">
        <f t="shared" si="76"/>
        <v/>
      </c>
      <c r="BD163" s="195" t="str">
        <f t="shared" si="77"/>
        <v/>
      </c>
      <c r="BE163" s="195" t="str">
        <f t="shared" si="78"/>
        <v/>
      </c>
      <c r="BF163" s="195" t="str">
        <f t="shared" si="79"/>
        <v/>
      </c>
      <c r="BG163" s="195" t="str">
        <f t="shared" si="80"/>
        <v/>
      </c>
      <c r="BH163" s="195" t="str">
        <f t="shared" si="81"/>
        <v/>
      </c>
      <c r="BI163" s="195" t="str">
        <f t="shared" si="82"/>
        <v/>
      </c>
      <c r="BJ163" s="195" t="str">
        <f t="shared" si="83"/>
        <v/>
      </c>
      <c r="BK163" s="181"/>
      <c r="BL163" s="179"/>
    </row>
    <row r="164" spans="2:64" x14ac:dyDescent="0.2">
      <c r="B164" s="143"/>
      <c r="C164" s="144"/>
      <c r="D164" s="145"/>
      <c r="E164" s="145"/>
      <c r="F164" s="146"/>
      <c r="G164" s="145"/>
      <c r="H164" s="147" t="str">
        <f t="shared" si="56"/>
        <v/>
      </c>
      <c r="I164" s="148" t="str">
        <f t="shared" si="57"/>
        <v/>
      </c>
      <c r="J164" s="147" t="str">
        <f t="shared" si="58"/>
        <v/>
      </c>
      <c r="L164" s="143"/>
      <c r="M164" s="144"/>
      <c r="N164" s="145"/>
      <c r="O164" s="145"/>
      <c r="P164" s="146"/>
      <c r="Q164" s="145"/>
      <c r="R164" s="147" t="str">
        <f t="shared" si="59"/>
        <v/>
      </c>
      <c r="S164" s="148" t="str">
        <f t="shared" si="60"/>
        <v/>
      </c>
      <c r="T164" s="147" t="str">
        <f t="shared" si="61"/>
        <v/>
      </c>
      <c r="V164" s="175"/>
      <c r="X164" s="143"/>
      <c r="Y164" s="144"/>
      <c r="Z164" s="145"/>
      <c r="AA164" s="145"/>
      <c r="AB164" s="146"/>
      <c r="AC164" s="145"/>
      <c r="AD164" s="147" t="str">
        <f t="shared" si="62"/>
        <v/>
      </c>
      <c r="AE164" s="148" t="str">
        <f t="shared" si="63"/>
        <v/>
      </c>
      <c r="AF164" s="147" t="str">
        <f t="shared" si="64"/>
        <v/>
      </c>
      <c r="AH164" s="143"/>
      <c r="AI164" s="144"/>
      <c r="AJ164" s="145"/>
      <c r="AK164" s="145"/>
      <c r="AL164" s="146"/>
      <c r="AM164" s="145"/>
      <c r="AN164" s="147" t="str">
        <f t="shared" si="65"/>
        <v/>
      </c>
      <c r="AO164" s="148" t="str">
        <f t="shared" si="66"/>
        <v/>
      </c>
      <c r="AP164" s="147" t="str">
        <f t="shared" si="67"/>
        <v/>
      </c>
      <c r="AR164" s="175"/>
      <c r="AS164" s="181"/>
      <c r="AT164" s="194" t="str">
        <f t="shared" si="68"/>
        <v/>
      </c>
      <c r="AU164" s="195" t="str">
        <f t="shared" si="69"/>
        <v/>
      </c>
      <c r="AV164" s="195" t="str">
        <f t="shared" si="70"/>
        <v/>
      </c>
      <c r="AW164" s="195" t="str">
        <f t="shared" si="71"/>
        <v/>
      </c>
      <c r="AX164" s="195" t="str">
        <f t="shared" si="72"/>
        <v/>
      </c>
      <c r="AY164" s="195" t="str">
        <f t="shared" si="73"/>
        <v/>
      </c>
      <c r="AZ164" s="195" t="str">
        <f t="shared" si="74"/>
        <v/>
      </c>
      <c r="BA164" s="195" t="str">
        <f t="shared" si="75"/>
        <v/>
      </c>
      <c r="BB164" s="181"/>
      <c r="BC164" s="194" t="str">
        <f t="shared" si="76"/>
        <v/>
      </c>
      <c r="BD164" s="195" t="str">
        <f t="shared" si="77"/>
        <v/>
      </c>
      <c r="BE164" s="195" t="str">
        <f t="shared" si="78"/>
        <v/>
      </c>
      <c r="BF164" s="195" t="str">
        <f t="shared" si="79"/>
        <v/>
      </c>
      <c r="BG164" s="195" t="str">
        <f t="shared" si="80"/>
        <v/>
      </c>
      <c r="BH164" s="195" t="str">
        <f t="shared" si="81"/>
        <v/>
      </c>
      <c r="BI164" s="195" t="str">
        <f t="shared" si="82"/>
        <v/>
      </c>
      <c r="BJ164" s="195" t="str">
        <f t="shared" si="83"/>
        <v/>
      </c>
      <c r="BK164" s="181"/>
      <c r="BL164" s="179"/>
    </row>
    <row r="165" spans="2:64" x14ac:dyDescent="0.2">
      <c r="B165" s="143"/>
      <c r="C165" s="144"/>
      <c r="D165" s="145"/>
      <c r="E165" s="145"/>
      <c r="F165" s="146"/>
      <c r="G165" s="145"/>
      <c r="H165" s="147" t="str">
        <f t="shared" si="56"/>
        <v/>
      </c>
      <c r="I165" s="148" t="str">
        <f t="shared" si="57"/>
        <v/>
      </c>
      <c r="J165" s="147" t="str">
        <f t="shared" si="58"/>
        <v/>
      </c>
      <c r="L165" s="143"/>
      <c r="M165" s="144"/>
      <c r="N165" s="145"/>
      <c r="O165" s="145"/>
      <c r="P165" s="146"/>
      <c r="Q165" s="145"/>
      <c r="R165" s="147" t="str">
        <f t="shared" si="59"/>
        <v/>
      </c>
      <c r="S165" s="148" t="str">
        <f t="shared" si="60"/>
        <v/>
      </c>
      <c r="T165" s="147" t="str">
        <f t="shared" si="61"/>
        <v/>
      </c>
      <c r="V165" s="175"/>
      <c r="X165" s="143"/>
      <c r="Y165" s="144"/>
      <c r="Z165" s="145"/>
      <c r="AA165" s="145"/>
      <c r="AB165" s="146"/>
      <c r="AC165" s="145"/>
      <c r="AD165" s="147" t="str">
        <f t="shared" si="62"/>
        <v/>
      </c>
      <c r="AE165" s="148" t="str">
        <f t="shared" si="63"/>
        <v/>
      </c>
      <c r="AF165" s="147" t="str">
        <f t="shared" si="64"/>
        <v/>
      </c>
      <c r="AH165" s="143"/>
      <c r="AI165" s="144"/>
      <c r="AJ165" s="145"/>
      <c r="AK165" s="145"/>
      <c r="AL165" s="146"/>
      <c r="AM165" s="145"/>
      <c r="AN165" s="147" t="str">
        <f t="shared" si="65"/>
        <v/>
      </c>
      <c r="AO165" s="148" t="str">
        <f t="shared" si="66"/>
        <v/>
      </c>
      <c r="AP165" s="147" t="str">
        <f t="shared" si="67"/>
        <v/>
      </c>
      <c r="AR165" s="175"/>
      <c r="AS165" s="181"/>
      <c r="AT165" s="194" t="str">
        <f t="shared" si="68"/>
        <v/>
      </c>
      <c r="AU165" s="195" t="str">
        <f t="shared" si="69"/>
        <v/>
      </c>
      <c r="AV165" s="195" t="str">
        <f t="shared" si="70"/>
        <v/>
      </c>
      <c r="AW165" s="195" t="str">
        <f t="shared" si="71"/>
        <v/>
      </c>
      <c r="AX165" s="195" t="str">
        <f t="shared" si="72"/>
        <v/>
      </c>
      <c r="AY165" s="195" t="str">
        <f t="shared" si="73"/>
        <v/>
      </c>
      <c r="AZ165" s="195" t="str">
        <f t="shared" si="74"/>
        <v/>
      </c>
      <c r="BA165" s="195" t="str">
        <f t="shared" si="75"/>
        <v/>
      </c>
      <c r="BB165" s="181"/>
      <c r="BC165" s="194" t="str">
        <f t="shared" si="76"/>
        <v/>
      </c>
      <c r="BD165" s="195" t="str">
        <f t="shared" si="77"/>
        <v/>
      </c>
      <c r="BE165" s="195" t="str">
        <f t="shared" si="78"/>
        <v/>
      </c>
      <c r="BF165" s="195" t="str">
        <f t="shared" si="79"/>
        <v/>
      </c>
      <c r="BG165" s="195" t="str">
        <f t="shared" si="80"/>
        <v/>
      </c>
      <c r="BH165" s="195" t="str">
        <f t="shared" si="81"/>
        <v/>
      </c>
      <c r="BI165" s="195" t="str">
        <f t="shared" si="82"/>
        <v/>
      </c>
      <c r="BJ165" s="195" t="str">
        <f t="shared" si="83"/>
        <v/>
      </c>
      <c r="BK165" s="181"/>
      <c r="BL165" s="179"/>
    </row>
    <row r="166" spans="2:64" x14ac:dyDescent="0.2">
      <c r="B166" s="143"/>
      <c r="C166" s="144"/>
      <c r="D166" s="145"/>
      <c r="E166" s="145"/>
      <c r="F166" s="146"/>
      <c r="G166" s="145"/>
      <c r="H166" s="147" t="str">
        <f t="shared" si="56"/>
        <v/>
      </c>
      <c r="I166" s="148" t="str">
        <f t="shared" si="57"/>
        <v/>
      </c>
      <c r="J166" s="147" t="str">
        <f t="shared" si="58"/>
        <v/>
      </c>
      <c r="L166" s="143"/>
      <c r="M166" s="144"/>
      <c r="N166" s="145"/>
      <c r="O166" s="145"/>
      <c r="P166" s="146"/>
      <c r="Q166" s="145"/>
      <c r="R166" s="147" t="str">
        <f t="shared" si="59"/>
        <v/>
      </c>
      <c r="S166" s="148" t="str">
        <f t="shared" si="60"/>
        <v/>
      </c>
      <c r="T166" s="147" t="str">
        <f t="shared" si="61"/>
        <v/>
      </c>
      <c r="V166" s="175"/>
      <c r="X166" s="143"/>
      <c r="Y166" s="144"/>
      <c r="Z166" s="145"/>
      <c r="AA166" s="145"/>
      <c r="AB166" s="146"/>
      <c r="AC166" s="145"/>
      <c r="AD166" s="147" t="str">
        <f t="shared" si="62"/>
        <v/>
      </c>
      <c r="AE166" s="148" t="str">
        <f t="shared" si="63"/>
        <v/>
      </c>
      <c r="AF166" s="147" t="str">
        <f t="shared" si="64"/>
        <v/>
      </c>
      <c r="AH166" s="143"/>
      <c r="AI166" s="144"/>
      <c r="AJ166" s="145"/>
      <c r="AK166" s="145"/>
      <c r="AL166" s="146"/>
      <c r="AM166" s="145"/>
      <c r="AN166" s="147" t="str">
        <f t="shared" si="65"/>
        <v/>
      </c>
      <c r="AO166" s="148" t="str">
        <f t="shared" si="66"/>
        <v/>
      </c>
      <c r="AP166" s="147" t="str">
        <f t="shared" si="67"/>
        <v/>
      </c>
      <c r="AR166" s="175"/>
      <c r="AS166" s="181"/>
      <c r="AT166" s="194" t="str">
        <f t="shared" si="68"/>
        <v/>
      </c>
      <c r="AU166" s="195" t="str">
        <f t="shared" si="69"/>
        <v/>
      </c>
      <c r="AV166" s="195" t="str">
        <f t="shared" si="70"/>
        <v/>
      </c>
      <c r="AW166" s="195" t="str">
        <f t="shared" si="71"/>
        <v/>
      </c>
      <c r="AX166" s="195" t="str">
        <f t="shared" si="72"/>
        <v/>
      </c>
      <c r="AY166" s="195" t="str">
        <f t="shared" si="73"/>
        <v/>
      </c>
      <c r="AZ166" s="195" t="str">
        <f t="shared" si="74"/>
        <v/>
      </c>
      <c r="BA166" s="195" t="str">
        <f t="shared" si="75"/>
        <v/>
      </c>
      <c r="BB166" s="181"/>
      <c r="BC166" s="194" t="str">
        <f t="shared" si="76"/>
        <v/>
      </c>
      <c r="BD166" s="195" t="str">
        <f t="shared" si="77"/>
        <v/>
      </c>
      <c r="BE166" s="195" t="str">
        <f t="shared" si="78"/>
        <v/>
      </c>
      <c r="BF166" s="195" t="str">
        <f t="shared" si="79"/>
        <v/>
      </c>
      <c r="BG166" s="195" t="str">
        <f t="shared" si="80"/>
        <v/>
      </c>
      <c r="BH166" s="195" t="str">
        <f t="shared" si="81"/>
        <v/>
      </c>
      <c r="BI166" s="195" t="str">
        <f t="shared" si="82"/>
        <v/>
      </c>
      <c r="BJ166" s="195" t="str">
        <f t="shared" si="83"/>
        <v/>
      </c>
      <c r="BK166" s="181"/>
      <c r="BL166" s="179"/>
    </row>
    <row r="167" spans="2:64" x14ac:dyDescent="0.2">
      <c r="B167" s="143"/>
      <c r="C167" s="144"/>
      <c r="D167" s="145"/>
      <c r="E167" s="145"/>
      <c r="F167" s="146"/>
      <c r="G167" s="145"/>
      <c r="H167" s="147" t="str">
        <f t="shared" si="56"/>
        <v/>
      </c>
      <c r="I167" s="148" t="str">
        <f t="shared" si="57"/>
        <v/>
      </c>
      <c r="J167" s="147" t="str">
        <f t="shared" si="58"/>
        <v/>
      </c>
      <c r="L167" s="143"/>
      <c r="M167" s="144"/>
      <c r="N167" s="145"/>
      <c r="O167" s="145"/>
      <c r="P167" s="146"/>
      <c r="Q167" s="145"/>
      <c r="R167" s="147" t="str">
        <f t="shared" si="59"/>
        <v/>
      </c>
      <c r="S167" s="148" t="str">
        <f t="shared" si="60"/>
        <v/>
      </c>
      <c r="T167" s="147" t="str">
        <f t="shared" si="61"/>
        <v/>
      </c>
      <c r="V167" s="175"/>
      <c r="X167" s="143"/>
      <c r="Y167" s="144"/>
      <c r="Z167" s="145"/>
      <c r="AA167" s="145"/>
      <c r="AB167" s="146"/>
      <c r="AC167" s="145"/>
      <c r="AD167" s="147" t="str">
        <f t="shared" si="62"/>
        <v/>
      </c>
      <c r="AE167" s="148" t="str">
        <f t="shared" si="63"/>
        <v/>
      </c>
      <c r="AF167" s="147" t="str">
        <f t="shared" si="64"/>
        <v/>
      </c>
      <c r="AH167" s="143"/>
      <c r="AI167" s="144"/>
      <c r="AJ167" s="145"/>
      <c r="AK167" s="145"/>
      <c r="AL167" s="146"/>
      <c r="AM167" s="145"/>
      <c r="AN167" s="147" t="str">
        <f t="shared" si="65"/>
        <v/>
      </c>
      <c r="AO167" s="148" t="str">
        <f t="shared" si="66"/>
        <v/>
      </c>
      <c r="AP167" s="147" t="str">
        <f t="shared" si="67"/>
        <v/>
      </c>
      <c r="AR167" s="175"/>
      <c r="AS167" s="181"/>
      <c r="AT167" s="194" t="str">
        <f t="shared" si="68"/>
        <v/>
      </c>
      <c r="AU167" s="195" t="str">
        <f t="shared" si="69"/>
        <v/>
      </c>
      <c r="AV167" s="195" t="str">
        <f t="shared" si="70"/>
        <v/>
      </c>
      <c r="AW167" s="195" t="str">
        <f t="shared" si="71"/>
        <v/>
      </c>
      <c r="AX167" s="195" t="str">
        <f t="shared" si="72"/>
        <v/>
      </c>
      <c r="AY167" s="195" t="str">
        <f t="shared" si="73"/>
        <v/>
      </c>
      <c r="AZ167" s="195" t="str">
        <f t="shared" si="74"/>
        <v/>
      </c>
      <c r="BA167" s="195" t="str">
        <f t="shared" si="75"/>
        <v/>
      </c>
      <c r="BB167" s="181"/>
      <c r="BC167" s="194" t="str">
        <f t="shared" si="76"/>
        <v/>
      </c>
      <c r="BD167" s="195" t="str">
        <f t="shared" si="77"/>
        <v/>
      </c>
      <c r="BE167" s="195" t="str">
        <f t="shared" si="78"/>
        <v/>
      </c>
      <c r="BF167" s="195" t="str">
        <f t="shared" si="79"/>
        <v/>
      </c>
      <c r="BG167" s="195" t="str">
        <f t="shared" si="80"/>
        <v/>
      </c>
      <c r="BH167" s="195" t="str">
        <f t="shared" si="81"/>
        <v/>
      </c>
      <c r="BI167" s="195" t="str">
        <f t="shared" si="82"/>
        <v/>
      </c>
      <c r="BJ167" s="195" t="str">
        <f t="shared" si="83"/>
        <v/>
      </c>
      <c r="BK167" s="181"/>
      <c r="BL167" s="179"/>
    </row>
    <row r="168" spans="2:64" x14ac:dyDescent="0.2">
      <c r="B168" s="143"/>
      <c r="C168" s="144"/>
      <c r="D168" s="145"/>
      <c r="E168" s="145"/>
      <c r="F168" s="146"/>
      <c r="G168" s="145"/>
      <c r="H168" s="147" t="str">
        <f t="shared" si="56"/>
        <v/>
      </c>
      <c r="I168" s="148" t="str">
        <f t="shared" si="57"/>
        <v/>
      </c>
      <c r="J168" s="147" t="str">
        <f t="shared" si="58"/>
        <v/>
      </c>
      <c r="L168" s="143"/>
      <c r="M168" s="144"/>
      <c r="N168" s="145"/>
      <c r="O168" s="145"/>
      <c r="P168" s="146"/>
      <c r="Q168" s="145"/>
      <c r="R168" s="147" t="str">
        <f t="shared" si="59"/>
        <v/>
      </c>
      <c r="S168" s="148" t="str">
        <f t="shared" si="60"/>
        <v/>
      </c>
      <c r="T168" s="147" t="str">
        <f t="shared" si="61"/>
        <v/>
      </c>
      <c r="V168" s="175"/>
      <c r="X168" s="143"/>
      <c r="Y168" s="144"/>
      <c r="Z168" s="145"/>
      <c r="AA168" s="145"/>
      <c r="AB168" s="146"/>
      <c r="AC168" s="145"/>
      <c r="AD168" s="147" t="str">
        <f t="shared" si="62"/>
        <v/>
      </c>
      <c r="AE168" s="148" t="str">
        <f t="shared" si="63"/>
        <v/>
      </c>
      <c r="AF168" s="147" t="str">
        <f t="shared" si="64"/>
        <v/>
      </c>
      <c r="AH168" s="143"/>
      <c r="AI168" s="144"/>
      <c r="AJ168" s="145"/>
      <c r="AK168" s="145"/>
      <c r="AL168" s="146"/>
      <c r="AM168" s="145"/>
      <c r="AN168" s="147" t="str">
        <f t="shared" si="65"/>
        <v/>
      </c>
      <c r="AO168" s="148" t="str">
        <f t="shared" si="66"/>
        <v/>
      </c>
      <c r="AP168" s="147" t="str">
        <f t="shared" si="67"/>
        <v/>
      </c>
      <c r="AR168" s="175"/>
      <c r="AS168" s="181"/>
      <c r="AT168" s="194" t="str">
        <f t="shared" si="68"/>
        <v/>
      </c>
      <c r="AU168" s="195" t="str">
        <f t="shared" si="69"/>
        <v/>
      </c>
      <c r="AV168" s="195" t="str">
        <f t="shared" si="70"/>
        <v/>
      </c>
      <c r="AW168" s="195" t="str">
        <f t="shared" si="71"/>
        <v/>
      </c>
      <c r="AX168" s="195" t="str">
        <f t="shared" si="72"/>
        <v/>
      </c>
      <c r="AY168" s="195" t="str">
        <f t="shared" si="73"/>
        <v/>
      </c>
      <c r="AZ168" s="195" t="str">
        <f t="shared" si="74"/>
        <v/>
      </c>
      <c r="BA168" s="195" t="str">
        <f t="shared" si="75"/>
        <v/>
      </c>
      <c r="BB168" s="181"/>
      <c r="BC168" s="194" t="str">
        <f t="shared" si="76"/>
        <v/>
      </c>
      <c r="BD168" s="195" t="str">
        <f t="shared" si="77"/>
        <v/>
      </c>
      <c r="BE168" s="195" t="str">
        <f t="shared" si="78"/>
        <v/>
      </c>
      <c r="BF168" s="195" t="str">
        <f t="shared" si="79"/>
        <v/>
      </c>
      <c r="BG168" s="195" t="str">
        <f t="shared" si="80"/>
        <v/>
      </c>
      <c r="BH168" s="195" t="str">
        <f t="shared" si="81"/>
        <v/>
      </c>
      <c r="BI168" s="195" t="str">
        <f t="shared" si="82"/>
        <v/>
      </c>
      <c r="BJ168" s="195" t="str">
        <f t="shared" si="83"/>
        <v/>
      </c>
      <c r="BK168" s="181"/>
      <c r="BL168" s="179"/>
    </row>
    <row r="169" spans="2:64" x14ac:dyDescent="0.2">
      <c r="B169" s="143"/>
      <c r="C169" s="144"/>
      <c r="D169" s="145"/>
      <c r="E169" s="145"/>
      <c r="F169" s="146"/>
      <c r="G169" s="145"/>
      <c r="H169" s="147" t="str">
        <f t="shared" si="56"/>
        <v/>
      </c>
      <c r="I169" s="148" t="str">
        <f t="shared" si="57"/>
        <v/>
      </c>
      <c r="J169" s="147" t="str">
        <f t="shared" si="58"/>
        <v/>
      </c>
      <c r="L169" s="143"/>
      <c r="M169" s="144"/>
      <c r="N169" s="145"/>
      <c r="O169" s="145"/>
      <c r="P169" s="146"/>
      <c r="Q169" s="145"/>
      <c r="R169" s="147" t="str">
        <f t="shared" si="59"/>
        <v/>
      </c>
      <c r="S169" s="148" t="str">
        <f t="shared" si="60"/>
        <v/>
      </c>
      <c r="T169" s="147" t="str">
        <f t="shared" si="61"/>
        <v/>
      </c>
      <c r="V169" s="175"/>
      <c r="X169" s="143"/>
      <c r="Y169" s="144"/>
      <c r="Z169" s="145"/>
      <c r="AA169" s="145"/>
      <c r="AB169" s="146"/>
      <c r="AC169" s="145"/>
      <c r="AD169" s="147" t="str">
        <f t="shared" si="62"/>
        <v/>
      </c>
      <c r="AE169" s="148" t="str">
        <f t="shared" si="63"/>
        <v/>
      </c>
      <c r="AF169" s="147" t="str">
        <f t="shared" si="64"/>
        <v/>
      </c>
      <c r="AH169" s="143"/>
      <c r="AI169" s="144"/>
      <c r="AJ169" s="145"/>
      <c r="AK169" s="145"/>
      <c r="AL169" s="146"/>
      <c r="AM169" s="145"/>
      <c r="AN169" s="147" t="str">
        <f t="shared" si="65"/>
        <v/>
      </c>
      <c r="AO169" s="148" t="str">
        <f t="shared" si="66"/>
        <v/>
      </c>
      <c r="AP169" s="147" t="str">
        <f t="shared" si="67"/>
        <v/>
      </c>
      <c r="AR169" s="175"/>
      <c r="AS169" s="181"/>
      <c r="AT169" s="194" t="str">
        <f t="shared" si="68"/>
        <v/>
      </c>
      <c r="AU169" s="195" t="str">
        <f t="shared" si="69"/>
        <v/>
      </c>
      <c r="AV169" s="195" t="str">
        <f t="shared" si="70"/>
        <v/>
      </c>
      <c r="AW169" s="195" t="str">
        <f t="shared" si="71"/>
        <v/>
      </c>
      <c r="AX169" s="195" t="str">
        <f t="shared" si="72"/>
        <v/>
      </c>
      <c r="AY169" s="195" t="str">
        <f t="shared" si="73"/>
        <v/>
      </c>
      <c r="AZ169" s="195" t="str">
        <f t="shared" si="74"/>
        <v/>
      </c>
      <c r="BA169" s="195" t="str">
        <f t="shared" si="75"/>
        <v/>
      </c>
      <c r="BB169" s="181"/>
      <c r="BC169" s="194" t="str">
        <f t="shared" si="76"/>
        <v/>
      </c>
      <c r="BD169" s="195" t="str">
        <f t="shared" si="77"/>
        <v/>
      </c>
      <c r="BE169" s="195" t="str">
        <f t="shared" si="78"/>
        <v/>
      </c>
      <c r="BF169" s="195" t="str">
        <f t="shared" si="79"/>
        <v/>
      </c>
      <c r="BG169" s="195" t="str">
        <f t="shared" si="80"/>
        <v/>
      </c>
      <c r="BH169" s="195" t="str">
        <f t="shared" si="81"/>
        <v/>
      </c>
      <c r="BI169" s="195" t="str">
        <f t="shared" si="82"/>
        <v/>
      </c>
      <c r="BJ169" s="195" t="str">
        <f t="shared" si="83"/>
        <v/>
      </c>
      <c r="BK169" s="181"/>
      <c r="BL169" s="179"/>
    </row>
    <row r="170" spans="2:64" x14ac:dyDescent="0.2">
      <c r="B170" s="143"/>
      <c r="C170" s="144"/>
      <c r="D170" s="145"/>
      <c r="E170" s="145"/>
      <c r="F170" s="146"/>
      <c r="G170" s="145"/>
      <c r="H170" s="147" t="str">
        <f t="shared" si="56"/>
        <v/>
      </c>
      <c r="I170" s="148" t="str">
        <f t="shared" si="57"/>
        <v/>
      </c>
      <c r="J170" s="147" t="str">
        <f t="shared" si="58"/>
        <v/>
      </c>
      <c r="L170" s="143"/>
      <c r="M170" s="144"/>
      <c r="N170" s="145"/>
      <c r="O170" s="145"/>
      <c r="P170" s="146"/>
      <c r="Q170" s="145"/>
      <c r="R170" s="147" t="str">
        <f t="shared" si="59"/>
        <v/>
      </c>
      <c r="S170" s="148" t="str">
        <f t="shared" si="60"/>
        <v/>
      </c>
      <c r="T170" s="147" t="str">
        <f t="shared" si="61"/>
        <v/>
      </c>
      <c r="V170" s="175"/>
      <c r="X170" s="143"/>
      <c r="Y170" s="144"/>
      <c r="Z170" s="145"/>
      <c r="AA170" s="145"/>
      <c r="AB170" s="146"/>
      <c r="AC170" s="145"/>
      <c r="AD170" s="147" t="str">
        <f t="shared" si="62"/>
        <v/>
      </c>
      <c r="AE170" s="148" t="str">
        <f t="shared" si="63"/>
        <v/>
      </c>
      <c r="AF170" s="147" t="str">
        <f t="shared" si="64"/>
        <v/>
      </c>
      <c r="AH170" s="143"/>
      <c r="AI170" s="144"/>
      <c r="AJ170" s="145"/>
      <c r="AK170" s="145"/>
      <c r="AL170" s="146"/>
      <c r="AM170" s="145"/>
      <c r="AN170" s="147" t="str">
        <f t="shared" si="65"/>
        <v/>
      </c>
      <c r="AO170" s="148" t="str">
        <f t="shared" si="66"/>
        <v/>
      </c>
      <c r="AP170" s="147" t="str">
        <f t="shared" si="67"/>
        <v/>
      </c>
      <c r="AR170" s="175"/>
      <c r="AS170" s="181"/>
      <c r="AT170" s="194" t="str">
        <f t="shared" si="68"/>
        <v/>
      </c>
      <c r="AU170" s="195" t="str">
        <f t="shared" si="69"/>
        <v/>
      </c>
      <c r="AV170" s="195" t="str">
        <f t="shared" si="70"/>
        <v/>
      </c>
      <c r="AW170" s="195" t="str">
        <f t="shared" si="71"/>
        <v/>
      </c>
      <c r="AX170" s="195" t="str">
        <f t="shared" si="72"/>
        <v/>
      </c>
      <c r="AY170" s="195" t="str">
        <f t="shared" si="73"/>
        <v/>
      </c>
      <c r="AZ170" s="195" t="str">
        <f t="shared" si="74"/>
        <v/>
      </c>
      <c r="BA170" s="195" t="str">
        <f t="shared" si="75"/>
        <v/>
      </c>
      <c r="BB170" s="181"/>
      <c r="BC170" s="194" t="str">
        <f t="shared" si="76"/>
        <v/>
      </c>
      <c r="BD170" s="195" t="str">
        <f t="shared" si="77"/>
        <v/>
      </c>
      <c r="BE170" s="195" t="str">
        <f t="shared" si="78"/>
        <v/>
      </c>
      <c r="BF170" s="195" t="str">
        <f t="shared" si="79"/>
        <v/>
      </c>
      <c r="BG170" s="195" t="str">
        <f t="shared" si="80"/>
        <v/>
      </c>
      <c r="BH170" s="195" t="str">
        <f t="shared" si="81"/>
        <v/>
      </c>
      <c r="BI170" s="195" t="str">
        <f t="shared" si="82"/>
        <v/>
      </c>
      <c r="BJ170" s="195" t="str">
        <f t="shared" si="83"/>
        <v/>
      </c>
      <c r="BK170" s="181"/>
      <c r="BL170" s="179"/>
    </row>
    <row r="171" spans="2:64" x14ac:dyDescent="0.2">
      <c r="B171" s="143"/>
      <c r="C171" s="144"/>
      <c r="D171" s="145"/>
      <c r="E171" s="145"/>
      <c r="F171" s="146"/>
      <c r="G171" s="145"/>
      <c r="H171" s="147" t="str">
        <f t="shared" si="56"/>
        <v/>
      </c>
      <c r="I171" s="148" t="str">
        <f t="shared" si="57"/>
        <v/>
      </c>
      <c r="J171" s="147" t="str">
        <f t="shared" si="58"/>
        <v/>
      </c>
      <c r="L171" s="143"/>
      <c r="M171" s="144"/>
      <c r="N171" s="145"/>
      <c r="O171" s="145"/>
      <c r="P171" s="146"/>
      <c r="Q171" s="145"/>
      <c r="R171" s="147" t="str">
        <f t="shared" si="59"/>
        <v/>
      </c>
      <c r="S171" s="148" t="str">
        <f t="shared" si="60"/>
        <v/>
      </c>
      <c r="T171" s="147" t="str">
        <f t="shared" si="61"/>
        <v/>
      </c>
      <c r="V171" s="175"/>
      <c r="X171" s="143"/>
      <c r="Y171" s="144"/>
      <c r="Z171" s="145"/>
      <c r="AA171" s="145"/>
      <c r="AB171" s="146"/>
      <c r="AC171" s="145"/>
      <c r="AD171" s="147" t="str">
        <f t="shared" si="62"/>
        <v/>
      </c>
      <c r="AE171" s="148" t="str">
        <f t="shared" si="63"/>
        <v/>
      </c>
      <c r="AF171" s="147" t="str">
        <f t="shared" si="64"/>
        <v/>
      </c>
      <c r="AH171" s="143"/>
      <c r="AI171" s="144"/>
      <c r="AJ171" s="145"/>
      <c r="AK171" s="145"/>
      <c r="AL171" s="146"/>
      <c r="AM171" s="145"/>
      <c r="AN171" s="147" t="str">
        <f t="shared" si="65"/>
        <v/>
      </c>
      <c r="AO171" s="148" t="str">
        <f t="shared" si="66"/>
        <v/>
      </c>
      <c r="AP171" s="147" t="str">
        <f t="shared" si="67"/>
        <v/>
      </c>
      <c r="AR171" s="175"/>
      <c r="AS171" s="181"/>
      <c r="AT171" s="194" t="str">
        <f t="shared" si="68"/>
        <v/>
      </c>
      <c r="AU171" s="195" t="str">
        <f t="shared" si="69"/>
        <v/>
      </c>
      <c r="AV171" s="195" t="str">
        <f t="shared" si="70"/>
        <v/>
      </c>
      <c r="AW171" s="195" t="str">
        <f t="shared" si="71"/>
        <v/>
      </c>
      <c r="AX171" s="195" t="str">
        <f t="shared" si="72"/>
        <v/>
      </c>
      <c r="AY171" s="195" t="str">
        <f t="shared" si="73"/>
        <v/>
      </c>
      <c r="AZ171" s="195" t="str">
        <f t="shared" si="74"/>
        <v/>
      </c>
      <c r="BA171" s="195" t="str">
        <f t="shared" si="75"/>
        <v/>
      </c>
      <c r="BB171" s="181"/>
      <c r="BC171" s="194" t="str">
        <f t="shared" si="76"/>
        <v/>
      </c>
      <c r="BD171" s="195" t="str">
        <f t="shared" si="77"/>
        <v/>
      </c>
      <c r="BE171" s="195" t="str">
        <f t="shared" si="78"/>
        <v/>
      </c>
      <c r="BF171" s="195" t="str">
        <f t="shared" si="79"/>
        <v/>
      </c>
      <c r="BG171" s="195" t="str">
        <f t="shared" si="80"/>
        <v/>
      </c>
      <c r="BH171" s="195" t="str">
        <f t="shared" si="81"/>
        <v/>
      </c>
      <c r="BI171" s="195" t="str">
        <f t="shared" si="82"/>
        <v/>
      </c>
      <c r="BJ171" s="195" t="str">
        <f t="shared" si="83"/>
        <v/>
      </c>
      <c r="BK171" s="181"/>
      <c r="BL171" s="179"/>
    </row>
    <row r="172" spans="2:64" x14ac:dyDescent="0.2">
      <c r="B172" s="143"/>
      <c r="C172" s="144"/>
      <c r="D172" s="145"/>
      <c r="E172" s="145"/>
      <c r="F172" s="146"/>
      <c r="G172" s="145"/>
      <c r="H172" s="147" t="str">
        <f t="shared" si="56"/>
        <v/>
      </c>
      <c r="I172" s="148" t="str">
        <f t="shared" si="57"/>
        <v/>
      </c>
      <c r="J172" s="147" t="str">
        <f t="shared" si="58"/>
        <v/>
      </c>
      <c r="L172" s="143"/>
      <c r="M172" s="144"/>
      <c r="N172" s="145"/>
      <c r="O172" s="145"/>
      <c r="P172" s="146"/>
      <c r="Q172" s="145"/>
      <c r="R172" s="147" t="str">
        <f t="shared" si="59"/>
        <v/>
      </c>
      <c r="S172" s="148" t="str">
        <f t="shared" si="60"/>
        <v/>
      </c>
      <c r="T172" s="147" t="str">
        <f t="shared" si="61"/>
        <v/>
      </c>
      <c r="V172" s="175"/>
      <c r="X172" s="143"/>
      <c r="Y172" s="144"/>
      <c r="Z172" s="145"/>
      <c r="AA172" s="145"/>
      <c r="AB172" s="146"/>
      <c r="AC172" s="145"/>
      <c r="AD172" s="147" t="str">
        <f t="shared" si="62"/>
        <v/>
      </c>
      <c r="AE172" s="148" t="str">
        <f t="shared" si="63"/>
        <v/>
      </c>
      <c r="AF172" s="147" t="str">
        <f t="shared" si="64"/>
        <v/>
      </c>
      <c r="AH172" s="143"/>
      <c r="AI172" s="144"/>
      <c r="AJ172" s="145"/>
      <c r="AK172" s="145"/>
      <c r="AL172" s="146"/>
      <c r="AM172" s="145"/>
      <c r="AN172" s="147" t="str">
        <f t="shared" si="65"/>
        <v/>
      </c>
      <c r="AO172" s="148" t="str">
        <f t="shared" si="66"/>
        <v/>
      </c>
      <c r="AP172" s="147" t="str">
        <f t="shared" si="67"/>
        <v/>
      </c>
      <c r="AR172" s="175"/>
      <c r="AS172" s="181"/>
      <c r="AT172" s="194" t="str">
        <f t="shared" si="68"/>
        <v/>
      </c>
      <c r="AU172" s="195" t="str">
        <f t="shared" si="69"/>
        <v/>
      </c>
      <c r="AV172" s="195" t="str">
        <f t="shared" si="70"/>
        <v/>
      </c>
      <c r="AW172" s="195" t="str">
        <f t="shared" si="71"/>
        <v/>
      </c>
      <c r="AX172" s="195" t="str">
        <f t="shared" si="72"/>
        <v/>
      </c>
      <c r="AY172" s="195" t="str">
        <f t="shared" si="73"/>
        <v/>
      </c>
      <c r="AZ172" s="195" t="str">
        <f t="shared" si="74"/>
        <v/>
      </c>
      <c r="BA172" s="195" t="str">
        <f t="shared" si="75"/>
        <v/>
      </c>
      <c r="BB172" s="181"/>
      <c r="BC172" s="194" t="str">
        <f t="shared" si="76"/>
        <v/>
      </c>
      <c r="BD172" s="195" t="str">
        <f t="shared" si="77"/>
        <v/>
      </c>
      <c r="BE172" s="195" t="str">
        <f t="shared" si="78"/>
        <v/>
      </c>
      <c r="BF172" s="195" t="str">
        <f t="shared" si="79"/>
        <v/>
      </c>
      <c r="BG172" s="195" t="str">
        <f t="shared" si="80"/>
        <v/>
      </c>
      <c r="BH172" s="195" t="str">
        <f t="shared" si="81"/>
        <v/>
      </c>
      <c r="BI172" s="195" t="str">
        <f t="shared" si="82"/>
        <v/>
      </c>
      <c r="BJ172" s="195" t="str">
        <f t="shared" si="83"/>
        <v/>
      </c>
      <c r="BK172" s="181"/>
      <c r="BL172" s="179"/>
    </row>
    <row r="173" spans="2:64" x14ac:dyDescent="0.2">
      <c r="B173" s="143"/>
      <c r="C173" s="144"/>
      <c r="D173" s="145"/>
      <c r="E173" s="145"/>
      <c r="F173" s="146"/>
      <c r="G173" s="145"/>
      <c r="H173" s="147" t="str">
        <f t="shared" si="56"/>
        <v/>
      </c>
      <c r="I173" s="148" t="str">
        <f t="shared" si="57"/>
        <v/>
      </c>
      <c r="J173" s="147" t="str">
        <f t="shared" si="58"/>
        <v/>
      </c>
      <c r="L173" s="143"/>
      <c r="M173" s="144"/>
      <c r="N173" s="145"/>
      <c r="O173" s="145"/>
      <c r="P173" s="146"/>
      <c r="Q173" s="145"/>
      <c r="R173" s="147" t="str">
        <f t="shared" si="59"/>
        <v/>
      </c>
      <c r="S173" s="148" t="str">
        <f t="shared" si="60"/>
        <v/>
      </c>
      <c r="T173" s="147" t="str">
        <f t="shared" si="61"/>
        <v/>
      </c>
      <c r="V173" s="175"/>
      <c r="X173" s="143"/>
      <c r="Y173" s="144"/>
      <c r="Z173" s="145"/>
      <c r="AA173" s="145"/>
      <c r="AB173" s="146"/>
      <c r="AC173" s="145"/>
      <c r="AD173" s="147" t="str">
        <f t="shared" si="62"/>
        <v/>
      </c>
      <c r="AE173" s="148" t="str">
        <f t="shared" si="63"/>
        <v/>
      </c>
      <c r="AF173" s="147" t="str">
        <f t="shared" si="64"/>
        <v/>
      </c>
      <c r="AH173" s="143"/>
      <c r="AI173" s="144"/>
      <c r="AJ173" s="145"/>
      <c r="AK173" s="145"/>
      <c r="AL173" s="146"/>
      <c r="AM173" s="145"/>
      <c r="AN173" s="147" t="str">
        <f t="shared" si="65"/>
        <v/>
      </c>
      <c r="AO173" s="148" t="str">
        <f t="shared" si="66"/>
        <v/>
      </c>
      <c r="AP173" s="147" t="str">
        <f t="shared" si="67"/>
        <v/>
      </c>
      <c r="AR173" s="175"/>
      <c r="AS173" s="181"/>
      <c r="AT173" s="194" t="str">
        <f t="shared" si="68"/>
        <v/>
      </c>
      <c r="AU173" s="195" t="str">
        <f t="shared" si="69"/>
        <v/>
      </c>
      <c r="AV173" s="195" t="str">
        <f t="shared" si="70"/>
        <v/>
      </c>
      <c r="AW173" s="195" t="str">
        <f t="shared" si="71"/>
        <v/>
      </c>
      <c r="AX173" s="195" t="str">
        <f t="shared" si="72"/>
        <v/>
      </c>
      <c r="AY173" s="195" t="str">
        <f t="shared" si="73"/>
        <v/>
      </c>
      <c r="AZ173" s="195" t="str">
        <f t="shared" si="74"/>
        <v/>
      </c>
      <c r="BA173" s="195" t="str">
        <f t="shared" si="75"/>
        <v/>
      </c>
      <c r="BB173" s="181"/>
      <c r="BC173" s="194" t="str">
        <f t="shared" si="76"/>
        <v/>
      </c>
      <c r="BD173" s="195" t="str">
        <f t="shared" si="77"/>
        <v/>
      </c>
      <c r="BE173" s="195" t="str">
        <f t="shared" si="78"/>
        <v/>
      </c>
      <c r="BF173" s="195" t="str">
        <f t="shared" si="79"/>
        <v/>
      </c>
      <c r="BG173" s="195" t="str">
        <f t="shared" si="80"/>
        <v/>
      </c>
      <c r="BH173" s="195" t="str">
        <f t="shared" si="81"/>
        <v/>
      </c>
      <c r="BI173" s="195" t="str">
        <f t="shared" si="82"/>
        <v/>
      </c>
      <c r="BJ173" s="195" t="str">
        <f t="shared" si="83"/>
        <v/>
      </c>
      <c r="BK173" s="181"/>
      <c r="BL173" s="179"/>
    </row>
    <row r="174" spans="2:64" x14ac:dyDescent="0.2">
      <c r="B174" s="143"/>
      <c r="C174" s="144"/>
      <c r="D174" s="145"/>
      <c r="E174" s="145"/>
      <c r="F174" s="146"/>
      <c r="G174" s="145"/>
      <c r="H174" s="147" t="str">
        <f t="shared" si="56"/>
        <v/>
      </c>
      <c r="I174" s="148" t="str">
        <f t="shared" si="57"/>
        <v/>
      </c>
      <c r="J174" s="147" t="str">
        <f t="shared" si="58"/>
        <v/>
      </c>
      <c r="L174" s="143"/>
      <c r="M174" s="144"/>
      <c r="N174" s="145"/>
      <c r="O174" s="145"/>
      <c r="P174" s="146"/>
      <c r="Q174" s="145"/>
      <c r="R174" s="147" t="str">
        <f t="shared" si="59"/>
        <v/>
      </c>
      <c r="S174" s="148" t="str">
        <f t="shared" si="60"/>
        <v/>
      </c>
      <c r="T174" s="147" t="str">
        <f t="shared" si="61"/>
        <v/>
      </c>
      <c r="V174" s="175"/>
      <c r="X174" s="143"/>
      <c r="Y174" s="144"/>
      <c r="Z174" s="145"/>
      <c r="AA174" s="145"/>
      <c r="AB174" s="146"/>
      <c r="AC174" s="145"/>
      <c r="AD174" s="147" t="str">
        <f t="shared" si="62"/>
        <v/>
      </c>
      <c r="AE174" s="148" t="str">
        <f t="shared" si="63"/>
        <v/>
      </c>
      <c r="AF174" s="147" t="str">
        <f t="shared" si="64"/>
        <v/>
      </c>
      <c r="AH174" s="143"/>
      <c r="AI174" s="144"/>
      <c r="AJ174" s="145"/>
      <c r="AK174" s="145"/>
      <c r="AL174" s="146"/>
      <c r="AM174" s="145"/>
      <c r="AN174" s="147" t="str">
        <f t="shared" si="65"/>
        <v/>
      </c>
      <c r="AO174" s="148" t="str">
        <f t="shared" si="66"/>
        <v/>
      </c>
      <c r="AP174" s="147" t="str">
        <f t="shared" si="67"/>
        <v/>
      </c>
      <c r="AR174" s="175"/>
      <c r="AS174" s="181"/>
      <c r="AT174" s="194" t="str">
        <f t="shared" si="68"/>
        <v/>
      </c>
      <c r="AU174" s="195" t="str">
        <f t="shared" si="69"/>
        <v/>
      </c>
      <c r="AV174" s="195" t="str">
        <f t="shared" si="70"/>
        <v/>
      </c>
      <c r="AW174" s="195" t="str">
        <f t="shared" si="71"/>
        <v/>
      </c>
      <c r="AX174" s="195" t="str">
        <f t="shared" si="72"/>
        <v/>
      </c>
      <c r="AY174" s="195" t="str">
        <f t="shared" si="73"/>
        <v/>
      </c>
      <c r="AZ174" s="195" t="str">
        <f t="shared" si="74"/>
        <v/>
      </c>
      <c r="BA174" s="195" t="str">
        <f t="shared" si="75"/>
        <v/>
      </c>
      <c r="BB174" s="181"/>
      <c r="BC174" s="194" t="str">
        <f t="shared" si="76"/>
        <v/>
      </c>
      <c r="BD174" s="195" t="str">
        <f t="shared" si="77"/>
        <v/>
      </c>
      <c r="BE174" s="195" t="str">
        <f t="shared" si="78"/>
        <v/>
      </c>
      <c r="BF174" s="195" t="str">
        <f t="shared" si="79"/>
        <v/>
      </c>
      <c r="BG174" s="195" t="str">
        <f t="shared" si="80"/>
        <v/>
      </c>
      <c r="BH174" s="195" t="str">
        <f t="shared" si="81"/>
        <v/>
      </c>
      <c r="BI174" s="195" t="str">
        <f t="shared" si="82"/>
        <v/>
      </c>
      <c r="BJ174" s="195" t="str">
        <f t="shared" si="83"/>
        <v/>
      </c>
      <c r="BK174" s="181"/>
      <c r="BL174" s="179"/>
    </row>
    <row r="175" spans="2:64" x14ac:dyDescent="0.2">
      <c r="B175" s="143"/>
      <c r="C175" s="144"/>
      <c r="D175" s="145"/>
      <c r="E175" s="145"/>
      <c r="F175" s="146"/>
      <c r="G175" s="145"/>
      <c r="H175" s="147" t="str">
        <f t="shared" si="56"/>
        <v/>
      </c>
      <c r="I175" s="148" t="str">
        <f t="shared" si="57"/>
        <v/>
      </c>
      <c r="J175" s="147" t="str">
        <f t="shared" si="58"/>
        <v/>
      </c>
      <c r="L175" s="143"/>
      <c r="M175" s="144"/>
      <c r="N175" s="145"/>
      <c r="O175" s="145"/>
      <c r="P175" s="146"/>
      <c r="Q175" s="145"/>
      <c r="R175" s="147" t="str">
        <f t="shared" si="59"/>
        <v/>
      </c>
      <c r="S175" s="148" t="str">
        <f t="shared" si="60"/>
        <v/>
      </c>
      <c r="T175" s="147" t="str">
        <f t="shared" si="61"/>
        <v/>
      </c>
      <c r="V175" s="175"/>
      <c r="X175" s="143"/>
      <c r="Y175" s="144"/>
      <c r="Z175" s="145"/>
      <c r="AA175" s="145"/>
      <c r="AB175" s="146"/>
      <c r="AC175" s="145"/>
      <c r="AD175" s="147" t="str">
        <f t="shared" si="62"/>
        <v/>
      </c>
      <c r="AE175" s="148" t="str">
        <f t="shared" si="63"/>
        <v/>
      </c>
      <c r="AF175" s="147" t="str">
        <f t="shared" si="64"/>
        <v/>
      </c>
      <c r="AH175" s="143"/>
      <c r="AI175" s="144"/>
      <c r="AJ175" s="145"/>
      <c r="AK175" s="145"/>
      <c r="AL175" s="146"/>
      <c r="AM175" s="145"/>
      <c r="AN175" s="147" t="str">
        <f t="shared" si="65"/>
        <v/>
      </c>
      <c r="AO175" s="148" t="str">
        <f t="shared" si="66"/>
        <v/>
      </c>
      <c r="AP175" s="147" t="str">
        <f t="shared" si="67"/>
        <v/>
      </c>
      <c r="AR175" s="175"/>
      <c r="AS175" s="181"/>
      <c r="AT175" s="194" t="str">
        <f t="shared" si="68"/>
        <v/>
      </c>
      <c r="AU175" s="195" t="str">
        <f t="shared" si="69"/>
        <v/>
      </c>
      <c r="AV175" s="195" t="str">
        <f t="shared" si="70"/>
        <v/>
      </c>
      <c r="AW175" s="195" t="str">
        <f t="shared" si="71"/>
        <v/>
      </c>
      <c r="AX175" s="195" t="str">
        <f t="shared" si="72"/>
        <v/>
      </c>
      <c r="AY175" s="195" t="str">
        <f t="shared" si="73"/>
        <v/>
      </c>
      <c r="AZ175" s="195" t="str">
        <f t="shared" si="74"/>
        <v/>
      </c>
      <c r="BA175" s="195" t="str">
        <f t="shared" si="75"/>
        <v/>
      </c>
      <c r="BB175" s="181"/>
      <c r="BC175" s="194" t="str">
        <f t="shared" si="76"/>
        <v/>
      </c>
      <c r="BD175" s="195" t="str">
        <f t="shared" si="77"/>
        <v/>
      </c>
      <c r="BE175" s="195" t="str">
        <f t="shared" si="78"/>
        <v/>
      </c>
      <c r="BF175" s="195" t="str">
        <f t="shared" si="79"/>
        <v/>
      </c>
      <c r="BG175" s="195" t="str">
        <f t="shared" si="80"/>
        <v/>
      </c>
      <c r="BH175" s="195" t="str">
        <f t="shared" si="81"/>
        <v/>
      </c>
      <c r="BI175" s="195" t="str">
        <f t="shared" si="82"/>
        <v/>
      </c>
      <c r="BJ175" s="195" t="str">
        <f t="shared" si="83"/>
        <v/>
      </c>
      <c r="BK175" s="181"/>
      <c r="BL175" s="179"/>
    </row>
    <row r="176" spans="2:64" x14ac:dyDescent="0.2">
      <c r="B176" s="143"/>
      <c r="C176" s="144"/>
      <c r="D176" s="145"/>
      <c r="E176" s="145"/>
      <c r="F176" s="146"/>
      <c r="G176" s="145"/>
      <c r="H176" s="147" t="str">
        <f t="shared" si="56"/>
        <v/>
      </c>
      <c r="I176" s="148" t="str">
        <f t="shared" si="57"/>
        <v/>
      </c>
      <c r="J176" s="147" t="str">
        <f t="shared" si="58"/>
        <v/>
      </c>
      <c r="L176" s="143"/>
      <c r="M176" s="144"/>
      <c r="N176" s="145"/>
      <c r="O176" s="145"/>
      <c r="P176" s="146"/>
      <c r="Q176" s="145"/>
      <c r="R176" s="147" t="str">
        <f t="shared" si="59"/>
        <v/>
      </c>
      <c r="S176" s="148" t="str">
        <f t="shared" si="60"/>
        <v/>
      </c>
      <c r="T176" s="147" t="str">
        <f t="shared" si="61"/>
        <v/>
      </c>
      <c r="V176" s="175"/>
      <c r="X176" s="143"/>
      <c r="Y176" s="144"/>
      <c r="Z176" s="145"/>
      <c r="AA176" s="145"/>
      <c r="AB176" s="146"/>
      <c r="AC176" s="145"/>
      <c r="AD176" s="147" t="str">
        <f t="shared" si="62"/>
        <v/>
      </c>
      <c r="AE176" s="148" t="str">
        <f t="shared" si="63"/>
        <v/>
      </c>
      <c r="AF176" s="147" t="str">
        <f t="shared" si="64"/>
        <v/>
      </c>
      <c r="AH176" s="143"/>
      <c r="AI176" s="144"/>
      <c r="AJ176" s="145"/>
      <c r="AK176" s="145"/>
      <c r="AL176" s="146"/>
      <c r="AM176" s="145"/>
      <c r="AN176" s="147" t="str">
        <f t="shared" si="65"/>
        <v/>
      </c>
      <c r="AO176" s="148" t="str">
        <f t="shared" si="66"/>
        <v/>
      </c>
      <c r="AP176" s="147" t="str">
        <f t="shared" si="67"/>
        <v/>
      </c>
      <c r="AR176" s="175"/>
      <c r="AS176" s="181"/>
      <c r="AT176" s="194" t="str">
        <f t="shared" si="68"/>
        <v/>
      </c>
      <c r="AU176" s="195" t="str">
        <f t="shared" si="69"/>
        <v/>
      </c>
      <c r="AV176" s="195" t="str">
        <f t="shared" si="70"/>
        <v/>
      </c>
      <c r="AW176" s="195" t="str">
        <f t="shared" si="71"/>
        <v/>
      </c>
      <c r="AX176" s="195" t="str">
        <f t="shared" si="72"/>
        <v/>
      </c>
      <c r="AY176" s="195" t="str">
        <f t="shared" si="73"/>
        <v/>
      </c>
      <c r="AZ176" s="195" t="str">
        <f t="shared" si="74"/>
        <v/>
      </c>
      <c r="BA176" s="195" t="str">
        <f t="shared" si="75"/>
        <v/>
      </c>
      <c r="BB176" s="181"/>
      <c r="BC176" s="194" t="str">
        <f t="shared" si="76"/>
        <v/>
      </c>
      <c r="BD176" s="195" t="str">
        <f t="shared" si="77"/>
        <v/>
      </c>
      <c r="BE176" s="195" t="str">
        <f t="shared" si="78"/>
        <v/>
      </c>
      <c r="BF176" s="195" t="str">
        <f t="shared" si="79"/>
        <v/>
      </c>
      <c r="BG176" s="195" t="str">
        <f t="shared" si="80"/>
        <v/>
      </c>
      <c r="BH176" s="195" t="str">
        <f t="shared" si="81"/>
        <v/>
      </c>
      <c r="BI176" s="195" t="str">
        <f t="shared" si="82"/>
        <v/>
      </c>
      <c r="BJ176" s="195" t="str">
        <f t="shared" si="83"/>
        <v/>
      </c>
      <c r="BK176" s="181"/>
      <c r="BL176" s="179"/>
    </row>
    <row r="177" spans="2:64" x14ac:dyDescent="0.2">
      <c r="B177" s="143"/>
      <c r="C177" s="144"/>
      <c r="D177" s="145"/>
      <c r="E177" s="145"/>
      <c r="F177" s="146"/>
      <c r="G177" s="145"/>
      <c r="H177" s="147" t="str">
        <f t="shared" si="56"/>
        <v/>
      </c>
      <c r="I177" s="148" t="str">
        <f t="shared" si="57"/>
        <v/>
      </c>
      <c r="J177" s="147" t="str">
        <f t="shared" si="58"/>
        <v/>
      </c>
      <c r="L177" s="143"/>
      <c r="M177" s="144"/>
      <c r="N177" s="145"/>
      <c r="O177" s="145"/>
      <c r="P177" s="146"/>
      <c r="Q177" s="145"/>
      <c r="R177" s="147" t="str">
        <f t="shared" si="59"/>
        <v/>
      </c>
      <c r="S177" s="148" t="str">
        <f t="shared" si="60"/>
        <v/>
      </c>
      <c r="T177" s="147" t="str">
        <f t="shared" si="61"/>
        <v/>
      </c>
      <c r="V177" s="175"/>
      <c r="X177" s="143"/>
      <c r="Y177" s="144"/>
      <c r="Z177" s="145"/>
      <c r="AA177" s="145"/>
      <c r="AB177" s="146"/>
      <c r="AC177" s="145"/>
      <c r="AD177" s="147" t="str">
        <f t="shared" si="62"/>
        <v/>
      </c>
      <c r="AE177" s="148" t="str">
        <f t="shared" si="63"/>
        <v/>
      </c>
      <c r="AF177" s="147" t="str">
        <f t="shared" si="64"/>
        <v/>
      </c>
      <c r="AH177" s="143"/>
      <c r="AI177" s="144"/>
      <c r="AJ177" s="145"/>
      <c r="AK177" s="145"/>
      <c r="AL177" s="146"/>
      <c r="AM177" s="145"/>
      <c r="AN177" s="147" t="str">
        <f t="shared" si="65"/>
        <v/>
      </c>
      <c r="AO177" s="148" t="str">
        <f t="shared" si="66"/>
        <v/>
      </c>
      <c r="AP177" s="147" t="str">
        <f t="shared" si="67"/>
        <v/>
      </c>
      <c r="AR177" s="175"/>
      <c r="AS177" s="181"/>
      <c r="AT177" s="194" t="str">
        <f t="shared" si="68"/>
        <v/>
      </c>
      <c r="AU177" s="195" t="str">
        <f t="shared" si="69"/>
        <v/>
      </c>
      <c r="AV177" s="195" t="str">
        <f t="shared" si="70"/>
        <v/>
      </c>
      <c r="AW177" s="195" t="str">
        <f t="shared" si="71"/>
        <v/>
      </c>
      <c r="AX177" s="195" t="str">
        <f t="shared" si="72"/>
        <v/>
      </c>
      <c r="AY177" s="195" t="str">
        <f t="shared" si="73"/>
        <v/>
      </c>
      <c r="AZ177" s="195" t="str">
        <f t="shared" si="74"/>
        <v/>
      </c>
      <c r="BA177" s="195" t="str">
        <f t="shared" si="75"/>
        <v/>
      </c>
      <c r="BB177" s="181"/>
      <c r="BC177" s="194" t="str">
        <f t="shared" si="76"/>
        <v/>
      </c>
      <c r="BD177" s="195" t="str">
        <f t="shared" si="77"/>
        <v/>
      </c>
      <c r="BE177" s="195" t="str">
        <f t="shared" si="78"/>
        <v/>
      </c>
      <c r="BF177" s="195" t="str">
        <f t="shared" si="79"/>
        <v/>
      </c>
      <c r="BG177" s="195" t="str">
        <f t="shared" si="80"/>
        <v/>
      </c>
      <c r="BH177" s="195" t="str">
        <f t="shared" si="81"/>
        <v/>
      </c>
      <c r="BI177" s="195" t="str">
        <f t="shared" si="82"/>
        <v/>
      </c>
      <c r="BJ177" s="195" t="str">
        <f t="shared" si="83"/>
        <v/>
      </c>
      <c r="BK177" s="181"/>
      <c r="BL177" s="179"/>
    </row>
    <row r="178" spans="2:64" x14ac:dyDescent="0.2">
      <c r="B178" s="143"/>
      <c r="C178" s="144"/>
      <c r="D178" s="145"/>
      <c r="E178" s="145"/>
      <c r="F178" s="146"/>
      <c r="G178" s="145"/>
      <c r="H178" s="147" t="str">
        <f t="shared" si="56"/>
        <v/>
      </c>
      <c r="I178" s="148" t="str">
        <f t="shared" si="57"/>
        <v/>
      </c>
      <c r="J178" s="147" t="str">
        <f t="shared" si="58"/>
        <v/>
      </c>
      <c r="L178" s="143"/>
      <c r="M178" s="144"/>
      <c r="N178" s="145"/>
      <c r="O178" s="145"/>
      <c r="P178" s="146"/>
      <c r="Q178" s="145"/>
      <c r="R178" s="147" t="str">
        <f t="shared" si="59"/>
        <v/>
      </c>
      <c r="S178" s="148" t="str">
        <f t="shared" si="60"/>
        <v/>
      </c>
      <c r="T178" s="147" t="str">
        <f t="shared" si="61"/>
        <v/>
      </c>
      <c r="V178" s="175"/>
      <c r="X178" s="143"/>
      <c r="Y178" s="144"/>
      <c r="Z178" s="145"/>
      <c r="AA178" s="145"/>
      <c r="AB178" s="146"/>
      <c r="AC178" s="145"/>
      <c r="AD178" s="147" t="str">
        <f t="shared" si="62"/>
        <v/>
      </c>
      <c r="AE178" s="148" t="str">
        <f t="shared" si="63"/>
        <v/>
      </c>
      <c r="AF178" s="147" t="str">
        <f t="shared" si="64"/>
        <v/>
      </c>
      <c r="AH178" s="143"/>
      <c r="AI178" s="144"/>
      <c r="AJ178" s="145"/>
      <c r="AK178" s="145"/>
      <c r="AL178" s="146"/>
      <c r="AM178" s="145"/>
      <c r="AN178" s="147" t="str">
        <f t="shared" si="65"/>
        <v/>
      </c>
      <c r="AO178" s="148" t="str">
        <f t="shared" si="66"/>
        <v/>
      </c>
      <c r="AP178" s="147" t="str">
        <f t="shared" si="67"/>
        <v/>
      </c>
      <c r="AR178" s="175"/>
      <c r="AS178" s="181"/>
      <c r="AT178" s="194" t="str">
        <f t="shared" si="68"/>
        <v/>
      </c>
      <c r="AU178" s="195" t="str">
        <f t="shared" si="69"/>
        <v/>
      </c>
      <c r="AV178" s="195" t="str">
        <f t="shared" si="70"/>
        <v/>
      </c>
      <c r="AW178" s="195" t="str">
        <f t="shared" si="71"/>
        <v/>
      </c>
      <c r="AX178" s="195" t="str">
        <f t="shared" si="72"/>
        <v/>
      </c>
      <c r="AY178" s="195" t="str">
        <f t="shared" si="73"/>
        <v/>
      </c>
      <c r="AZ178" s="195" t="str">
        <f t="shared" si="74"/>
        <v/>
      </c>
      <c r="BA178" s="195" t="str">
        <f t="shared" si="75"/>
        <v/>
      </c>
      <c r="BB178" s="181"/>
      <c r="BC178" s="194" t="str">
        <f t="shared" si="76"/>
        <v/>
      </c>
      <c r="BD178" s="195" t="str">
        <f t="shared" si="77"/>
        <v/>
      </c>
      <c r="BE178" s="195" t="str">
        <f t="shared" si="78"/>
        <v/>
      </c>
      <c r="BF178" s="195" t="str">
        <f t="shared" si="79"/>
        <v/>
      </c>
      <c r="BG178" s="195" t="str">
        <f t="shared" si="80"/>
        <v/>
      </c>
      <c r="BH178" s="195" t="str">
        <f t="shared" si="81"/>
        <v/>
      </c>
      <c r="BI178" s="195" t="str">
        <f t="shared" si="82"/>
        <v/>
      </c>
      <c r="BJ178" s="195" t="str">
        <f t="shared" si="83"/>
        <v/>
      </c>
      <c r="BK178" s="181"/>
      <c r="BL178" s="179"/>
    </row>
    <row r="179" spans="2:64" x14ac:dyDescent="0.2">
      <c r="V179" s="175"/>
      <c r="AR179" s="175"/>
      <c r="AS179" s="181"/>
      <c r="AT179" s="181"/>
      <c r="BB179" s="181"/>
      <c r="BK179" s="181"/>
      <c r="BL179" s="179"/>
    </row>
    <row r="180" spans="2:64" x14ac:dyDescent="0.2">
      <c r="V180" s="175"/>
      <c r="AR180" s="175"/>
      <c r="AS180" s="181"/>
      <c r="AT180" s="181"/>
      <c r="BB180" s="181"/>
      <c r="BK180" s="181"/>
      <c r="BL180" s="179"/>
    </row>
    <row r="181" spans="2:64" x14ac:dyDescent="0.2">
      <c r="V181" s="175"/>
      <c r="AR181" s="175"/>
      <c r="AS181" s="181"/>
      <c r="AT181" s="181"/>
      <c r="BB181" s="181"/>
      <c r="BK181" s="181"/>
      <c r="BL181" s="179"/>
    </row>
    <row r="182" spans="2:64" x14ac:dyDescent="0.2">
      <c r="V182" s="175"/>
      <c r="AR182" s="175"/>
      <c r="AS182" s="181"/>
      <c r="AT182" s="181"/>
      <c r="BB182" s="181"/>
      <c r="BK182" s="181"/>
      <c r="BL182" s="179"/>
    </row>
    <row r="183" spans="2:64" x14ac:dyDescent="0.2">
      <c r="V183" s="175"/>
      <c r="AR183" s="175"/>
      <c r="AS183" s="181"/>
      <c r="AT183" s="181"/>
      <c r="BB183" s="181"/>
      <c r="BK183" s="181"/>
      <c r="BL183" s="179"/>
    </row>
    <row r="184" spans="2:64" x14ac:dyDescent="0.2">
      <c r="V184" s="175"/>
      <c r="AR184" s="175"/>
      <c r="AS184" s="181"/>
      <c r="AT184" s="181"/>
      <c r="BB184" s="181"/>
      <c r="BK184" s="181"/>
      <c r="BL184" s="179"/>
    </row>
    <row r="185" spans="2:64" x14ac:dyDescent="0.2">
      <c r="V185" s="175"/>
      <c r="AR185" s="175"/>
      <c r="AS185" s="181"/>
      <c r="AT185" s="181"/>
      <c r="BB185" s="181"/>
      <c r="BK185" s="181"/>
      <c r="BL185" s="179"/>
    </row>
    <row r="186" spans="2:64" x14ac:dyDescent="0.2">
      <c r="V186" s="175"/>
      <c r="AR186" s="175"/>
      <c r="AS186" s="181"/>
      <c r="AT186" s="181"/>
      <c r="BB186" s="181"/>
      <c r="BK186" s="181"/>
      <c r="BL186" s="179"/>
    </row>
    <row r="187" spans="2:64" x14ac:dyDescent="0.2">
      <c r="V187" s="175"/>
      <c r="AR187" s="175"/>
      <c r="AS187" s="181"/>
      <c r="AT187" s="181"/>
      <c r="BB187" s="181"/>
      <c r="BK187" s="181"/>
      <c r="BL187" s="179"/>
    </row>
    <row r="188" spans="2:64" x14ac:dyDescent="0.2">
      <c r="V188" s="175"/>
      <c r="AR188" s="175"/>
      <c r="AS188" s="181"/>
      <c r="AT188" s="181"/>
      <c r="BB188" s="181"/>
      <c r="BK188" s="181"/>
      <c r="BL188" s="179"/>
    </row>
    <row r="189" spans="2:64" x14ac:dyDescent="0.2">
      <c r="V189" s="175"/>
      <c r="AR189" s="175"/>
      <c r="AS189" s="181"/>
      <c r="AT189" s="181"/>
      <c r="BB189" s="181"/>
      <c r="BK189" s="181"/>
      <c r="BL189" s="179"/>
    </row>
    <row r="190" spans="2:64" x14ac:dyDescent="0.2">
      <c r="V190" s="175"/>
      <c r="AR190" s="175"/>
      <c r="AS190" s="181"/>
      <c r="AT190" s="181"/>
      <c r="BB190" s="181"/>
      <c r="BK190" s="181"/>
      <c r="BL190" s="179"/>
    </row>
    <row r="191" spans="2:64" x14ac:dyDescent="0.2">
      <c r="V191" s="175"/>
      <c r="AR191" s="175"/>
      <c r="AS191" s="181"/>
      <c r="AT191" s="181"/>
      <c r="BB191" s="181"/>
      <c r="BK191" s="181"/>
      <c r="BL191" s="179"/>
    </row>
    <row r="192" spans="2:64" x14ac:dyDescent="0.2">
      <c r="V192" s="175"/>
      <c r="AR192" s="175"/>
      <c r="AS192" s="181"/>
      <c r="AT192" s="181"/>
      <c r="BB192" s="181"/>
      <c r="BK192" s="181"/>
      <c r="BL192" s="179"/>
    </row>
    <row r="193" spans="22:64" x14ac:dyDescent="0.2">
      <c r="V193" s="175"/>
      <c r="AR193" s="175"/>
      <c r="AS193" s="181"/>
      <c r="AT193" s="181"/>
      <c r="BB193" s="181"/>
      <c r="BK193" s="181"/>
      <c r="BL193" s="179"/>
    </row>
    <row r="194" spans="22:64" x14ac:dyDescent="0.2">
      <c r="V194" s="175"/>
      <c r="AR194" s="175"/>
      <c r="AS194" s="181"/>
      <c r="AT194" s="181"/>
      <c r="BB194" s="181"/>
      <c r="BK194" s="181"/>
      <c r="BL194" s="179"/>
    </row>
    <row r="195" spans="22:64" x14ac:dyDescent="0.2">
      <c r="V195" s="175"/>
      <c r="AR195" s="175"/>
      <c r="AS195" s="181"/>
      <c r="AT195" s="181"/>
      <c r="BB195" s="181"/>
      <c r="BK195" s="181"/>
      <c r="BL195" s="179"/>
    </row>
    <row r="196" spans="22:64" x14ac:dyDescent="0.2">
      <c r="V196" s="175"/>
      <c r="AR196" s="175"/>
      <c r="AS196" s="181"/>
      <c r="AT196" s="181"/>
      <c r="BB196" s="181"/>
      <c r="BK196" s="181"/>
      <c r="BL196" s="179"/>
    </row>
    <row r="197" spans="22:64" x14ac:dyDescent="0.2">
      <c r="V197" s="175"/>
      <c r="AR197" s="175"/>
      <c r="AS197" s="181"/>
      <c r="AT197" s="181"/>
      <c r="BB197" s="181"/>
      <c r="BK197" s="181"/>
      <c r="BL197" s="179"/>
    </row>
    <row r="198" spans="22:64" x14ac:dyDescent="0.2">
      <c r="V198" s="175"/>
      <c r="AR198" s="175"/>
      <c r="AS198" s="181"/>
      <c r="AT198" s="181"/>
      <c r="BB198" s="181"/>
      <c r="BK198" s="181"/>
      <c r="BL198" s="179"/>
    </row>
    <row r="199" spans="22:64" x14ac:dyDescent="0.2">
      <c r="V199" s="175"/>
      <c r="AR199" s="175"/>
      <c r="AS199" s="181"/>
      <c r="AT199" s="181"/>
      <c r="BB199" s="181"/>
      <c r="BK199" s="181"/>
      <c r="BL199" s="179"/>
    </row>
    <row r="200" spans="22:64" x14ac:dyDescent="0.2">
      <c r="V200" s="175"/>
      <c r="AR200" s="175"/>
      <c r="AS200" s="181"/>
      <c r="AT200" s="181"/>
      <c r="BB200" s="181"/>
      <c r="BK200" s="181"/>
      <c r="BL200" s="179"/>
    </row>
    <row r="201" spans="22:64" x14ac:dyDescent="0.2">
      <c r="V201" s="175"/>
      <c r="AR201" s="175"/>
      <c r="AS201" s="181"/>
      <c r="AT201" s="181"/>
      <c r="BB201" s="181"/>
      <c r="BK201" s="181"/>
      <c r="BL201" s="179"/>
    </row>
    <row r="202" spans="22:64" x14ac:dyDescent="0.2">
      <c r="V202" s="175"/>
      <c r="AR202" s="175"/>
      <c r="AS202" s="181"/>
      <c r="AT202" s="181"/>
      <c r="BB202" s="181"/>
      <c r="BK202" s="181"/>
      <c r="BL202" s="179"/>
    </row>
    <row r="203" spans="22:64" x14ac:dyDescent="0.2">
      <c r="V203" s="175"/>
      <c r="AR203" s="175"/>
      <c r="AS203" s="181"/>
      <c r="AT203" s="181"/>
      <c r="BB203" s="181"/>
      <c r="BK203" s="181"/>
      <c r="BL203" s="179"/>
    </row>
    <row r="204" spans="22:64" x14ac:dyDescent="0.2">
      <c r="V204" s="175"/>
      <c r="AR204" s="175"/>
      <c r="AS204" s="181"/>
      <c r="AT204" s="181"/>
      <c r="BB204" s="181"/>
      <c r="BK204" s="181"/>
      <c r="BL204" s="179"/>
    </row>
    <row r="205" spans="22:64" x14ac:dyDescent="0.2">
      <c r="V205" s="175"/>
      <c r="AR205" s="175"/>
      <c r="AS205" s="181"/>
      <c r="AT205" s="181"/>
      <c r="BB205" s="181"/>
      <c r="BK205" s="181"/>
      <c r="BL205" s="179"/>
    </row>
    <row r="206" spans="22:64" x14ac:dyDescent="0.2">
      <c r="V206" s="175"/>
      <c r="AR206" s="175"/>
      <c r="AS206" s="181"/>
      <c r="AT206" s="181"/>
      <c r="BB206" s="181"/>
      <c r="BK206" s="181"/>
      <c r="BL206" s="179"/>
    </row>
    <row r="207" spans="22:64" x14ac:dyDescent="0.2">
      <c r="V207" s="175"/>
      <c r="AR207" s="175"/>
      <c r="AS207" s="181"/>
      <c r="AT207" s="181"/>
      <c r="BB207" s="181"/>
      <c r="BK207" s="181"/>
      <c r="BL207" s="179"/>
    </row>
    <row r="208" spans="22:64" x14ac:dyDescent="0.2">
      <c r="V208" s="175"/>
      <c r="AR208" s="175"/>
      <c r="AS208" s="181"/>
      <c r="AT208" s="181"/>
      <c r="BB208" s="181"/>
      <c r="BK208" s="181"/>
      <c r="BL208" s="179"/>
    </row>
    <row r="209" spans="22:64" x14ac:dyDescent="0.2">
      <c r="V209" s="175"/>
      <c r="AR209" s="175"/>
      <c r="AS209" s="181"/>
      <c r="AT209" s="181"/>
      <c r="BB209" s="181"/>
      <c r="BK209" s="181"/>
      <c r="BL209" s="179"/>
    </row>
    <row r="210" spans="22:64" x14ac:dyDescent="0.2">
      <c r="V210" s="175"/>
      <c r="AR210" s="175"/>
      <c r="AS210" s="181"/>
      <c r="AT210" s="181"/>
      <c r="BB210" s="181"/>
      <c r="BK210" s="181"/>
      <c r="BL210" s="179"/>
    </row>
    <row r="211" spans="22:64" x14ac:dyDescent="0.2">
      <c r="V211" s="175"/>
      <c r="AR211" s="175"/>
      <c r="AS211" s="181"/>
      <c r="AT211" s="181"/>
      <c r="BB211" s="181"/>
      <c r="BK211" s="181"/>
      <c r="BL211" s="179"/>
    </row>
    <row r="212" spans="22:64" x14ac:dyDescent="0.2">
      <c r="V212" s="175"/>
      <c r="AR212" s="175"/>
      <c r="AS212" s="181"/>
      <c r="AT212" s="181"/>
      <c r="BB212" s="181"/>
      <c r="BK212" s="181"/>
      <c r="BL212" s="179"/>
    </row>
    <row r="213" spans="22:64" x14ac:dyDescent="0.2">
      <c r="V213" s="175"/>
      <c r="AR213" s="175"/>
      <c r="AS213" s="181"/>
      <c r="AT213" s="181"/>
      <c r="BB213" s="181"/>
      <c r="BK213" s="181"/>
      <c r="BL213" s="179"/>
    </row>
    <row r="214" spans="22:64" x14ac:dyDescent="0.2">
      <c r="V214" s="175"/>
      <c r="AR214" s="175"/>
      <c r="AS214" s="181"/>
      <c r="AT214" s="181"/>
      <c r="BB214" s="181"/>
      <c r="BK214" s="181"/>
      <c r="BL214" s="179"/>
    </row>
    <row r="215" spans="22:64" x14ac:dyDescent="0.2">
      <c r="V215" s="175"/>
      <c r="AR215" s="175"/>
      <c r="AS215" s="181"/>
      <c r="AT215" s="181"/>
      <c r="BB215" s="181"/>
      <c r="BK215" s="181"/>
      <c r="BL215" s="179"/>
    </row>
    <row r="216" spans="22:64" x14ac:dyDescent="0.2">
      <c r="V216" s="175"/>
      <c r="AR216" s="175"/>
      <c r="AS216" s="181"/>
      <c r="AT216" s="181"/>
      <c r="BB216" s="181"/>
      <c r="BK216" s="181"/>
      <c r="BL216" s="179"/>
    </row>
    <row r="217" spans="22:64" x14ac:dyDescent="0.2">
      <c r="V217" s="175"/>
      <c r="AR217" s="175"/>
      <c r="AS217" s="181"/>
      <c r="AT217" s="181"/>
      <c r="BB217" s="181"/>
      <c r="BK217" s="181"/>
      <c r="BL217" s="179"/>
    </row>
    <row r="218" spans="22:64" x14ac:dyDescent="0.2">
      <c r="V218" s="175"/>
      <c r="AR218" s="175"/>
      <c r="AS218" s="181"/>
      <c r="AT218" s="181"/>
      <c r="BB218" s="181"/>
      <c r="BK218" s="181"/>
      <c r="BL218" s="179"/>
    </row>
    <row r="219" spans="22:64" x14ac:dyDescent="0.2">
      <c r="V219" s="175"/>
      <c r="AR219" s="175"/>
      <c r="AS219" s="181"/>
      <c r="AT219" s="181"/>
      <c r="BB219" s="181"/>
      <c r="BK219" s="181"/>
      <c r="BL219" s="179"/>
    </row>
    <row r="220" spans="22:64" x14ac:dyDescent="0.2">
      <c r="V220" s="175"/>
      <c r="AR220" s="175"/>
      <c r="AS220" s="181"/>
      <c r="AT220" s="181"/>
      <c r="BB220" s="181"/>
      <c r="BK220" s="181"/>
      <c r="BL220" s="179"/>
    </row>
    <row r="221" spans="22:64" x14ac:dyDescent="0.2">
      <c r="V221" s="175"/>
      <c r="AR221" s="175"/>
      <c r="AS221" s="181"/>
      <c r="AT221" s="181"/>
      <c r="BB221" s="181"/>
      <c r="BK221" s="181"/>
      <c r="BL221" s="179"/>
    </row>
    <row r="222" spans="22:64" x14ac:dyDescent="0.2">
      <c r="V222" s="175"/>
      <c r="AR222" s="175"/>
      <c r="AS222" s="181"/>
      <c r="AT222" s="181"/>
      <c r="BB222" s="181"/>
      <c r="BK222" s="181"/>
      <c r="BL222" s="179"/>
    </row>
    <row r="223" spans="22:64" x14ac:dyDescent="0.2">
      <c r="V223" s="175"/>
      <c r="AR223" s="175"/>
      <c r="AS223" s="181"/>
      <c r="AT223" s="181"/>
      <c r="BB223" s="181"/>
      <c r="BK223" s="181"/>
      <c r="BL223" s="179"/>
    </row>
    <row r="224" spans="22:64" x14ac:dyDescent="0.2">
      <c r="V224" s="175"/>
      <c r="AR224" s="175"/>
      <c r="AS224" s="181"/>
      <c r="AT224" s="181"/>
      <c r="BB224" s="181"/>
      <c r="BK224" s="181"/>
      <c r="BL224" s="179"/>
    </row>
    <row r="225" spans="22:64" x14ac:dyDescent="0.2">
      <c r="V225" s="175"/>
      <c r="AR225" s="175"/>
      <c r="AS225" s="181"/>
      <c r="AT225" s="181"/>
      <c r="BB225" s="181"/>
      <c r="BK225" s="181"/>
      <c r="BL225" s="179"/>
    </row>
    <row r="226" spans="22:64" x14ac:dyDescent="0.2">
      <c r="V226" s="175"/>
      <c r="AR226" s="175"/>
      <c r="AS226" s="181"/>
      <c r="AT226" s="181"/>
      <c r="BB226" s="181"/>
      <c r="BK226" s="181"/>
      <c r="BL226" s="179"/>
    </row>
    <row r="227" spans="22:64" x14ac:dyDescent="0.2">
      <c r="V227" s="175"/>
      <c r="AR227" s="175"/>
      <c r="AS227" s="181"/>
      <c r="AT227" s="181"/>
      <c r="BB227" s="181"/>
      <c r="BK227" s="181"/>
      <c r="BL227" s="179"/>
    </row>
    <row r="228" spans="22:64" x14ac:dyDescent="0.2">
      <c r="V228" s="175"/>
      <c r="AR228" s="175"/>
      <c r="AS228" s="181"/>
      <c r="AT228" s="181"/>
      <c r="BB228" s="181"/>
      <c r="BK228" s="181"/>
      <c r="BL228" s="179"/>
    </row>
    <row r="229" spans="22:64" x14ac:dyDescent="0.2">
      <c r="V229" s="175"/>
      <c r="AR229" s="175"/>
      <c r="AS229" s="181"/>
      <c r="AT229" s="181"/>
      <c r="BB229" s="181"/>
      <c r="BK229" s="181"/>
      <c r="BL229" s="179"/>
    </row>
    <row r="230" spans="22:64" x14ac:dyDescent="0.2">
      <c r="V230" s="175"/>
      <c r="AR230" s="175"/>
      <c r="AS230" s="181"/>
      <c r="AT230" s="181"/>
      <c r="BB230" s="181"/>
      <c r="BK230" s="181"/>
      <c r="BL230" s="179"/>
    </row>
    <row r="231" spans="22:64" x14ac:dyDescent="0.2">
      <c r="V231" s="175"/>
      <c r="AR231" s="175"/>
      <c r="AS231" s="181"/>
      <c r="AT231" s="181"/>
      <c r="BB231" s="181"/>
      <c r="BK231" s="181"/>
      <c r="BL231" s="179"/>
    </row>
    <row r="232" spans="22:64" x14ac:dyDescent="0.2">
      <c r="V232" s="175"/>
      <c r="AR232" s="175"/>
      <c r="AS232" s="181"/>
      <c r="AT232" s="181"/>
      <c r="BB232" s="181"/>
      <c r="BK232" s="181"/>
      <c r="BL232" s="179"/>
    </row>
    <row r="233" spans="22:64" x14ac:dyDescent="0.2">
      <c r="V233" s="175"/>
      <c r="AR233" s="175"/>
      <c r="AS233" s="181"/>
      <c r="AT233" s="181"/>
      <c r="BB233" s="181"/>
      <c r="BK233" s="181"/>
      <c r="BL233" s="179"/>
    </row>
    <row r="234" spans="22:64" x14ac:dyDescent="0.2">
      <c r="V234" s="175"/>
      <c r="AR234" s="175"/>
      <c r="AS234" s="181"/>
      <c r="AT234" s="181"/>
      <c r="BB234" s="181"/>
      <c r="BK234" s="181"/>
      <c r="BL234" s="179"/>
    </row>
    <row r="235" spans="22:64" x14ac:dyDescent="0.2">
      <c r="V235" s="175"/>
      <c r="AR235" s="175"/>
      <c r="AS235" s="181"/>
      <c r="AT235" s="181"/>
      <c r="BB235" s="181"/>
      <c r="BK235" s="181"/>
      <c r="BL235" s="179"/>
    </row>
    <row r="236" spans="22:64" x14ac:dyDescent="0.2">
      <c r="V236" s="175"/>
      <c r="AR236" s="175"/>
      <c r="AS236" s="181"/>
      <c r="AT236" s="181"/>
      <c r="BB236" s="181"/>
      <c r="BK236" s="181"/>
      <c r="BL236" s="179"/>
    </row>
    <row r="237" spans="22:64" x14ac:dyDescent="0.2">
      <c r="V237" s="175"/>
      <c r="AR237" s="175"/>
      <c r="AS237" s="181"/>
      <c r="AT237" s="181"/>
      <c r="BB237" s="181"/>
      <c r="BK237" s="181"/>
      <c r="BL237" s="179"/>
    </row>
    <row r="238" spans="22:64" x14ac:dyDescent="0.2">
      <c r="V238" s="175"/>
      <c r="AR238" s="175"/>
      <c r="AS238" s="181"/>
      <c r="AT238" s="181"/>
      <c r="BB238" s="181"/>
      <c r="BK238" s="181"/>
      <c r="BL238" s="179"/>
    </row>
    <row r="239" spans="22:64" x14ac:dyDescent="0.2">
      <c r="V239" s="175"/>
      <c r="AR239" s="175"/>
      <c r="AS239" s="181"/>
      <c r="AT239" s="181"/>
      <c r="BB239" s="181"/>
      <c r="BK239" s="181"/>
      <c r="BL239" s="179"/>
    </row>
    <row r="240" spans="22:64" x14ac:dyDescent="0.2">
      <c r="V240" s="175"/>
      <c r="AR240" s="175"/>
      <c r="AS240" s="181"/>
      <c r="AT240" s="181"/>
      <c r="BB240" s="181"/>
      <c r="BK240" s="181"/>
      <c r="BL240" s="179"/>
    </row>
    <row r="241" spans="22:64" x14ac:dyDescent="0.2">
      <c r="V241" s="175"/>
      <c r="AR241" s="175"/>
      <c r="AS241" s="181"/>
      <c r="AT241" s="181"/>
      <c r="BB241" s="181"/>
      <c r="BK241" s="181"/>
      <c r="BL241" s="179"/>
    </row>
    <row r="242" spans="22:64" x14ac:dyDescent="0.2">
      <c r="V242" s="175"/>
      <c r="AR242" s="175"/>
      <c r="AS242" s="181"/>
      <c r="AT242" s="181"/>
      <c r="BB242" s="181"/>
      <c r="BK242" s="181"/>
      <c r="BL242" s="179"/>
    </row>
    <row r="243" spans="22:64" x14ac:dyDescent="0.2">
      <c r="V243" s="175"/>
      <c r="AR243" s="175"/>
      <c r="AS243" s="181"/>
      <c r="AT243" s="181"/>
      <c r="BB243" s="181"/>
      <c r="BK243" s="181"/>
      <c r="BL243" s="179"/>
    </row>
    <row r="244" spans="22:64" x14ac:dyDescent="0.2">
      <c r="V244" s="175"/>
      <c r="AR244" s="175"/>
      <c r="AS244" s="181"/>
      <c r="AT244" s="181"/>
      <c r="BB244" s="181"/>
      <c r="BK244" s="181"/>
      <c r="BL244" s="179"/>
    </row>
    <row r="245" spans="22:64" x14ac:dyDescent="0.2">
      <c r="V245" s="175"/>
      <c r="AR245" s="175"/>
      <c r="AS245" s="181"/>
      <c r="AT245" s="181"/>
      <c r="BB245" s="181"/>
      <c r="BK245" s="181"/>
      <c r="BL245" s="179"/>
    </row>
    <row r="246" spans="22:64" x14ac:dyDescent="0.2">
      <c r="V246" s="175"/>
      <c r="AR246" s="175"/>
      <c r="AS246" s="181"/>
      <c r="AT246" s="181"/>
      <c r="BB246" s="181"/>
      <c r="BK246" s="181"/>
      <c r="BL246" s="179"/>
    </row>
    <row r="247" spans="22:64" x14ac:dyDescent="0.2">
      <c r="V247" s="175"/>
      <c r="AR247" s="175"/>
      <c r="AS247" s="181"/>
      <c r="AT247" s="181"/>
      <c r="BB247" s="181"/>
      <c r="BK247" s="181"/>
      <c r="BL247" s="179"/>
    </row>
    <row r="248" spans="22:64" x14ac:dyDescent="0.2">
      <c r="V248" s="175"/>
      <c r="AR248" s="175"/>
      <c r="AS248" s="181"/>
      <c r="AT248" s="181"/>
      <c r="BB248" s="181"/>
      <c r="BK248" s="181"/>
      <c r="BL248" s="179"/>
    </row>
    <row r="249" spans="22:64" x14ac:dyDescent="0.2">
      <c r="V249" s="175"/>
      <c r="AR249" s="175"/>
      <c r="AS249" s="181"/>
      <c r="AT249" s="181"/>
      <c r="BB249" s="181"/>
      <c r="BK249" s="181"/>
      <c r="BL249" s="179"/>
    </row>
    <row r="250" spans="22:64" x14ac:dyDescent="0.2">
      <c r="V250" s="175"/>
      <c r="AR250" s="175"/>
      <c r="AS250" s="181"/>
      <c r="AT250" s="181"/>
      <c r="BB250" s="181"/>
      <c r="BK250" s="181"/>
      <c r="BL250" s="179"/>
    </row>
    <row r="251" spans="22:64" x14ac:dyDescent="0.2">
      <c r="V251" s="175"/>
      <c r="AR251" s="175"/>
      <c r="AS251" s="181"/>
      <c r="AT251" s="181"/>
      <c r="BB251" s="181"/>
      <c r="BK251" s="181"/>
      <c r="BL251" s="179"/>
    </row>
    <row r="252" spans="22:64" x14ac:dyDescent="0.2">
      <c r="V252" s="175"/>
      <c r="AR252" s="175"/>
      <c r="AS252" s="181"/>
      <c r="AT252" s="181"/>
      <c r="BB252" s="181"/>
      <c r="BK252" s="181"/>
      <c r="BL252" s="179"/>
    </row>
    <row r="253" spans="22:64" x14ac:dyDescent="0.2">
      <c r="V253" s="175"/>
      <c r="AR253" s="175"/>
      <c r="AS253" s="181"/>
      <c r="AT253" s="181"/>
      <c r="BB253" s="181"/>
      <c r="BK253" s="181"/>
      <c r="BL253" s="179"/>
    </row>
    <row r="254" spans="22:64" x14ac:dyDescent="0.2">
      <c r="V254" s="175"/>
      <c r="AR254" s="175"/>
      <c r="AS254" s="181"/>
      <c r="AT254" s="181"/>
      <c r="BB254" s="181"/>
      <c r="BK254" s="181"/>
      <c r="BL254" s="179"/>
    </row>
    <row r="255" spans="22:64" x14ac:dyDescent="0.2">
      <c r="V255" s="175"/>
      <c r="AR255" s="175"/>
      <c r="AS255" s="181"/>
      <c r="AT255" s="181"/>
      <c r="BB255" s="181"/>
      <c r="BK255" s="181"/>
      <c r="BL255" s="179"/>
    </row>
    <row r="256" spans="22:64" x14ac:dyDescent="0.2">
      <c r="V256" s="175"/>
      <c r="AR256" s="175"/>
      <c r="AS256" s="181"/>
      <c r="AT256" s="181"/>
      <c r="BB256" s="181"/>
      <c r="BK256" s="181"/>
      <c r="BL256" s="179"/>
    </row>
    <row r="257" spans="22:64" x14ac:dyDescent="0.2">
      <c r="V257" s="175"/>
      <c r="AR257" s="175"/>
      <c r="AS257" s="181"/>
      <c r="AT257" s="181"/>
      <c r="BB257" s="181"/>
      <c r="BK257" s="181"/>
      <c r="BL257" s="179"/>
    </row>
    <row r="258" spans="22:64" x14ac:dyDescent="0.2">
      <c r="V258" s="175"/>
      <c r="AR258" s="175"/>
      <c r="AS258" s="181"/>
      <c r="AT258" s="181"/>
      <c r="BB258" s="181"/>
      <c r="BK258" s="181"/>
      <c r="BL258" s="179"/>
    </row>
    <row r="259" spans="22:64" x14ac:dyDescent="0.2">
      <c r="V259" s="175"/>
      <c r="AR259" s="175"/>
      <c r="AS259" s="181"/>
      <c r="AT259" s="181"/>
      <c r="BB259" s="181"/>
      <c r="BK259" s="181"/>
      <c r="BL259" s="179"/>
    </row>
    <row r="260" spans="22:64" x14ac:dyDescent="0.2">
      <c r="V260" s="175"/>
      <c r="AR260" s="175"/>
      <c r="AS260" s="181"/>
      <c r="AT260" s="181"/>
      <c r="BB260" s="181"/>
      <c r="BK260" s="181"/>
      <c r="BL260" s="179"/>
    </row>
    <row r="261" spans="22:64" x14ac:dyDescent="0.2">
      <c r="V261" s="175"/>
      <c r="AR261" s="175"/>
      <c r="AS261" s="181"/>
      <c r="AT261" s="181"/>
      <c r="BB261" s="181"/>
      <c r="BK261" s="181"/>
      <c r="BL261" s="179"/>
    </row>
    <row r="262" spans="22:64" x14ac:dyDescent="0.2">
      <c r="V262" s="175"/>
      <c r="AR262" s="175"/>
      <c r="AS262" s="181"/>
      <c r="AT262" s="181"/>
      <c r="BB262" s="181"/>
      <c r="BK262" s="181"/>
      <c r="BL262" s="179"/>
    </row>
    <row r="263" spans="22:64" x14ac:dyDescent="0.2">
      <c r="V263" s="175"/>
      <c r="AR263" s="175"/>
      <c r="AS263" s="181"/>
      <c r="AT263" s="181"/>
      <c r="BB263" s="181"/>
      <c r="BK263" s="181"/>
      <c r="BL263" s="179"/>
    </row>
    <row r="264" spans="22:64" x14ac:dyDescent="0.2">
      <c r="V264" s="175"/>
      <c r="AR264" s="175"/>
      <c r="AS264" s="181"/>
      <c r="AT264" s="181"/>
      <c r="BB264" s="181"/>
      <c r="BK264" s="181"/>
      <c r="BL264" s="179"/>
    </row>
    <row r="265" spans="22:64" x14ac:dyDescent="0.2">
      <c r="V265" s="175"/>
      <c r="AR265" s="175"/>
      <c r="AS265" s="181"/>
      <c r="AT265" s="181"/>
      <c r="BB265" s="181"/>
      <c r="BK265" s="181"/>
      <c r="BL265" s="179"/>
    </row>
    <row r="266" spans="22:64" x14ac:dyDescent="0.2">
      <c r="V266" s="175"/>
      <c r="AR266" s="175"/>
      <c r="AS266" s="181"/>
      <c r="AT266" s="181"/>
      <c r="BB266" s="181"/>
      <c r="BK266" s="181"/>
      <c r="BL266" s="179"/>
    </row>
    <row r="267" spans="22:64" x14ac:dyDescent="0.2">
      <c r="V267" s="175"/>
      <c r="AR267" s="175"/>
      <c r="AS267" s="181"/>
      <c r="AT267" s="181"/>
      <c r="BB267" s="181"/>
      <c r="BK267" s="181"/>
      <c r="BL267" s="179"/>
    </row>
    <row r="268" spans="22:64" x14ac:dyDescent="0.2">
      <c r="V268" s="175"/>
      <c r="AR268" s="175"/>
      <c r="AS268" s="181"/>
      <c r="AT268" s="181"/>
      <c r="BB268" s="181"/>
      <c r="BK268" s="181"/>
      <c r="BL268" s="179"/>
    </row>
    <row r="269" spans="22:64" x14ac:dyDescent="0.2">
      <c r="V269" s="175"/>
      <c r="AR269" s="175"/>
      <c r="AS269" s="181"/>
      <c r="AT269" s="181"/>
      <c r="BB269" s="181"/>
      <c r="BK269" s="181"/>
      <c r="BL269" s="179"/>
    </row>
    <row r="270" spans="22:64" x14ac:dyDescent="0.2">
      <c r="V270" s="175"/>
      <c r="AR270" s="175"/>
      <c r="AS270" s="181"/>
      <c r="AT270" s="181"/>
      <c r="BB270" s="181"/>
      <c r="BK270" s="181"/>
      <c r="BL270" s="179"/>
    </row>
    <row r="271" spans="22:64" x14ac:dyDescent="0.2">
      <c r="V271" s="175"/>
      <c r="AR271" s="175"/>
      <c r="AS271" s="181"/>
      <c r="AT271" s="181"/>
      <c r="BB271" s="181"/>
      <c r="BK271" s="181"/>
      <c r="BL271" s="179"/>
    </row>
    <row r="272" spans="22:64" x14ac:dyDescent="0.2">
      <c r="V272" s="175"/>
      <c r="AR272" s="175"/>
      <c r="AS272" s="181"/>
      <c r="AT272" s="181"/>
      <c r="BB272" s="181"/>
      <c r="BK272" s="181"/>
      <c r="BL272" s="179"/>
    </row>
    <row r="273" spans="22:64" x14ac:dyDescent="0.2">
      <c r="V273" s="175"/>
      <c r="AR273" s="175"/>
      <c r="AS273" s="181"/>
      <c r="AT273" s="181"/>
      <c r="BB273" s="181"/>
      <c r="BK273" s="181"/>
      <c r="BL273" s="179"/>
    </row>
    <row r="274" spans="22:64" x14ac:dyDescent="0.2">
      <c r="V274" s="175"/>
      <c r="AR274" s="175"/>
      <c r="AS274" s="181"/>
      <c r="AT274" s="181"/>
      <c r="BB274" s="181"/>
      <c r="BK274" s="181"/>
      <c r="BL274" s="179"/>
    </row>
    <row r="275" spans="22:64" x14ac:dyDescent="0.2">
      <c r="V275" s="175"/>
      <c r="AR275" s="175"/>
      <c r="AS275" s="181"/>
      <c r="AT275" s="181"/>
      <c r="BB275" s="181"/>
      <c r="BK275" s="181"/>
      <c r="BL275" s="179"/>
    </row>
    <row r="276" spans="22:64" x14ac:dyDescent="0.2">
      <c r="V276" s="175"/>
      <c r="AR276" s="175"/>
      <c r="AS276" s="181"/>
      <c r="AT276" s="181"/>
      <c r="BB276" s="181"/>
      <c r="BK276" s="181"/>
      <c r="BL276" s="179"/>
    </row>
    <row r="277" spans="22:64" x14ac:dyDescent="0.2">
      <c r="V277" s="175"/>
      <c r="AR277" s="175"/>
      <c r="AS277" s="181"/>
      <c r="AT277" s="181"/>
      <c r="BB277" s="181"/>
      <c r="BK277" s="181"/>
      <c r="BL277" s="179"/>
    </row>
    <row r="278" spans="22:64" x14ac:dyDescent="0.2">
      <c r="V278" s="175"/>
      <c r="AR278" s="175"/>
      <c r="AS278" s="181"/>
      <c r="AT278" s="181"/>
      <c r="BB278" s="181"/>
      <c r="BK278" s="181"/>
      <c r="BL278" s="179"/>
    </row>
    <row r="279" spans="22:64" x14ac:dyDescent="0.2">
      <c r="V279" s="175"/>
      <c r="AR279" s="175"/>
      <c r="AS279" s="181"/>
      <c r="AT279" s="181"/>
      <c r="BB279" s="181"/>
      <c r="BK279" s="181"/>
      <c r="BL279" s="179"/>
    </row>
    <row r="280" spans="22:64" x14ac:dyDescent="0.2">
      <c r="V280" s="175"/>
      <c r="AR280" s="175"/>
      <c r="AS280" s="181"/>
      <c r="AT280" s="181"/>
      <c r="BB280" s="181"/>
      <c r="BK280" s="181"/>
      <c r="BL280" s="179"/>
    </row>
    <row r="281" spans="22:64" x14ac:dyDescent="0.2">
      <c r="V281" s="175"/>
      <c r="AR281" s="175"/>
      <c r="AS281" s="181"/>
      <c r="AT281" s="181"/>
      <c r="BB281" s="181"/>
      <c r="BK281" s="181"/>
      <c r="BL281" s="179"/>
    </row>
    <row r="282" spans="22:64" x14ac:dyDescent="0.2">
      <c r="V282" s="175"/>
      <c r="AR282" s="175"/>
      <c r="AS282" s="181"/>
      <c r="AT282" s="181"/>
      <c r="BB282" s="181"/>
      <c r="BK282" s="181"/>
      <c r="BL282" s="179"/>
    </row>
    <row r="283" spans="22:64" x14ac:dyDescent="0.2">
      <c r="V283" s="175"/>
      <c r="AR283" s="175"/>
      <c r="AS283" s="181"/>
      <c r="AT283" s="181"/>
      <c r="BB283" s="181"/>
      <c r="BK283" s="181"/>
      <c r="BL283" s="179"/>
    </row>
    <row r="284" spans="22:64" x14ac:dyDescent="0.2">
      <c r="V284" s="175"/>
      <c r="AR284" s="175"/>
      <c r="AS284" s="181"/>
      <c r="AT284" s="181"/>
      <c r="BB284" s="181"/>
      <c r="BK284" s="181"/>
      <c r="BL284" s="179"/>
    </row>
    <row r="285" spans="22:64" x14ac:dyDescent="0.2">
      <c r="V285" s="175"/>
      <c r="AR285" s="175"/>
      <c r="AS285" s="181"/>
      <c r="AT285" s="181"/>
      <c r="BB285" s="181"/>
      <c r="BK285" s="181"/>
      <c r="BL285" s="179"/>
    </row>
    <row r="286" spans="22:64" x14ac:dyDescent="0.2">
      <c r="V286" s="175"/>
      <c r="AR286" s="175"/>
      <c r="AS286" s="181"/>
      <c r="AT286" s="181"/>
      <c r="BB286" s="181"/>
      <c r="BK286" s="181"/>
      <c r="BL286" s="179"/>
    </row>
    <row r="287" spans="22:64" x14ac:dyDescent="0.2">
      <c r="V287" s="175"/>
      <c r="AR287" s="175"/>
      <c r="AS287" s="181"/>
      <c r="AT287" s="181"/>
      <c r="BB287" s="181"/>
      <c r="BK287" s="181"/>
      <c r="BL287" s="179"/>
    </row>
    <row r="288" spans="22:64" x14ac:dyDescent="0.2">
      <c r="V288" s="175"/>
      <c r="AR288" s="175"/>
      <c r="AS288" s="181"/>
      <c r="AT288" s="181"/>
      <c r="BB288" s="181"/>
      <c r="BK288" s="181"/>
      <c r="BL288" s="179"/>
    </row>
    <row r="289" spans="22:64" x14ac:dyDescent="0.2">
      <c r="V289" s="175"/>
      <c r="AR289" s="175"/>
      <c r="AS289" s="181"/>
      <c r="AT289" s="181"/>
      <c r="BB289" s="181"/>
      <c r="BK289" s="181"/>
      <c r="BL289" s="179"/>
    </row>
    <row r="290" spans="22:64" x14ac:dyDescent="0.2">
      <c r="V290" s="175"/>
      <c r="AR290" s="175"/>
      <c r="AS290" s="181"/>
      <c r="AT290" s="181"/>
      <c r="BB290" s="181"/>
      <c r="BK290" s="181"/>
      <c r="BL290" s="179"/>
    </row>
    <row r="291" spans="22:64" x14ac:dyDescent="0.2">
      <c r="V291" s="175"/>
      <c r="AR291" s="175"/>
      <c r="AS291" s="181"/>
      <c r="AT291" s="181"/>
      <c r="BB291" s="181"/>
      <c r="BK291" s="181"/>
      <c r="BL291" s="179"/>
    </row>
    <row r="292" spans="22:64" x14ac:dyDescent="0.2">
      <c r="V292" s="175"/>
      <c r="AR292" s="175"/>
      <c r="AS292" s="181"/>
      <c r="AT292" s="181"/>
      <c r="BB292" s="181"/>
      <c r="BK292" s="181"/>
      <c r="BL292" s="179"/>
    </row>
    <row r="293" spans="22:64" x14ac:dyDescent="0.2">
      <c r="V293" s="175"/>
      <c r="AR293" s="175"/>
      <c r="AS293" s="181"/>
      <c r="AT293" s="181"/>
      <c r="BB293" s="181"/>
      <c r="BK293" s="181"/>
      <c r="BL293" s="179"/>
    </row>
    <row r="294" spans="22:64" x14ac:dyDescent="0.2">
      <c r="V294" s="175"/>
      <c r="AR294" s="175"/>
      <c r="AS294" s="181"/>
      <c r="AT294" s="181"/>
      <c r="BB294" s="181"/>
      <c r="BK294" s="181"/>
      <c r="BL294" s="179"/>
    </row>
    <row r="295" spans="22:64" x14ac:dyDescent="0.2">
      <c r="V295" s="175"/>
      <c r="AR295" s="175"/>
      <c r="AS295" s="181"/>
      <c r="AT295" s="181"/>
      <c r="BB295" s="181"/>
      <c r="BK295" s="181"/>
      <c r="BL295" s="179"/>
    </row>
    <row r="296" spans="22:64" x14ac:dyDescent="0.2">
      <c r="V296" s="175"/>
      <c r="AR296" s="175"/>
      <c r="AS296" s="181"/>
      <c r="AT296" s="181"/>
      <c r="BB296" s="181"/>
      <c r="BK296" s="181"/>
      <c r="BL296" s="179"/>
    </row>
    <row r="297" spans="22:64" x14ac:dyDescent="0.2">
      <c r="V297" s="175"/>
      <c r="AR297" s="175"/>
      <c r="AS297" s="181"/>
      <c r="AT297" s="181"/>
      <c r="BB297" s="181"/>
      <c r="BK297" s="181"/>
      <c r="BL297" s="179"/>
    </row>
    <row r="298" spans="22:64" x14ac:dyDescent="0.2">
      <c r="V298" s="175"/>
      <c r="AR298" s="175"/>
      <c r="AS298" s="181"/>
      <c r="AT298" s="181"/>
      <c r="BB298" s="181"/>
      <c r="BK298" s="181"/>
      <c r="BL298" s="179"/>
    </row>
    <row r="299" spans="22:64" x14ac:dyDescent="0.2">
      <c r="V299" s="175"/>
      <c r="AR299" s="175"/>
      <c r="AS299" s="181"/>
      <c r="AT299" s="181"/>
      <c r="BB299" s="181"/>
      <c r="BK299" s="181"/>
      <c r="BL299" s="179"/>
    </row>
    <row r="300" spans="22:64" x14ac:dyDescent="0.2">
      <c r="V300" s="175"/>
      <c r="AR300" s="175"/>
      <c r="AS300" s="181"/>
      <c r="AT300" s="181"/>
      <c r="BB300" s="181"/>
      <c r="BK300" s="181"/>
      <c r="BL300" s="179"/>
    </row>
    <row r="301" spans="22:64" x14ac:dyDescent="0.2">
      <c r="V301" s="175"/>
      <c r="AR301" s="175"/>
      <c r="AS301" s="181"/>
      <c r="AT301" s="181"/>
      <c r="BB301" s="181"/>
      <c r="BK301" s="181"/>
      <c r="BL301" s="179"/>
    </row>
    <row r="302" spans="22:64" x14ac:dyDescent="0.2">
      <c r="V302" s="175"/>
      <c r="AR302" s="175"/>
      <c r="AS302" s="181"/>
      <c r="AT302" s="181"/>
      <c r="BB302" s="181"/>
      <c r="BK302" s="181"/>
      <c r="BL302" s="179"/>
    </row>
    <row r="303" spans="22:64" x14ac:dyDescent="0.2">
      <c r="V303" s="175"/>
      <c r="AR303" s="175"/>
      <c r="AS303" s="181"/>
      <c r="AT303" s="181"/>
      <c r="BB303" s="181"/>
      <c r="BK303" s="181"/>
      <c r="BL303" s="179"/>
    </row>
    <row r="304" spans="22:64" x14ac:dyDescent="0.2">
      <c r="V304" s="175"/>
      <c r="AR304" s="175"/>
      <c r="AS304" s="181"/>
      <c r="AT304" s="181"/>
      <c r="BB304" s="181"/>
      <c r="BK304" s="181"/>
      <c r="BL304" s="179"/>
    </row>
    <row r="305" spans="22:64" x14ac:dyDescent="0.2">
      <c r="V305" s="175"/>
      <c r="AR305" s="175"/>
      <c r="AS305" s="181"/>
      <c r="AT305" s="181"/>
      <c r="BB305" s="181"/>
      <c r="BK305" s="181"/>
      <c r="BL305" s="179"/>
    </row>
    <row r="306" spans="22:64" x14ac:dyDescent="0.2">
      <c r="V306" s="175"/>
      <c r="AR306" s="175"/>
      <c r="AS306" s="181"/>
      <c r="AT306" s="181"/>
      <c r="BB306" s="181"/>
      <c r="BK306" s="181"/>
      <c r="BL306" s="179"/>
    </row>
    <row r="307" spans="22:64" x14ac:dyDescent="0.2">
      <c r="V307" s="175"/>
      <c r="AR307" s="175"/>
      <c r="AS307" s="181"/>
      <c r="AT307" s="181"/>
      <c r="BB307" s="181"/>
      <c r="BK307" s="181"/>
      <c r="BL307" s="179"/>
    </row>
    <row r="308" spans="22:64" x14ac:dyDescent="0.2">
      <c r="V308" s="175"/>
      <c r="AR308" s="175"/>
      <c r="AS308" s="181"/>
      <c r="AT308" s="181"/>
      <c r="BB308" s="181"/>
      <c r="BK308" s="181"/>
      <c r="BL308" s="179"/>
    </row>
    <row r="309" spans="22:64" x14ac:dyDescent="0.2">
      <c r="V309" s="175"/>
      <c r="AR309" s="175"/>
      <c r="AS309" s="181"/>
      <c r="AT309" s="181"/>
      <c r="BB309" s="181"/>
      <c r="BK309" s="181"/>
      <c r="BL309" s="179"/>
    </row>
    <row r="310" spans="22:64" x14ac:dyDescent="0.2">
      <c r="V310" s="175"/>
      <c r="AR310" s="175"/>
      <c r="AS310" s="181"/>
      <c r="AT310" s="181"/>
      <c r="BB310" s="181"/>
      <c r="BK310" s="181"/>
      <c r="BL310" s="179"/>
    </row>
    <row r="311" spans="22:64" x14ac:dyDescent="0.2">
      <c r="V311" s="175"/>
      <c r="AR311" s="175"/>
      <c r="AS311" s="181"/>
      <c r="AT311" s="181"/>
      <c r="BB311" s="181"/>
      <c r="BK311" s="181"/>
      <c r="BL311" s="179"/>
    </row>
    <row r="312" spans="22:64" x14ac:dyDescent="0.2">
      <c r="V312" s="175"/>
      <c r="AR312" s="175"/>
      <c r="AS312" s="181"/>
      <c r="AT312" s="181"/>
      <c r="BB312" s="181"/>
      <c r="BK312" s="181"/>
      <c r="BL312" s="179"/>
    </row>
    <row r="313" spans="22:64" x14ac:dyDescent="0.2">
      <c r="V313" s="175"/>
      <c r="AR313" s="175"/>
      <c r="AS313" s="181"/>
      <c r="AT313" s="181"/>
      <c r="BB313" s="181"/>
      <c r="BK313" s="181"/>
      <c r="BL313" s="179"/>
    </row>
    <row r="314" spans="22:64" x14ac:dyDescent="0.2">
      <c r="V314" s="175"/>
      <c r="AR314" s="175"/>
      <c r="AS314" s="181"/>
      <c r="AT314" s="181"/>
      <c r="BB314" s="181"/>
      <c r="BK314" s="181"/>
      <c r="BL314" s="179"/>
    </row>
    <row r="315" spans="22:64" x14ac:dyDescent="0.2">
      <c r="V315" s="175"/>
      <c r="AR315" s="175"/>
      <c r="AS315" s="181"/>
      <c r="AT315" s="181"/>
      <c r="BB315" s="181"/>
      <c r="BK315" s="181"/>
      <c r="BL315" s="179"/>
    </row>
    <row r="316" spans="22:64" x14ac:dyDescent="0.2">
      <c r="V316" s="175"/>
      <c r="AR316" s="175"/>
      <c r="AS316" s="181"/>
      <c r="AT316" s="181"/>
      <c r="BB316" s="181"/>
      <c r="BK316" s="181"/>
      <c r="BL316" s="179"/>
    </row>
    <row r="317" spans="22:64" x14ac:dyDescent="0.2">
      <c r="V317" s="175"/>
      <c r="AR317" s="175"/>
      <c r="AS317" s="181"/>
      <c r="AT317" s="181"/>
      <c r="BB317" s="181"/>
      <c r="BK317" s="181"/>
      <c r="BL317" s="179"/>
    </row>
    <row r="318" spans="22:64" x14ac:dyDescent="0.2">
      <c r="V318" s="175"/>
      <c r="AR318" s="175"/>
      <c r="AS318" s="181"/>
      <c r="AT318" s="181"/>
      <c r="BB318" s="181"/>
      <c r="BK318" s="181"/>
      <c r="BL318" s="179"/>
    </row>
    <row r="319" spans="22:64" x14ac:dyDescent="0.2">
      <c r="V319" s="175"/>
      <c r="AR319" s="175"/>
      <c r="AS319" s="181"/>
      <c r="AT319" s="181"/>
      <c r="BB319" s="181"/>
      <c r="BK319" s="181"/>
      <c r="BL319" s="179"/>
    </row>
    <row r="320" spans="22:64" x14ac:dyDescent="0.2">
      <c r="V320" s="175"/>
      <c r="AR320" s="175"/>
      <c r="AS320" s="181"/>
      <c r="AT320" s="181"/>
      <c r="BB320" s="181"/>
      <c r="BK320" s="181"/>
      <c r="BL320" s="179"/>
    </row>
    <row r="321" spans="22:64" x14ac:dyDescent="0.2">
      <c r="V321" s="175"/>
      <c r="AR321" s="175"/>
      <c r="AS321" s="181"/>
      <c r="AT321" s="181"/>
      <c r="BB321" s="181"/>
      <c r="BK321" s="181"/>
      <c r="BL321" s="179"/>
    </row>
    <row r="322" spans="22:64" x14ac:dyDescent="0.2">
      <c r="V322" s="175"/>
      <c r="AR322" s="175"/>
      <c r="AS322" s="181"/>
      <c r="AT322" s="181"/>
      <c r="BB322" s="181"/>
      <c r="BK322" s="181"/>
      <c r="BL322" s="179"/>
    </row>
    <row r="323" spans="22:64" x14ac:dyDescent="0.2">
      <c r="V323" s="175"/>
      <c r="AR323" s="175"/>
      <c r="AS323" s="181"/>
      <c r="AT323" s="181"/>
      <c r="BB323" s="181"/>
      <c r="BK323" s="181"/>
      <c r="BL323" s="179"/>
    </row>
    <row r="324" spans="22:64" x14ac:dyDescent="0.2">
      <c r="V324" s="175"/>
      <c r="AR324" s="175"/>
      <c r="AS324" s="181"/>
      <c r="AT324" s="181"/>
      <c r="BB324" s="181"/>
      <c r="BK324" s="181"/>
      <c r="BL324" s="179"/>
    </row>
    <row r="325" spans="22:64" x14ac:dyDescent="0.2">
      <c r="V325" s="175"/>
      <c r="AR325" s="175"/>
      <c r="AS325" s="181"/>
      <c r="AT325" s="181"/>
      <c r="BB325" s="181"/>
      <c r="BK325" s="181"/>
      <c r="BL325" s="179"/>
    </row>
    <row r="326" spans="22:64" x14ac:dyDescent="0.2">
      <c r="V326" s="175"/>
      <c r="AR326" s="175"/>
      <c r="AS326" s="181"/>
      <c r="AT326" s="181"/>
      <c r="BB326" s="181"/>
      <c r="BK326" s="181"/>
      <c r="BL326" s="179"/>
    </row>
    <row r="327" spans="22:64" x14ac:dyDescent="0.2">
      <c r="V327" s="175"/>
      <c r="AR327" s="175"/>
      <c r="AS327" s="181"/>
      <c r="AT327" s="181"/>
      <c r="BB327" s="181"/>
      <c r="BK327" s="181"/>
      <c r="BL327" s="179"/>
    </row>
    <row r="328" spans="22:64" x14ac:dyDescent="0.2">
      <c r="V328" s="175"/>
      <c r="AR328" s="175"/>
      <c r="AS328" s="181"/>
      <c r="AT328" s="181"/>
      <c r="BB328" s="181"/>
      <c r="BK328" s="181"/>
      <c r="BL328" s="179"/>
    </row>
    <row r="329" spans="22:64" x14ac:dyDescent="0.2">
      <c r="V329" s="175"/>
      <c r="AR329" s="175"/>
      <c r="AS329" s="181"/>
      <c r="AT329" s="181"/>
      <c r="BB329" s="181"/>
      <c r="BK329" s="181"/>
      <c r="BL329" s="179"/>
    </row>
    <row r="330" spans="22:64" x14ac:dyDescent="0.2">
      <c r="V330" s="175"/>
      <c r="AR330" s="175"/>
      <c r="AS330" s="181"/>
      <c r="AT330" s="181"/>
      <c r="BB330" s="181"/>
      <c r="BK330" s="181"/>
      <c r="BL330" s="179"/>
    </row>
    <row r="331" spans="22:64" x14ac:dyDescent="0.2">
      <c r="V331" s="175"/>
      <c r="AR331" s="175"/>
      <c r="AS331" s="181"/>
      <c r="AT331" s="181"/>
      <c r="BB331" s="181"/>
      <c r="BK331" s="181"/>
      <c r="BL331" s="179"/>
    </row>
    <row r="332" spans="22:64" x14ac:dyDescent="0.2">
      <c r="V332" s="175"/>
      <c r="AR332" s="175"/>
      <c r="AS332" s="181"/>
      <c r="AT332" s="181"/>
      <c r="BB332" s="181"/>
      <c r="BK332" s="181"/>
      <c r="BL332" s="179"/>
    </row>
    <row r="333" spans="22:64" x14ac:dyDescent="0.2">
      <c r="V333" s="175"/>
      <c r="AR333" s="175"/>
      <c r="AS333" s="181"/>
      <c r="AT333" s="181"/>
      <c r="BB333" s="181"/>
      <c r="BK333" s="181"/>
      <c r="BL333" s="179"/>
    </row>
    <row r="334" spans="22:64" x14ac:dyDescent="0.2">
      <c r="V334" s="175"/>
      <c r="AR334" s="175"/>
      <c r="AS334" s="181"/>
      <c r="AT334" s="181"/>
      <c r="BB334" s="181"/>
      <c r="BK334" s="181"/>
      <c r="BL334" s="179"/>
    </row>
    <row r="335" spans="22:64" x14ac:dyDescent="0.2">
      <c r="V335" s="175"/>
      <c r="AR335" s="175"/>
      <c r="AS335" s="181"/>
      <c r="AT335" s="181"/>
      <c r="BB335" s="181"/>
      <c r="BK335" s="181"/>
      <c r="BL335" s="179"/>
    </row>
    <row r="336" spans="22:64" x14ac:dyDescent="0.2">
      <c r="V336" s="175"/>
      <c r="AR336" s="175"/>
      <c r="AS336" s="181"/>
      <c r="AT336" s="181"/>
      <c r="BB336" s="181"/>
      <c r="BK336" s="181"/>
      <c r="BL336" s="179"/>
    </row>
    <row r="337" spans="22:64" x14ac:dyDescent="0.2">
      <c r="V337" s="175"/>
      <c r="AR337" s="175"/>
      <c r="AS337" s="181"/>
      <c r="AT337" s="181"/>
      <c r="BB337" s="181"/>
      <c r="BK337" s="181"/>
      <c r="BL337" s="179"/>
    </row>
    <row r="338" spans="22:64" x14ac:dyDescent="0.2">
      <c r="V338" s="175"/>
      <c r="AR338" s="175"/>
      <c r="AS338" s="181"/>
      <c r="AT338" s="181"/>
      <c r="BB338" s="181"/>
      <c r="BK338" s="181"/>
      <c r="BL338" s="179"/>
    </row>
    <row r="339" spans="22:64" x14ac:dyDescent="0.2">
      <c r="V339" s="175"/>
      <c r="AR339" s="175"/>
      <c r="AS339" s="181"/>
      <c r="AT339" s="181"/>
      <c r="BB339" s="181"/>
      <c r="BK339" s="181"/>
      <c r="BL339" s="179"/>
    </row>
    <row r="340" spans="22:64" x14ac:dyDescent="0.2">
      <c r="V340" s="175"/>
      <c r="AR340" s="175"/>
      <c r="AS340" s="181"/>
      <c r="AT340" s="181"/>
      <c r="BB340" s="181"/>
      <c r="BK340" s="181"/>
      <c r="BL340" s="179"/>
    </row>
    <row r="341" spans="22:64" x14ac:dyDescent="0.2">
      <c r="V341" s="175"/>
      <c r="AR341" s="175"/>
      <c r="AS341" s="181"/>
      <c r="AT341" s="181"/>
      <c r="BB341" s="181"/>
      <c r="BK341" s="181"/>
      <c r="BL341" s="179"/>
    </row>
    <row r="342" spans="22:64" x14ac:dyDescent="0.2">
      <c r="V342" s="175"/>
      <c r="AR342" s="175"/>
      <c r="AS342" s="181"/>
      <c r="AT342" s="181"/>
      <c r="BB342" s="181"/>
      <c r="BK342" s="181"/>
      <c r="BL342" s="179"/>
    </row>
    <row r="343" spans="22:64" x14ac:dyDescent="0.2">
      <c r="V343" s="175"/>
      <c r="AR343" s="175"/>
      <c r="AS343" s="181"/>
      <c r="AT343" s="181"/>
      <c r="BB343" s="181"/>
      <c r="BK343" s="181"/>
      <c r="BL343" s="179"/>
    </row>
    <row r="344" spans="22:64" x14ac:dyDescent="0.2">
      <c r="V344" s="175"/>
      <c r="AR344" s="175"/>
      <c r="AS344" s="181"/>
      <c r="AT344" s="181"/>
      <c r="BB344" s="181"/>
      <c r="BK344" s="181"/>
      <c r="BL344" s="179"/>
    </row>
    <row r="345" spans="22:64" x14ac:dyDescent="0.2">
      <c r="V345" s="175"/>
      <c r="AR345" s="175"/>
      <c r="AS345" s="181"/>
      <c r="AT345" s="181"/>
      <c r="BB345" s="181"/>
      <c r="BK345" s="181"/>
      <c r="BL345" s="179"/>
    </row>
    <row r="346" spans="22:64" x14ac:dyDescent="0.2">
      <c r="V346" s="175"/>
      <c r="AR346" s="175"/>
      <c r="AS346" s="181"/>
      <c r="AT346" s="181"/>
      <c r="BB346" s="181"/>
      <c r="BK346" s="181"/>
      <c r="BL346" s="179"/>
    </row>
    <row r="347" spans="22:64" x14ac:dyDescent="0.2">
      <c r="V347" s="175"/>
      <c r="AR347" s="175"/>
      <c r="AS347" s="181"/>
      <c r="AT347" s="181"/>
      <c r="BB347" s="181"/>
      <c r="BK347" s="181"/>
      <c r="BL347" s="179"/>
    </row>
    <row r="348" spans="22:64" x14ac:dyDescent="0.2">
      <c r="V348" s="175"/>
      <c r="AR348" s="175"/>
      <c r="AS348" s="181"/>
      <c r="AT348" s="181"/>
      <c r="BB348" s="181"/>
      <c r="BK348" s="181"/>
      <c r="BL348" s="179"/>
    </row>
    <row r="349" spans="22:64" x14ac:dyDescent="0.2">
      <c r="V349" s="175"/>
      <c r="AR349" s="175"/>
      <c r="AS349" s="181"/>
      <c r="AT349" s="181"/>
      <c r="BB349" s="181"/>
      <c r="BK349" s="181"/>
      <c r="BL349" s="179"/>
    </row>
    <row r="350" spans="22:64" x14ac:dyDescent="0.2">
      <c r="V350" s="175"/>
      <c r="AR350" s="175"/>
      <c r="AS350" s="181"/>
      <c r="AT350" s="181"/>
      <c r="BB350" s="181"/>
      <c r="BK350" s="181"/>
      <c r="BL350" s="179"/>
    </row>
    <row r="351" spans="22:64" x14ac:dyDescent="0.2">
      <c r="V351" s="175"/>
      <c r="AR351" s="175"/>
      <c r="AS351" s="181"/>
      <c r="AT351" s="181"/>
      <c r="BB351" s="181"/>
      <c r="BK351" s="181"/>
      <c r="BL351" s="179"/>
    </row>
    <row r="352" spans="22:64" x14ac:dyDescent="0.2">
      <c r="V352" s="175"/>
      <c r="AR352" s="175"/>
      <c r="AS352" s="181"/>
      <c r="AT352" s="181"/>
      <c r="BB352" s="181"/>
      <c r="BK352" s="181"/>
      <c r="BL352" s="179"/>
    </row>
    <row r="353" spans="22:64" x14ac:dyDescent="0.2">
      <c r="V353" s="175"/>
      <c r="AR353" s="175"/>
      <c r="AS353" s="181"/>
      <c r="AT353" s="181"/>
      <c r="BB353" s="181"/>
      <c r="BK353" s="181"/>
      <c r="BL353" s="179"/>
    </row>
    <row r="354" spans="22:64" x14ac:dyDescent="0.2">
      <c r="V354" s="175"/>
      <c r="AR354" s="175"/>
      <c r="AS354" s="181"/>
      <c r="AT354" s="181"/>
      <c r="BB354" s="181"/>
      <c r="BK354" s="181"/>
      <c r="BL354" s="179"/>
    </row>
    <row r="355" spans="22:64" x14ac:dyDescent="0.2">
      <c r="V355" s="175"/>
      <c r="AR355" s="175"/>
      <c r="AS355" s="181"/>
      <c r="AT355" s="181"/>
      <c r="BB355" s="181"/>
      <c r="BK355" s="181"/>
      <c r="BL355" s="179"/>
    </row>
    <row r="356" spans="22:64" x14ac:dyDescent="0.2">
      <c r="V356" s="175"/>
      <c r="AR356" s="175"/>
      <c r="AS356" s="181"/>
      <c r="AT356" s="181"/>
      <c r="BB356" s="181"/>
      <c r="BK356" s="181"/>
      <c r="BL356" s="179"/>
    </row>
    <row r="357" spans="22:64" x14ac:dyDescent="0.2">
      <c r="V357" s="175"/>
      <c r="AR357" s="175"/>
      <c r="AS357" s="181"/>
      <c r="AT357" s="181"/>
      <c r="BB357" s="181"/>
      <c r="BK357" s="181"/>
      <c r="BL357" s="179"/>
    </row>
    <row r="358" spans="22:64" x14ac:dyDescent="0.2">
      <c r="V358" s="175"/>
      <c r="AR358" s="175"/>
      <c r="AS358" s="181"/>
      <c r="AT358" s="181"/>
      <c r="BB358" s="181"/>
      <c r="BK358" s="181"/>
      <c r="BL358" s="179"/>
    </row>
    <row r="359" spans="22:64" x14ac:dyDescent="0.2">
      <c r="V359" s="175"/>
      <c r="AR359" s="175"/>
      <c r="AS359" s="181"/>
      <c r="AT359" s="181"/>
      <c r="BB359" s="181"/>
      <c r="BK359" s="181"/>
      <c r="BL359" s="179"/>
    </row>
    <row r="360" spans="22:64" x14ac:dyDescent="0.2">
      <c r="V360" s="175"/>
      <c r="AR360" s="175"/>
      <c r="AS360" s="181"/>
      <c r="AT360" s="181"/>
      <c r="BB360" s="181"/>
      <c r="BK360" s="181"/>
      <c r="BL360" s="179"/>
    </row>
    <row r="361" spans="22:64" x14ac:dyDescent="0.2">
      <c r="V361" s="175"/>
      <c r="AR361" s="175"/>
      <c r="AS361" s="181"/>
      <c r="AT361" s="181"/>
      <c r="BB361" s="181"/>
      <c r="BK361" s="181"/>
      <c r="BL361" s="179"/>
    </row>
    <row r="362" spans="22:64" x14ac:dyDescent="0.2">
      <c r="V362" s="175"/>
      <c r="AR362" s="175"/>
      <c r="AS362" s="181"/>
      <c r="AT362" s="181"/>
      <c r="BB362" s="181"/>
      <c r="BK362" s="181"/>
      <c r="BL362" s="179"/>
    </row>
    <row r="363" spans="22:64" x14ac:dyDescent="0.2">
      <c r="V363" s="175"/>
      <c r="AR363" s="175"/>
      <c r="AS363" s="181"/>
      <c r="AT363" s="181"/>
      <c r="BB363" s="181"/>
      <c r="BK363" s="181"/>
      <c r="BL363" s="179"/>
    </row>
    <row r="364" spans="22:64" x14ac:dyDescent="0.2">
      <c r="V364" s="175"/>
      <c r="AR364" s="175"/>
      <c r="AS364" s="181"/>
      <c r="AT364" s="181"/>
      <c r="BB364" s="181"/>
      <c r="BK364" s="181"/>
      <c r="BL364" s="179"/>
    </row>
    <row r="365" spans="22:64" x14ac:dyDescent="0.2">
      <c r="V365" s="175"/>
      <c r="AR365" s="175"/>
      <c r="AS365" s="181"/>
      <c r="AT365" s="181"/>
      <c r="BB365" s="181"/>
      <c r="BK365" s="181"/>
      <c r="BL365" s="179"/>
    </row>
    <row r="366" spans="22:64" x14ac:dyDescent="0.2">
      <c r="V366" s="175"/>
      <c r="AR366" s="175"/>
      <c r="AS366" s="181"/>
      <c r="AT366" s="181"/>
      <c r="BB366" s="181"/>
      <c r="BK366" s="181"/>
      <c r="BL366" s="179"/>
    </row>
    <row r="367" spans="22:64" x14ac:dyDescent="0.2">
      <c r="V367" s="175"/>
      <c r="AR367" s="175"/>
      <c r="AS367" s="181"/>
      <c r="AT367" s="181"/>
      <c r="BB367" s="181"/>
      <c r="BK367" s="181"/>
      <c r="BL367" s="179"/>
    </row>
    <row r="368" spans="22:64" x14ac:dyDescent="0.2">
      <c r="V368" s="175"/>
      <c r="AR368" s="175"/>
      <c r="AS368" s="181"/>
      <c r="AT368" s="181"/>
      <c r="BB368" s="181"/>
      <c r="BK368" s="181"/>
      <c r="BL368" s="179"/>
    </row>
    <row r="369" spans="22:64" x14ac:dyDescent="0.2">
      <c r="V369" s="175"/>
      <c r="AR369" s="175"/>
      <c r="AS369" s="181"/>
      <c r="AT369" s="181"/>
      <c r="BB369" s="181"/>
      <c r="BK369" s="181"/>
      <c r="BL369" s="179"/>
    </row>
    <row r="370" spans="22:64" x14ac:dyDescent="0.2">
      <c r="V370" s="175"/>
      <c r="AR370" s="175"/>
      <c r="AS370" s="181"/>
      <c r="AT370" s="181"/>
      <c r="BB370" s="181"/>
      <c r="BK370" s="181"/>
      <c r="BL370" s="179"/>
    </row>
    <row r="371" spans="22:64" x14ac:dyDescent="0.2">
      <c r="V371" s="175"/>
      <c r="AR371" s="175"/>
      <c r="AS371" s="181"/>
      <c r="AT371" s="181"/>
      <c r="BB371" s="181"/>
      <c r="BK371" s="181"/>
      <c r="BL371" s="179"/>
    </row>
    <row r="372" spans="22:64" x14ac:dyDescent="0.2">
      <c r="V372" s="175"/>
      <c r="AR372" s="175"/>
      <c r="AS372" s="181"/>
      <c r="AT372" s="181"/>
      <c r="BB372" s="181"/>
      <c r="BK372" s="181"/>
      <c r="BL372" s="179"/>
    </row>
    <row r="373" spans="22:64" x14ac:dyDescent="0.2">
      <c r="V373" s="175"/>
      <c r="AR373" s="175"/>
      <c r="AS373" s="181"/>
      <c r="AT373" s="181"/>
      <c r="BB373" s="181"/>
      <c r="BK373" s="181"/>
      <c r="BL373" s="179"/>
    </row>
    <row r="374" spans="22:64" x14ac:dyDescent="0.2">
      <c r="V374" s="175"/>
      <c r="AR374" s="175"/>
      <c r="AS374" s="181"/>
      <c r="AT374" s="181"/>
      <c r="BB374" s="181"/>
      <c r="BK374" s="181"/>
      <c r="BL374" s="179"/>
    </row>
    <row r="375" spans="22:64" x14ac:dyDescent="0.2">
      <c r="V375" s="175"/>
      <c r="AR375" s="175"/>
      <c r="AS375" s="181"/>
      <c r="AT375" s="181"/>
      <c r="BB375" s="181"/>
      <c r="BK375" s="181"/>
      <c r="BL375" s="179"/>
    </row>
    <row r="376" spans="22:64" x14ac:dyDescent="0.2">
      <c r="V376" s="175"/>
      <c r="AR376" s="175"/>
      <c r="AS376" s="181"/>
      <c r="AT376" s="181"/>
      <c r="BB376" s="181"/>
      <c r="BK376" s="181"/>
      <c r="BL376" s="179"/>
    </row>
    <row r="377" spans="22:64" x14ac:dyDescent="0.2">
      <c r="V377" s="175"/>
      <c r="AR377" s="175"/>
      <c r="AS377" s="181"/>
      <c r="AT377" s="181"/>
      <c r="BB377" s="181"/>
      <c r="BK377" s="181"/>
      <c r="BL377" s="179"/>
    </row>
    <row r="378" spans="22:64" x14ac:dyDescent="0.2">
      <c r="V378" s="175"/>
      <c r="AR378" s="175"/>
      <c r="AS378" s="181"/>
      <c r="AT378" s="181"/>
      <c r="BB378" s="181"/>
      <c r="BK378" s="181"/>
      <c r="BL378" s="179"/>
    </row>
    <row r="379" spans="22:64" x14ac:dyDescent="0.2">
      <c r="V379" s="175"/>
      <c r="AR379" s="175"/>
      <c r="AS379" s="181"/>
      <c r="AT379" s="181"/>
      <c r="BB379" s="181"/>
      <c r="BK379" s="181"/>
      <c r="BL379" s="179"/>
    </row>
    <row r="380" spans="22:64" x14ac:dyDescent="0.2">
      <c r="V380" s="175"/>
      <c r="AR380" s="175"/>
      <c r="AS380" s="181"/>
      <c r="AT380" s="181"/>
      <c r="BB380" s="181"/>
      <c r="BK380" s="181"/>
      <c r="BL380" s="179"/>
    </row>
    <row r="381" spans="22:64" x14ac:dyDescent="0.2">
      <c r="V381" s="175"/>
      <c r="AR381" s="175"/>
      <c r="AS381" s="181"/>
      <c r="AT381" s="181"/>
      <c r="BB381" s="181"/>
      <c r="BK381" s="181"/>
      <c r="BL381" s="179"/>
    </row>
    <row r="382" spans="22:64" x14ac:dyDescent="0.2">
      <c r="V382" s="175"/>
      <c r="AR382" s="175"/>
      <c r="AS382" s="181"/>
      <c r="AT382" s="181"/>
      <c r="BB382" s="181"/>
      <c r="BK382" s="181"/>
      <c r="BL382" s="179"/>
    </row>
    <row r="383" spans="22:64" x14ac:dyDescent="0.2">
      <c r="V383" s="175"/>
      <c r="AR383" s="175"/>
      <c r="AS383" s="181"/>
      <c r="AT383" s="181"/>
      <c r="BB383" s="181"/>
      <c r="BK383" s="181"/>
      <c r="BL383" s="179"/>
    </row>
    <row r="384" spans="22:64" x14ac:dyDescent="0.2">
      <c r="V384" s="175"/>
      <c r="AR384" s="175"/>
      <c r="AS384" s="181"/>
      <c r="AT384" s="181"/>
      <c r="BB384" s="181"/>
      <c r="BK384" s="181"/>
      <c r="BL384" s="179"/>
    </row>
    <row r="385" spans="22:64" x14ac:dyDescent="0.2">
      <c r="V385" s="175"/>
      <c r="AR385" s="175"/>
      <c r="AS385" s="181"/>
      <c r="AT385" s="181"/>
      <c r="BB385" s="181"/>
      <c r="BK385" s="181"/>
      <c r="BL385" s="179"/>
    </row>
    <row r="386" spans="22:64" x14ac:dyDescent="0.2">
      <c r="V386" s="175"/>
      <c r="AR386" s="175"/>
      <c r="AS386" s="181"/>
      <c r="AT386" s="181"/>
      <c r="BB386" s="181"/>
      <c r="BK386" s="181"/>
      <c r="BL386" s="179"/>
    </row>
    <row r="387" spans="22:64" x14ac:dyDescent="0.2">
      <c r="V387" s="175"/>
      <c r="AR387" s="175"/>
      <c r="AS387" s="181"/>
      <c r="AT387" s="181"/>
      <c r="BB387" s="181"/>
      <c r="BK387" s="181"/>
      <c r="BL387" s="179"/>
    </row>
    <row r="388" spans="22:64" x14ac:dyDescent="0.2">
      <c r="V388" s="175"/>
      <c r="AR388" s="175"/>
      <c r="AS388" s="181"/>
      <c r="AT388" s="181"/>
      <c r="BB388" s="181"/>
      <c r="BK388" s="181"/>
      <c r="BL388" s="179"/>
    </row>
    <row r="389" spans="22:64" x14ac:dyDescent="0.2">
      <c r="V389" s="175"/>
      <c r="AR389" s="175"/>
      <c r="AS389" s="181"/>
      <c r="AT389" s="181"/>
      <c r="BB389" s="181"/>
      <c r="BK389" s="181"/>
      <c r="BL389" s="179"/>
    </row>
    <row r="390" spans="22:64" x14ac:dyDescent="0.2">
      <c r="V390" s="175"/>
      <c r="AR390" s="175"/>
      <c r="AS390" s="181"/>
      <c r="AT390" s="181"/>
      <c r="BB390" s="181"/>
      <c r="BK390" s="181"/>
      <c r="BL390" s="179"/>
    </row>
    <row r="391" spans="22:64" x14ac:dyDescent="0.2">
      <c r="V391" s="175"/>
      <c r="AR391" s="175"/>
      <c r="AS391" s="181"/>
      <c r="AT391" s="181"/>
      <c r="BB391" s="181"/>
      <c r="BK391" s="181"/>
      <c r="BL391" s="179"/>
    </row>
    <row r="392" spans="22:64" x14ac:dyDescent="0.2">
      <c r="V392" s="175"/>
      <c r="AR392" s="175"/>
      <c r="AS392" s="181"/>
      <c r="AT392" s="181"/>
      <c r="BB392" s="181"/>
      <c r="BK392" s="181"/>
      <c r="BL392" s="179"/>
    </row>
    <row r="393" spans="22:64" x14ac:dyDescent="0.2">
      <c r="V393" s="175"/>
      <c r="AR393" s="175"/>
      <c r="AS393" s="181"/>
      <c r="AT393" s="181"/>
      <c r="BB393" s="181"/>
      <c r="BK393" s="181"/>
      <c r="BL393" s="179"/>
    </row>
    <row r="394" spans="22:64" x14ac:dyDescent="0.2">
      <c r="V394" s="175"/>
      <c r="AR394" s="175"/>
      <c r="AS394" s="181"/>
      <c r="AT394" s="181"/>
      <c r="BB394" s="181"/>
      <c r="BK394" s="181"/>
      <c r="BL394" s="179"/>
    </row>
    <row r="395" spans="22:64" x14ac:dyDescent="0.2">
      <c r="V395" s="175"/>
      <c r="AR395" s="175"/>
      <c r="AS395" s="181"/>
      <c r="AT395" s="181"/>
      <c r="BB395" s="181"/>
      <c r="BK395" s="181"/>
      <c r="BL395" s="179"/>
    </row>
    <row r="396" spans="22:64" x14ac:dyDescent="0.2">
      <c r="V396" s="175"/>
      <c r="AR396" s="175"/>
      <c r="AS396" s="181"/>
      <c r="AT396" s="181"/>
      <c r="BB396" s="181"/>
      <c r="BK396" s="181"/>
      <c r="BL396" s="179"/>
    </row>
    <row r="397" spans="22:64" x14ac:dyDescent="0.2">
      <c r="V397" s="175"/>
      <c r="AR397" s="175"/>
      <c r="AS397" s="181"/>
      <c r="AT397" s="181"/>
      <c r="BB397" s="181"/>
      <c r="BK397" s="181"/>
      <c r="BL397" s="179"/>
    </row>
    <row r="398" spans="22:64" x14ac:dyDescent="0.2">
      <c r="V398" s="175"/>
      <c r="AR398" s="175"/>
      <c r="AS398" s="181"/>
      <c r="AT398" s="181"/>
      <c r="BB398" s="181"/>
      <c r="BK398" s="181"/>
      <c r="BL398" s="179"/>
    </row>
    <row r="399" spans="22:64" x14ac:dyDescent="0.2">
      <c r="V399" s="175"/>
      <c r="AR399" s="175"/>
      <c r="AS399" s="181"/>
      <c r="AT399" s="181"/>
      <c r="BB399" s="181"/>
      <c r="BK399" s="181"/>
      <c r="BL399" s="179"/>
    </row>
    <row r="400" spans="22:64" x14ac:dyDescent="0.2">
      <c r="V400" s="175"/>
      <c r="AR400" s="175"/>
      <c r="AS400" s="181"/>
      <c r="AT400" s="181"/>
      <c r="BB400" s="181"/>
      <c r="BK400" s="181"/>
      <c r="BL400" s="179"/>
    </row>
    <row r="401" spans="22:64" x14ac:dyDescent="0.2">
      <c r="V401" s="175"/>
      <c r="AR401" s="175"/>
      <c r="AS401" s="181"/>
      <c r="AT401" s="181"/>
      <c r="BB401" s="181"/>
      <c r="BK401" s="181"/>
      <c r="BL401" s="179"/>
    </row>
    <row r="402" spans="22:64" x14ac:dyDescent="0.2">
      <c r="V402" s="175"/>
      <c r="AR402" s="175"/>
      <c r="AS402" s="181"/>
      <c r="AT402" s="181"/>
      <c r="BB402" s="181"/>
      <c r="BK402" s="181"/>
      <c r="BL402" s="179"/>
    </row>
    <row r="403" spans="22:64" x14ac:dyDescent="0.2">
      <c r="V403" s="175"/>
      <c r="AR403" s="175"/>
      <c r="AS403" s="181"/>
      <c r="AT403" s="181"/>
      <c r="BB403" s="181"/>
      <c r="BK403" s="181"/>
      <c r="BL403" s="179"/>
    </row>
    <row r="404" spans="22:64" x14ac:dyDescent="0.2">
      <c r="V404" s="175"/>
      <c r="AR404" s="175"/>
      <c r="AS404" s="181"/>
      <c r="AT404" s="181"/>
      <c r="BB404" s="181"/>
      <c r="BK404" s="181"/>
      <c r="BL404" s="179"/>
    </row>
    <row r="405" spans="22:64" x14ac:dyDescent="0.2">
      <c r="V405" s="175"/>
      <c r="AR405" s="175"/>
      <c r="AS405" s="181"/>
      <c r="AT405" s="181"/>
      <c r="BB405" s="181"/>
      <c r="BK405" s="181"/>
      <c r="BL405" s="179"/>
    </row>
    <row r="406" spans="22:64" x14ac:dyDescent="0.2">
      <c r="V406" s="175"/>
      <c r="AR406" s="175"/>
      <c r="AS406" s="181"/>
      <c r="AT406" s="181"/>
      <c r="BB406" s="181"/>
      <c r="BK406" s="181"/>
      <c r="BL406" s="179"/>
    </row>
    <row r="407" spans="22:64" x14ac:dyDescent="0.2">
      <c r="V407" s="175"/>
      <c r="AR407" s="175"/>
      <c r="AS407" s="181"/>
      <c r="AT407" s="181"/>
      <c r="BB407" s="181"/>
      <c r="BK407" s="181"/>
      <c r="BL407" s="179"/>
    </row>
    <row r="408" spans="22:64" x14ac:dyDescent="0.2">
      <c r="V408" s="175"/>
      <c r="AR408" s="175"/>
      <c r="AS408" s="181"/>
      <c r="AT408" s="181"/>
      <c r="BB408" s="181"/>
      <c r="BK408" s="181"/>
      <c r="BL408" s="179"/>
    </row>
    <row r="409" spans="22:64" x14ac:dyDescent="0.2">
      <c r="V409" s="175"/>
      <c r="AR409" s="175"/>
      <c r="AS409" s="181"/>
      <c r="AT409" s="181"/>
      <c r="BB409" s="181"/>
      <c r="BK409" s="181"/>
      <c r="BL409" s="179"/>
    </row>
    <row r="410" spans="22:64" x14ac:dyDescent="0.2">
      <c r="V410" s="175"/>
      <c r="AR410" s="175"/>
      <c r="AS410" s="181"/>
      <c r="AT410" s="181"/>
      <c r="BB410" s="181"/>
      <c r="BK410" s="181"/>
      <c r="BL410" s="179"/>
    </row>
    <row r="411" spans="22:64" x14ac:dyDescent="0.2">
      <c r="V411" s="175"/>
      <c r="AR411" s="175"/>
      <c r="AS411" s="181"/>
      <c r="AT411" s="181"/>
      <c r="BB411" s="181"/>
      <c r="BK411" s="181"/>
      <c r="BL411" s="179"/>
    </row>
    <row r="412" spans="22:64" x14ac:dyDescent="0.2">
      <c r="V412" s="175"/>
      <c r="AR412" s="175"/>
      <c r="AS412" s="181"/>
      <c r="AT412" s="181"/>
      <c r="BB412" s="181"/>
      <c r="BK412" s="181"/>
      <c r="BL412" s="179"/>
    </row>
    <row r="413" spans="22:64" x14ac:dyDescent="0.2">
      <c r="V413" s="175"/>
      <c r="AR413" s="175"/>
      <c r="AS413" s="181"/>
      <c r="AT413" s="181"/>
      <c r="BB413" s="181"/>
      <c r="BK413" s="181"/>
      <c r="BL413" s="179"/>
    </row>
    <row r="414" spans="22:64" x14ac:dyDescent="0.2">
      <c r="V414" s="175"/>
      <c r="AR414" s="175"/>
      <c r="AS414" s="181"/>
      <c r="AT414" s="181"/>
      <c r="BB414" s="181"/>
      <c r="BK414" s="181"/>
      <c r="BL414" s="179"/>
    </row>
    <row r="415" spans="22:64" x14ac:dyDescent="0.2">
      <c r="V415" s="175"/>
      <c r="AR415" s="175"/>
      <c r="AS415" s="181"/>
      <c r="AT415" s="181"/>
      <c r="BB415" s="181"/>
      <c r="BK415" s="181"/>
      <c r="BL415" s="179"/>
    </row>
    <row r="416" spans="22:64" x14ac:dyDescent="0.2">
      <c r="V416" s="175"/>
      <c r="AR416" s="175"/>
      <c r="AS416" s="181"/>
      <c r="AT416" s="181"/>
      <c r="BB416" s="181"/>
      <c r="BK416" s="181"/>
      <c r="BL416" s="179"/>
    </row>
    <row r="417" spans="22:64" x14ac:dyDescent="0.2">
      <c r="V417" s="175"/>
      <c r="AR417" s="175"/>
      <c r="AS417" s="181"/>
      <c r="AT417" s="181"/>
      <c r="BB417" s="181"/>
      <c r="BK417" s="181"/>
      <c r="BL417" s="179"/>
    </row>
    <row r="418" spans="22:64" x14ac:dyDescent="0.2">
      <c r="V418" s="175"/>
      <c r="AR418" s="175"/>
      <c r="AS418" s="181"/>
      <c r="AT418" s="181"/>
      <c r="BB418" s="181"/>
      <c r="BK418" s="181"/>
      <c r="BL418" s="179"/>
    </row>
    <row r="419" spans="22:64" x14ac:dyDescent="0.2">
      <c r="V419" s="175"/>
      <c r="AR419" s="175"/>
      <c r="AS419" s="181"/>
      <c r="AT419" s="181"/>
      <c r="BB419" s="181"/>
      <c r="BK419" s="181"/>
      <c r="BL419" s="179"/>
    </row>
    <row r="420" spans="22:64" x14ac:dyDescent="0.2">
      <c r="V420" s="175"/>
      <c r="AR420" s="175"/>
      <c r="AS420" s="181"/>
      <c r="AT420" s="181"/>
      <c r="BB420" s="181"/>
      <c r="BK420" s="181"/>
      <c r="BL420" s="179"/>
    </row>
    <row r="421" spans="22:64" x14ac:dyDescent="0.2">
      <c r="V421" s="175"/>
      <c r="AR421" s="175"/>
      <c r="AS421" s="181"/>
      <c r="AT421" s="181"/>
      <c r="BB421" s="181"/>
      <c r="BK421" s="181"/>
      <c r="BL421" s="179"/>
    </row>
    <row r="422" spans="22:64" x14ac:dyDescent="0.2">
      <c r="V422" s="175"/>
      <c r="AR422" s="175"/>
      <c r="AS422" s="181"/>
      <c r="AT422" s="181"/>
      <c r="BB422" s="181"/>
      <c r="BK422" s="181"/>
      <c r="BL422" s="179"/>
    </row>
    <row r="423" spans="22:64" x14ac:dyDescent="0.2">
      <c r="V423" s="175"/>
      <c r="AR423" s="175"/>
      <c r="AS423" s="181"/>
      <c r="AT423" s="181"/>
      <c r="BB423" s="181"/>
      <c r="BK423" s="181"/>
      <c r="BL423" s="179"/>
    </row>
    <row r="424" spans="22:64" x14ac:dyDescent="0.2">
      <c r="V424" s="175"/>
      <c r="AR424" s="175"/>
      <c r="AS424" s="181"/>
      <c r="AT424" s="181"/>
      <c r="BB424" s="181"/>
      <c r="BK424" s="181"/>
      <c r="BL424" s="179"/>
    </row>
    <row r="425" spans="22:64" x14ac:dyDescent="0.2">
      <c r="V425" s="175"/>
      <c r="AR425" s="175"/>
      <c r="AS425" s="181"/>
      <c r="AT425" s="181"/>
      <c r="BB425" s="181"/>
      <c r="BK425" s="181"/>
      <c r="BL425" s="179"/>
    </row>
    <row r="426" spans="22:64" x14ac:dyDescent="0.2">
      <c r="V426" s="175"/>
      <c r="AR426" s="175"/>
      <c r="AS426" s="181"/>
      <c r="AT426" s="181"/>
      <c r="BB426" s="181"/>
      <c r="BK426" s="181"/>
      <c r="BL426" s="179"/>
    </row>
    <row r="427" spans="22:64" x14ac:dyDescent="0.2">
      <c r="V427" s="175"/>
      <c r="AR427" s="175"/>
      <c r="AS427" s="181"/>
      <c r="AT427" s="181"/>
      <c r="BB427" s="181"/>
      <c r="BK427" s="181"/>
      <c r="BL427" s="179"/>
    </row>
    <row r="428" spans="22:64" x14ac:dyDescent="0.2">
      <c r="V428" s="175"/>
      <c r="AR428" s="175"/>
      <c r="AS428" s="181"/>
      <c r="AT428" s="181"/>
      <c r="BB428" s="181"/>
      <c r="BK428" s="181"/>
      <c r="BL428" s="179"/>
    </row>
    <row r="429" spans="22:64" x14ac:dyDescent="0.2">
      <c r="V429" s="175"/>
      <c r="AR429" s="175"/>
      <c r="AS429" s="181"/>
      <c r="AT429" s="181"/>
      <c r="BB429" s="181"/>
      <c r="BK429" s="181"/>
      <c r="BL429" s="179"/>
    </row>
    <row r="430" spans="22:64" x14ac:dyDescent="0.2">
      <c r="V430" s="175"/>
      <c r="AR430" s="175"/>
      <c r="AS430" s="181"/>
      <c r="AT430" s="181"/>
      <c r="BB430" s="181"/>
      <c r="BK430" s="181"/>
      <c r="BL430" s="179"/>
    </row>
    <row r="431" spans="22:64" x14ac:dyDescent="0.2">
      <c r="V431" s="175"/>
      <c r="AR431" s="175"/>
      <c r="AS431" s="181"/>
      <c r="AT431" s="181"/>
      <c r="BB431" s="181"/>
      <c r="BK431" s="181"/>
      <c r="BL431" s="179"/>
    </row>
    <row r="432" spans="22:64" x14ac:dyDescent="0.2">
      <c r="V432" s="175"/>
      <c r="AR432" s="175"/>
      <c r="AS432" s="181"/>
      <c r="AT432" s="181"/>
      <c r="BB432" s="181"/>
      <c r="BK432" s="181"/>
      <c r="BL432" s="179"/>
    </row>
    <row r="433" spans="22:64" x14ac:dyDescent="0.2">
      <c r="V433" s="175"/>
      <c r="AR433" s="175"/>
      <c r="AS433" s="181"/>
      <c r="AT433" s="181"/>
      <c r="BB433" s="181"/>
      <c r="BK433" s="181"/>
      <c r="BL433" s="179"/>
    </row>
    <row r="434" spans="22:64" x14ac:dyDescent="0.2">
      <c r="V434" s="175"/>
      <c r="AR434" s="175"/>
      <c r="AS434" s="181"/>
      <c r="AT434" s="181"/>
      <c r="BB434" s="181"/>
      <c r="BK434" s="181"/>
      <c r="BL434" s="179"/>
    </row>
    <row r="435" spans="22:64" x14ac:dyDescent="0.2">
      <c r="V435" s="175"/>
      <c r="AR435" s="175"/>
      <c r="AS435" s="181"/>
      <c r="AT435" s="181"/>
      <c r="BB435" s="181"/>
      <c r="BK435" s="181"/>
      <c r="BL435" s="179"/>
    </row>
    <row r="436" spans="22:64" x14ac:dyDescent="0.2">
      <c r="V436" s="175"/>
      <c r="AR436" s="175"/>
      <c r="AS436" s="181"/>
      <c r="AT436" s="181"/>
      <c r="BB436" s="181"/>
      <c r="BK436" s="181"/>
      <c r="BL436" s="179"/>
    </row>
    <row r="437" spans="22:64" x14ac:dyDescent="0.2">
      <c r="V437" s="175"/>
      <c r="AR437" s="175"/>
      <c r="AS437" s="181"/>
      <c r="AT437" s="181"/>
      <c r="BB437" s="181"/>
      <c r="BK437" s="181"/>
      <c r="BL437" s="179"/>
    </row>
    <row r="438" spans="22:64" x14ac:dyDescent="0.2">
      <c r="V438" s="175"/>
      <c r="AR438" s="175"/>
      <c r="AS438" s="181"/>
      <c r="AT438" s="181"/>
      <c r="BB438" s="181"/>
      <c r="BK438" s="181"/>
      <c r="BL438" s="179"/>
    </row>
    <row r="439" spans="22:64" x14ac:dyDescent="0.2">
      <c r="V439" s="175"/>
      <c r="AR439" s="175"/>
      <c r="AS439" s="181"/>
      <c r="AT439" s="181"/>
      <c r="BB439" s="181"/>
      <c r="BK439" s="181"/>
      <c r="BL439" s="179"/>
    </row>
    <row r="440" spans="22:64" x14ac:dyDescent="0.2">
      <c r="V440" s="175"/>
      <c r="AR440" s="175"/>
      <c r="AS440" s="181"/>
      <c r="AT440" s="181"/>
      <c r="BB440" s="181"/>
      <c r="BK440" s="181"/>
      <c r="BL440" s="179"/>
    </row>
    <row r="441" spans="22:64" x14ac:dyDescent="0.2">
      <c r="V441" s="175"/>
      <c r="AR441" s="175"/>
      <c r="AS441" s="181"/>
      <c r="AT441" s="181"/>
      <c r="BB441" s="181"/>
      <c r="BK441" s="181"/>
      <c r="BL441" s="179"/>
    </row>
    <row r="442" spans="22:64" x14ac:dyDescent="0.2">
      <c r="V442" s="175"/>
      <c r="AR442" s="175"/>
      <c r="AS442" s="181"/>
      <c r="AT442" s="181"/>
      <c r="BB442" s="181"/>
      <c r="BK442" s="181"/>
      <c r="BL442" s="179"/>
    </row>
    <row r="443" spans="22:64" x14ac:dyDescent="0.2">
      <c r="V443" s="175"/>
      <c r="AR443" s="175"/>
      <c r="AS443" s="181"/>
      <c r="AT443" s="181"/>
      <c r="BB443" s="181"/>
      <c r="BK443" s="181"/>
      <c r="BL443" s="179"/>
    </row>
    <row r="444" spans="22:64" x14ac:dyDescent="0.2">
      <c r="V444" s="175"/>
      <c r="AR444" s="175"/>
      <c r="AS444" s="181"/>
      <c r="AT444" s="181"/>
      <c r="BB444" s="181"/>
      <c r="BK444" s="181"/>
      <c r="BL444" s="179"/>
    </row>
    <row r="445" spans="22:64" x14ac:dyDescent="0.2">
      <c r="V445" s="175"/>
      <c r="AR445" s="175"/>
      <c r="AS445" s="181"/>
      <c r="AT445" s="181"/>
      <c r="BB445" s="181"/>
      <c r="BK445" s="181"/>
      <c r="BL445" s="179"/>
    </row>
    <row r="446" spans="22:64" x14ac:dyDescent="0.2">
      <c r="V446" s="175"/>
      <c r="AR446" s="175"/>
      <c r="AS446" s="181"/>
      <c r="AT446" s="181"/>
      <c r="BB446" s="181"/>
      <c r="BK446" s="181"/>
      <c r="BL446" s="179"/>
    </row>
    <row r="447" spans="22:64" x14ac:dyDescent="0.2">
      <c r="V447" s="175"/>
      <c r="AR447" s="175"/>
      <c r="AS447" s="181"/>
      <c r="AT447" s="181"/>
      <c r="BB447" s="181"/>
      <c r="BK447" s="181"/>
      <c r="BL447" s="179"/>
    </row>
    <row r="448" spans="22:64" x14ac:dyDescent="0.2">
      <c r="V448" s="175"/>
      <c r="AR448" s="175"/>
      <c r="AS448" s="181"/>
      <c r="AT448" s="181"/>
      <c r="BB448" s="181"/>
      <c r="BK448" s="181"/>
      <c r="BL448" s="179"/>
    </row>
    <row r="449" spans="22:64" x14ac:dyDescent="0.2">
      <c r="V449" s="175"/>
      <c r="AR449" s="175"/>
      <c r="AS449" s="181"/>
      <c r="AT449" s="181"/>
      <c r="BB449" s="181"/>
      <c r="BK449" s="181"/>
      <c r="BL449" s="179"/>
    </row>
    <row r="450" spans="22:64" x14ac:dyDescent="0.2">
      <c r="V450" s="175"/>
      <c r="AR450" s="175"/>
      <c r="AS450" s="181"/>
      <c r="AT450" s="181"/>
      <c r="BB450" s="181"/>
      <c r="BK450" s="181"/>
      <c r="BL450" s="179"/>
    </row>
    <row r="451" spans="22:64" x14ac:dyDescent="0.2">
      <c r="V451" s="175"/>
      <c r="AR451" s="175"/>
      <c r="AS451" s="181"/>
      <c r="AT451" s="181"/>
      <c r="BB451" s="181"/>
      <c r="BK451" s="181"/>
      <c r="BL451" s="179"/>
    </row>
    <row r="452" spans="22:64" x14ac:dyDescent="0.2">
      <c r="V452" s="175"/>
      <c r="AR452" s="175"/>
      <c r="AS452" s="181"/>
      <c r="AT452" s="181"/>
      <c r="BB452" s="181"/>
      <c r="BK452" s="181"/>
      <c r="BL452" s="179"/>
    </row>
    <row r="453" spans="22:64" x14ac:dyDescent="0.2">
      <c r="V453" s="175"/>
      <c r="AR453" s="175"/>
      <c r="AS453" s="181"/>
      <c r="AT453" s="181"/>
      <c r="BB453" s="181"/>
      <c r="BK453" s="181"/>
      <c r="BL453" s="179"/>
    </row>
    <row r="454" spans="22:64" x14ac:dyDescent="0.2">
      <c r="V454" s="175"/>
      <c r="AR454" s="175"/>
      <c r="AS454" s="181"/>
      <c r="AT454" s="181"/>
      <c r="BB454" s="181"/>
      <c r="BK454" s="181"/>
      <c r="BL454" s="179"/>
    </row>
    <row r="455" spans="22:64" x14ac:dyDescent="0.2">
      <c r="V455" s="175"/>
      <c r="AR455" s="175"/>
      <c r="AS455" s="181"/>
      <c r="AT455" s="181"/>
      <c r="BB455" s="181"/>
      <c r="BK455" s="181"/>
      <c r="BL455" s="179"/>
    </row>
    <row r="456" spans="22:64" x14ac:dyDescent="0.2">
      <c r="V456" s="175"/>
      <c r="AR456" s="175"/>
      <c r="AS456" s="181"/>
      <c r="AT456" s="181"/>
      <c r="BB456" s="181"/>
      <c r="BK456" s="181"/>
      <c r="BL456" s="179"/>
    </row>
    <row r="457" spans="22:64" x14ac:dyDescent="0.2">
      <c r="V457" s="175"/>
      <c r="AR457" s="175"/>
      <c r="AS457" s="181"/>
      <c r="AT457" s="181"/>
      <c r="BB457" s="181"/>
      <c r="BK457" s="181"/>
      <c r="BL457" s="179"/>
    </row>
    <row r="458" spans="22:64" x14ac:dyDescent="0.2">
      <c r="V458" s="175"/>
      <c r="AR458" s="175"/>
      <c r="AS458" s="181"/>
      <c r="AT458" s="181"/>
      <c r="BB458" s="181"/>
      <c r="BK458" s="181"/>
      <c r="BL458" s="179"/>
    </row>
    <row r="459" spans="22:64" x14ac:dyDescent="0.2">
      <c r="V459" s="175"/>
      <c r="AR459" s="175"/>
      <c r="AS459" s="181"/>
      <c r="AT459" s="181"/>
      <c r="BB459" s="181"/>
      <c r="BK459" s="181"/>
      <c r="BL459" s="179"/>
    </row>
    <row r="460" spans="22:64" x14ac:dyDescent="0.2">
      <c r="V460" s="175"/>
      <c r="AR460" s="175"/>
      <c r="AS460" s="181"/>
      <c r="AT460" s="181"/>
      <c r="BB460" s="181"/>
      <c r="BK460" s="181"/>
      <c r="BL460" s="179"/>
    </row>
    <row r="461" spans="22:64" x14ac:dyDescent="0.2">
      <c r="V461" s="175"/>
      <c r="AR461" s="175"/>
      <c r="AS461" s="181"/>
      <c r="AT461" s="181"/>
      <c r="BB461" s="181"/>
      <c r="BK461" s="181"/>
      <c r="BL461" s="179"/>
    </row>
    <row r="462" spans="22:64" x14ac:dyDescent="0.2">
      <c r="V462" s="175"/>
      <c r="AR462" s="175"/>
      <c r="AS462" s="181"/>
      <c r="AT462" s="181"/>
      <c r="BB462" s="181"/>
      <c r="BK462" s="181"/>
      <c r="BL462" s="179"/>
    </row>
    <row r="463" spans="22:64" x14ac:dyDescent="0.2">
      <c r="V463" s="175"/>
      <c r="AR463" s="175"/>
      <c r="AS463" s="181"/>
      <c r="AT463" s="181"/>
      <c r="BB463" s="181"/>
      <c r="BK463" s="181"/>
      <c r="BL463" s="179"/>
    </row>
    <row r="464" spans="22:64" x14ac:dyDescent="0.2">
      <c r="V464" s="175"/>
      <c r="AR464" s="175"/>
      <c r="AS464" s="181"/>
      <c r="AT464" s="181"/>
      <c r="BB464" s="181"/>
      <c r="BK464" s="181"/>
      <c r="BL464" s="179"/>
    </row>
    <row r="465" spans="22:64" x14ac:dyDescent="0.2">
      <c r="V465" s="175"/>
      <c r="AR465" s="175"/>
      <c r="AS465" s="181"/>
      <c r="AT465" s="181"/>
      <c r="BB465" s="181"/>
      <c r="BK465" s="181"/>
      <c r="BL465" s="179"/>
    </row>
    <row r="466" spans="22:64" x14ac:dyDescent="0.2">
      <c r="V466" s="175"/>
      <c r="AR466" s="175"/>
      <c r="AS466" s="181"/>
      <c r="AT466" s="181"/>
      <c r="BB466" s="181"/>
      <c r="BK466" s="181"/>
      <c r="BL466" s="179"/>
    </row>
    <row r="467" spans="22:64" x14ac:dyDescent="0.2">
      <c r="V467" s="175"/>
      <c r="AR467" s="175"/>
      <c r="AS467" s="181"/>
      <c r="AT467" s="181"/>
      <c r="BB467" s="181"/>
      <c r="BK467" s="181"/>
      <c r="BL467" s="179"/>
    </row>
    <row r="468" spans="22:64" x14ac:dyDescent="0.2">
      <c r="V468" s="175"/>
      <c r="AR468" s="175"/>
      <c r="AS468" s="181"/>
      <c r="AT468" s="181"/>
      <c r="BB468" s="181"/>
      <c r="BK468" s="181"/>
      <c r="BL468" s="179"/>
    </row>
    <row r="469" spans="22:64" x14ac:dyDescent="0.2">
      <c r="V469" s="175"/>
      <c r="AR469" s="175"/>
      <c r="AS469" s="181"/>
      <c r="AT469" s="181"/>
      <c r="BB469" s="181"/>
      <c r="BK469" s="181"/>
      <c r="BL469" s="179"/>
    </row>
    <row r="470" spans="22:64" x14ac:dyDescent="0.2">
      <c r="V470" s="175"/>
      <c r="AR470" s="175"/>
      <c r="AS470" s="181"/>
      <c r="AT470" s="181"/>
      <c r="BB470" s="181"/>
      <c r="BK470" s="181"/>
      <c r="BL470" s="179"/>
    </row>
    <row r="471" spans="22:64" x14ac:dyDescent="0.2">
      <c r="V471" s="175"/>
      <c r="AR471" s="175"/>
      <c r="AS471" s="181"/>
      <c r="AT471" s="181"/>
      <c r="BB471" s="181"/>
      <c r="BK471" s="181"/>
      <c r="BL471" s="179"/>
    </row>
    <row r="472" spans="22:64" x14ac:dyDescent="0.2">
      <c r="V472" s="175"/>
      <c r="AR472" s="175"/>
      <c r="AS472" s="181"/>
      <c r="AT472" s="181"/>
      <c r="BB472" s="181"/>
      <c r="BK472" s="181"/>
      <c r="BL472" s="179"/>
    </row>
    <row r="473" spans="22:64" x14ac:dyDescent="0.2">
      <c r="V473" s="175"/>
      <c r="AR473" s="175"/>
      <c r="AS473" s="181"/>
      <c r="AT473" s="181"/>
      <c r="BB473" s="181"/>
      <c r="BK473" s="181"/>
      <c r="BL473" s="179"/>
    </row>
    <row r="474" spans="22:64" x14ac:dyDescent="0.2">
      <c r="V474" s="175"/>
      <c r="AR474" s="175"/>
      <c r="AS474" s="181"/>
      <c r="AT474" s="181"/>
      <c r="BB474" s="181"/>
      <c r="BK474" s="181"/>
      <c r="BL474" s="179"/>
    </row>
    <row r="475" spans="22:64" x14ac:dyDescent="0.2">
      <c r="V475" s="175"/>
      <c r="AR475" s="175"/>
      <c r="AS475" s="181"/>
      <c r="AT475" s="181"/>
      <c r="BB475" s="181"/>
      <c r="BK475" s="181"/>
      <c r="BL475" s="179"/>
    </row>
    <row r="476" spans="22:64" x14ac:dyDescent="0.2">
      <c r="V476" s="175"/>
      <c r="AR476" s="175"/>
      <c r="AS476" s="181"/>
      <c r="AT476" s="181"/>
      <c r="BB476" s="181"/>
      <c r="BK476" s="181"/>
      <c r="BL476" s="179"/>
    </row>
    <row r="477" spans="22:64" x14ac:dyDescent="0.2">
      <c r="V477" s="175"/>
      <c r="AR477" s="175"/>
      <c r="AS477" s="181"/>
      <c r="AT477" s="181"/>
      <c r="BB477" s="181"/>
      <c r="BK477" s="181"/>
      <c r="BL477" s="179"/>
    </row>
    <row r="478" spans="22:64" x14ac:dyDescent="0.2">
      <c r="V478" s="175"/>
      <c r="AR478" s="175"/>
      <c r="AS478" s="181"/>
      <c r="AT478" s="181"/>
      <c r="BB478" s="181"/>
      <c r="BK478" s="181"/>
      <c r="BL478" s="179"/>
    </row>
    <row r="479" spans="22:64" x14ac:dyDescent="0.2">
      <c r="V479" s="175"/>
      <c r="AR479" s="175"/>
      <c r="AS479" s="181"/>
      <c r="AT479" s="181"/>
      <c r="BB479" s="181"/>
      <c r="BK479" s="181"/>
      <c r="BL479" s="179"/>
    </row>
    <row r="480" spans="22:64" x14ac:dyDescent="0.2">
      <c r="V480" s="175"/>
      <c r="AR480" s="175"/>
      <c r="AS480" s="181"/>
      <c r="AT480" s="181"/>
      <c r="BB480" s="181"/>
      <c r="BK480" s="181"/>
      <c r="BL480" s="179"/>
    </row>
    <row r="481" spans="22:64" x14ac:dyDescent="0.2">
      <c r="V481" s="175"/>
      <c r="AR481" s="175"/>
      <c r="AS481" s="181"/>
      <c r="AT481" s="181"/>
      <c r="BB481" s="181"/>
      <c r="BK481" s="181"/>
      <c r="BL481" s="179"/>
    </row>
    <row r="482" spans="22:64" x14ac:dyDescent="0.2">
      <c r="V482" s="175"/>
      <c r="AR482" s="175"/>
      <c r="AS482" s="181"/>
      <c r="AT482" s="181"/>
      <c r="BB482" s="181"/>
      <c r="BK482" s="181"/>
      <c r="BL482" s="179"/>
    </row>
    <row r="483" spans="22:64" x14ac:dyDescent="0.2">
      <c r="V483" s="175"/>
      <c r="AR483" s="175"/>
      <c r="AS483" s="181"/>
      <c r="AT483" s="181"/>
      <c r="BB483" s="181"/>
      <c r="BK483" s="181"/>
      <c r="BL483" s="179"/>
    </row>
    <row r="484" spans="22:64" x14ac:dyDescent="0.2">
      <c r="V484" s="175"/>
      <c r="AR484" s="175"/>
      <c r="AS484" s="181"/>
      <c r="AT484" s="181"/>
      <c r="BB484" s="181"/>
      <c r="BK484" s="181"/>
      <c r="BL484" s="179"/>
    </row>
    <row r="485" spans="22:64" x14ac:dyDescent="0.2">
      <c r="V485" s="175"/>
      <c r="AR485" s="175"/>
      <c r="AS485" s="181"/>
      <c r="AT485" s="181"/>
      <c r="BB485" s="181"/>
      <c r="BK485" s="181"/>
      <c r="BL485" s="179"/>
    </row>
    <row r="486" spans="22:64" x14ac:dyDescent="0.2">
      <c r="V486" s="175"/>
      <c r="AR486" s="175"/>
      <c r="AS486" s="181"/>
      <c r="AT486" s="181"/>
      <c r="BB486" s="181"/>
      <c r="BK486" s="181"/>
      <c r="BL486" s="179"/>
    </row>
    <row r="487" spans="22:64" x14ac:dyDescent="0.2">
      <c r="V487" s="175"/>
      <c r="AR487" s="175"/>
      <c r="AS487" s="181"/>
      <c r="AT487" s="181"/>
      <c r="BB487" s="181"/>
      <c r="BK487" s="181"/>
      <c r="BL487" s="179"/>
    </row>
    <row r="488" spans="22:64" x14ac:dyDescent="0.2">
      <c r="V488" s="175"/>
      <c r="AR488" s="175"/>
      <c r="AS488" s="181"/>
      <c r="AT488" s="181"/>
      <c r="BB488" s="181"/>
      <c r="BK488" s="181"/>
      <c r="BL488" s="179"/>
    </row>
    <row r="489" spans="22:64" x14ac:dyDescent="0.2">
      <c r="V489" s="175"/>
      <c r="AR489" s="175"/>
      <c r="AS489" s="181"/>
      <c r="AT489" s="181"/>
      <c r="BB489" s="181"/>
      <c r="BK489" s="181"/>
      <c r="BL489" s="179"/>
    </row>
    <row r="490" spans="22:64" x14ac:dyDescent="0.2">
      <c r="V490" s="175"/>
      <c r="AR490" s="175"/>
      <c r="AS490" s="181"/>
      <c r="AT490" s="181"/>
      <c r="BB490" s="181"/>
      <c r="BK490" s="181"/>
      <c r="BL490" s="179"/>
    </row>
    <row r="491" spans="22:64" x14ac:dyDescent="0.2">
      <c r="V491" s="175"/>
      <c r="AR491" s="175"/>
      <c r="AS491" s="181"/>
      <c r="AT491" s="181"/>
      <c r="BB491" s="181"/>
      <c r="BK491" s="181"/>
      <c r="BL491" s="179"/>
    </row>
    <row r="492" spans="22:64" x14ac:dyDescent="0.2">
      <c r="V492" s="175"/>
      <c r="AR492" s="175"/>
      <c r="AS492" s="181"/>
      <c r="AT492" s="181"/>
      <c r="BB492" s="181"/>
      <c r="BK492" s="181"/>
      <c r="BL492" s="179"/>
    </row>
    <row r="493" spans="22:64" x14ac:dyDescent="0.2">
      <c r="V493" s="175"/>
      <c r="AR493" s="175"/>
      <c r="AS493" s="181"/>
      <c r="AT493" s="181"/>
      <c r="BB493" s="181"/>
      <c r="BK493" s="181"/>
      <c r="BL493" s="179"/>
    </row>
    <row r="494" spans="22:64" x14ac:dyDescent="0.2">
      <c r="V494" s="175"/>
      <c r="AR494" s="175"/>
      <c r="AS494" s="181"/>
      <c r="AT494" s="181"/>
      <c r="BB494" s="181"/>
      <c r="BK494" s="181"/>
      <c r="BL494" s="179"/>
    </row>
    <row r="495" spans="22:64" x14ac:dyDescent="0.2">
      <c r="V495" s="175"/>
      <c r="AR495" s="175"/>
      <c r="AS495" s="181"/>
      <c r="AT495" s="181"/>
      <c r="BB495" s="181"/>
      <c r="BK495" s="181"/>
      <c r="BL495" s="179"/>
    </row>
    <row r="496" spans="22:64" x14ac:dyDescent="0.2">
      <c r="V496" s="175"/>
      <c r="AR496" s="175"/>
      <c r="AS496" s="181"/>
      <c r="AT496" s="181"/>
      <c r="BB496" s="181"/>
      <c r="BK496" s="181"/>
      <c r="BL496" s="179"/>
    </row>
    <row r="497" spans="22:64" x14ac:dyDescent="0.2">
      <c r="V497" s="175"/>
      <c r="AR497" s="175"/>
      <c r="AS497" s="181"/>
      <c r="AT497" s="181"/>
      <c r="BB497" s="181"/>
      <c r="BK497" s="181"/>
      <c r="BL497" s="179"/>
    </row>
    <row r="498" spans="22:64" x14ac:dyDescent="0.2">
      <c r="V498" s="175"/>
      <c r="AR498" s="175"/>
      <c r="AS498" s="181"/>
      <c r="AT498" s="181"/>
      <c r="BB498" s="181"/>
      <c r="BK498" s="181"/>
      <c r="BL498" s="179"/>
    </row>
    <row r="499" spans="22:64" x14ac:dyDescent="0.2">
      <c r="V499" s="175"/>
      <c r="AR499" s="175"/>
      <c r="AS499" s="181"/>
      <c r="AT499" s="181"/>
      <c r="BB499" s="181"/>
      <c r="BK499" s="181"/>
      <c r="BL499" s="179"/>
    </row>
    <row r="500" spans="22:64" x14ac:dyDescent="0.2">
      <c r="V500" s="175"/>
      <c r="AR500" s="175"/>
      <c r="AS500" s="181"/>
      <c r="AT500" s="181"/>
      <c r="BB500" s="181"/>
      <c r="BK500" s="181"/>
      <c r="BL500" s="179"/>
    </row>
    <row r="501" spans="22:64" x14ac:dyDescent="0.2">
      <c r="V501" s="175"/>
      <c r="AR501" s="175"/>
      <c r="AS501" s="181"/>
      <c r="AT501" s="181"/>
      <c r="BB501" s="181"/>
      <c r="BK501" s="181"/>
      <c r="BL501" s="179"/>
    </row>
    <row r="502" spans="22:64" x14ac:dyDescent="0.2">
      <c r="V502" s="175"/>
      <c r="AR502" s="175"/>
      <c r="AS502" s="181"/>
      <c r="AT502" s="181"/>
      <c r="BB502" s="181"/>
      <c r="BK502" s="181"/>
      <c r="BL502" s="179"/>
    </row>
    <row r="503" spans="22:64" x14ac:dyDescent="0.2">
      <c r="V503" s="175"/>
      <c r="AR503" s="175"/>
      <c r="AS503" s="181"/>
      <c r="AT503" s="181"/>
      <c r="BB503" s="181"/>
      <c r="BK503" s="181"/>
      <c r="BL503" s="179"/>
    </row>
    <row r="504" spans="22:64" x14ac:dyDescent="0.2">
      <c r="V504" s="175"/>
      <c r="AR504" s="175"/>
      <c r="AS504" s="181"/>
      <c r="AT504" s="181"/>
      <c r="BB504" s="181"/>
      <c r="BK504" s="181"/>
      <c r="BL504" s="179"/>
    </row>
    <row r="505" spans="22:64" x14ac:dyDescent="0.2">
      <c r="V505" s="175"/>
      <c r="AR505" s="175"/>
      <c r="AS505" s="181"/>
      <c r="AT505" s="181"/>
      <c r="BB505" s="181"/>
      <c r="BK505" s="181"/>
      <c r="BL505" s="179"/>
    </row>
    <row r="506" spans="22:64" x14ac:dyDescent="0.2">
      <c r="V506" s="175"/>
      <c r="AR506" s="175"/>
      <c r="AS506" s="181"/>
      <c r="AT506" s="181"/>
      <c r="BB506" s="181"/>
      <c r="BK506" s="181"/>
      <c r="BL506" s="179"/>
    </row>
    <row r="507" spans="22:64" x14ac:dyDescent="0.2">
      <c r="V507" s="175"/>
      <c r="AR507" s="175"/>
      <c r="AS507" s="181"/>
      <c r="AT507" s="181"/>
      <c r="BB507" s="181"/>
      <c r="BK507" s="181"/>
      <c r="BL507" s="179"/>
    </row>
    <row r="508" spans="22:64" x14ac:dyDescent="0.2">
      <c r="V508" s="175"/>
      <c r="AR508" s="175"/>
      <c r="AS508" s="181"/>
      <c r="AT508" s="181"/>
      <c r="BB508" s="181"/>
      <c r="BK508" s="181"/>
      <c r="BL508" s="179"/>
    </row>
    <row r="509" spans="22:64" x14ac:dyDescent="0.2">
      <c r="V509" s="175"/>
      <c r="AR509" s="175"/>
      <c r="AS509" s="181"/>
      <c r="AT509" s="181"/>
      <c r="BB509" s="181"/>
      <c r="BK509" s="181"/>
      <c r="BL509" s="179"/>
    </row>
    <row r="510" spans="22:64" x14ac:dyDescent="0.2">
      <c r="V510" s="175"/>
      <c r="AR510" s="175"/>
      <c r="AS510" s="181"/>
      <c r="AT510" s="181"/>
      <c r="BB510" s="181"/>
      <c r="BK510" s="181"/>
      <c r="BL510" s="179"/>
    </row>
    <row r="511" spans="22:64" x14ac:dyDescent="0.2">
      <c r="V511" s="175"/>
      <c r="AR511" s="175"/>
      <c r="AS511" s="181"/>
      <c r="AT511" s="181"/>
      <c r="BB511" s="181"/>
      <c r="BK511" s="181"/>
      <c r="BL511" s="179"/>
    </row>
    <row r="512" spans="22:64" x14ac:dyDescent="0.2">
      <c r="V512" s="175"/>
      <c r="AR512" s="175"/>
      <c r="AS512" s="181"/>
      <c r="AT512" s="181"/>
      <c r="BB512" s="181"/>
      <c r="BK512" s="181"/>
      <c r="BL512" s="179"/>
    </row>
    <row r="513" spans="22:64" x14ac:dyDescent="0.2">
      <c r="V513" s="175"/>
      <c r="AR513" s="175"/>
      <c r="AS513" s="181"/>
      <c r="AT513" s="181"/>
      <c r="BB513" s="181"/>
      <c r="BK513" s="181"/>
      <c r="BL513" s="179"/>
    </row>
    <row r="514" spans="22:64" x14ac:dyDescent="0.2">
      <c r="V514" s="175"/>
      <c r="AR514" s="175"/>
      <c r="AS514" s="181"/>
      <c r="AT514" s="181"/>
      <c r="BB514" s="181"/>
      <c r="BK514" s="181"/>
      <c r="BL514" s="179"/>
    </row>
    <row r="515" spans="22:64" x14ac:dyDescent="0.2">
      <c r="V515" s="175"/>
      <c r="AR515" s="175"/>
      <c r="AS515" s="181"/>
      <c r="AT515" s="181"/>
      <c r="BB515" s="181"/>
      <c r="BK515" s="181"/>
      <c r="BL515" s="179"/>
    </row>
    <row r="516" spans="22:64" x14ac:dyDescent="0.2">
      <c r="V516" s="175"/>
      <c r="AR516" s="175"/>
      <c r="AS516" s="181"/>
      <c r="AT516" s="181"/>
      <c r="BB516" s="181"/>
      <c r="BK516" s="181"/>
      <c r="BL516" s="179"/>
    </row>
    <row r="517" spans="22:64" x14ac:dyDescent="0.2">
      <c r="V517" s="175"/>
      <c r="AR517" s="175"/>
      <c r="AS517" s="181"/>
      <c r="AT517" s="181"/>
      <c r="BB517" s="181"/>
      <c r="BK517" s="181"/>
      <c r="BL517" s="179"/>
    </row>
    <row r="518" spans="22:64" x14ac:dyDescent="0.2">
      <c r="V518" s="175"/>
      <c r="AR518" s="175"/>
      <c r="AS518" s="181"/>
      <c r="AT518" s="181"/>
      <c r="BB518" s="181"/>
      <c r="BK518" s="181"/>
      <c r="BL518" s="179"/>
    </row>
    <row r="519" spans="22:64" x14ac:dyDescent="0.2">
      <c r="V519" s="175"/>
      <c r="AR519" s="175"/>
      <c r="AS519" s="181"/>
      <c r="AT519" s="181"/>
      <c r="BB519" s="181"/>
      <c r="BK519" s="181"/>
      <c r="BL519" s="179"/>
    </row>
    <row r="520" spans="22:64" x14ac:dyDescent="0.2">
      <c r="V520" s="175"/>
      <c r="AR520" s="175"/>
      <c r="AS520" s="181"/>
      <c r="AT520" s="181"/>
      <c r="BB520" s="181"/>
      <c r="BK520" s="181"/>
      <c r="BL520" s="179"/>
    </row>
    <row r="521" spans="22:64" x14ac:dyDescent="0.2">
      <c r="V521" s="175"/>
      <c r="AR521" s="175"/>
      <c r="AS521" s="181"/>
      <c r="AT521" s="181"/>
      <c r="BB521" s="181"/>
      <c r="BK521" s="181"/>
      <c r="BL521" s="179"/>
    </row>
    <row r="522" spans="22:64" x14ac:dyDescent="0.2">
      <c r="V522" s="175"/>
      <c r="AR522" s="175"/>
      <c r="AS522" s="181"/>
      <c r="AT522" s="181"/>
      <c r="BB522" s="181"/>
      <c r="BK522" s="181"/>
      <c r="BL522" s="179"/>
    </row>
    <row r="523" spans="22:64" x14ac:dyDescent="0.2">
      <c r="V523" s="175"/>
      <c r="AR523" s="175"/>
      <c r="AS523" s="181"/>
      <c r="AT523" s="181"/>
      <c r="BB523" s="181"/>
      <c r="BK523" s="181"/>
      <c r="BL523" s="179"/>
    </row>
    <row r="524" spans="22:64" x14ac:dyDescent="0.2">
      <c r="V524" s="175"/>
      <c r="AR524" s="175"/>
      <c r="AS524" s="181"/>
      <c r="AT524" s="181"/>
      <c r="BB524" s="181"/>
      <c r="BK524" s="181"/>
      <c r="BL524" s="179"/>
    </row>
    <row r="525" spans="22:64" x14ac:dyDescent="0.2">
      <c r="V525" s="175"/>
      <c r="AR525" s="175"/>
      <c r="AS525" s="181"/>
      <c r="AT525" s="181"/>
      <c r="BB525" s="181"/>
      <c r="BK525" s="181"/>
      <c r="BL525" s="179"/>
    </row>
    <row r="526" spans="22:64" x14ac:dyDescent="0.2">
      <c r="V526" s="175"/>
      <c r="AR526" s="175"/>
      <c r="AS526" s="181"/>
      <c r="AT526" s="181"/>
      <c r="BB526" s="181"/>
      <c r="BK526" s="181"/>
      <c r="BL526" s="179"/>
    </row>
    <row r="527" spans="22:64" x14ac:dyDescent="0.2">
      <c r="V527" s="175"/>
      <c r="AR527" s="175"/>
      <c r="AS527" s="181"/>
      <c r="AT527" s="181"/>
      <c r="BB527" s="181"/>
      <c r="BK527" s="181"/>
      <c r="BL527" s="179"/>
    </row>
    <row r="528" spans="22:64" x14ac:dyDescent="0.2">
      <c r="V528" s="175"/>
      <c r="AR528" s="175"/>
      <c r="AS528" s="181"/>
      <c r="AT528" s="181"/>
      <c r="BB528" s="181"/>
      <c r="BK528" s="181"/>
      <c r="BL528" s="179"/>
    </row>
    <row r="529" spans="22:64" x14ac:dyDescent="0.2">
      <c r="V529" s="175"/>
      <c r="AR529" s="175"/>
      <c r="AS529" s="181"/>
      <c r="AT529" s="181"/>
      <c r="BB529" s="181"/>
      <c r="BK529" s="181"/>
      <c r="BL529" s="179"/>
    </row>
    <row r="530" spans="22:64" x14ac:dyDescent="0.2">
      <c r="V530" s="175"/>
      <c r="AR530" s="175"/>
      <c r="AS530" s="181"/>
      <c r="AT530" s="181"/>
      <c r="BB530" s="181"/>
      <c r="BK530" s="181"/>
      <c r="BL530" s="179"/>
    </row>
    <row r="531" spans="22:64" x14ac:dyDescent="0.2">
      <c r="V531" s="175"/>
      <c r="AR531" s="175"/>
      <c r="AS531" s="181"/>
      <c r="AT531" s="181"/>
      <c r="BB531" s="181"/>
      <c r="BK531" s="181"/>
      <c r="BL531" s="179"/>
    </row>
    <row r="532" spans="22:64" x14ac:dyDescent="0.2">
      <c r="V532" s="175"/>
      <c r="AR532" s="175"/>
      <c r="AS532" s="181"/>
      <c r="AT532" s="181"/>
      <c r="BB532" s="181"/>
      <c r="BK532" s="181"/>
      <c r="BL532" s="179"/>
    </row>
    <row r="533" spans="22:64" x14ac:dyDescent="0.2">
      <c r="V533" s="175"/>
      <c r="AR533" s="175"/>
      <c r="AS533" s="181"/>
      <c r="AT533" s="181"/>
      <c r="BB533" s="181"/>
      <c r="BK533" s="181"/>
      <c r="BL533" s="179"/>
    </row>
    <row r="534" spans="22:64" x14ac:dyDescent="0.2">
      <c r="V534" s="175"/>
      <c r="AR534" s="175"/>
      <c r="AS534" s="181"/>
      <c r="AT534" s="181"/>
      <c r="BB534" s="181"/>
      <c r="BK534" s="181"/>
      <c r="BL534" s="179"/>
    </row>
    <row r="535" spans="22:64" x14ac:dyDescent="0.2">
      <c r="V535" s="175"/>
      <c r="AR535" s="175"/>
      <c r="AS535" s="181"/>
      <c r="AT535" s="181"/>
      <c r="BB535" s="181"/>
      <c r="BK535" s="181"/>
      <c r="BL535" s="179"/>
    </row>
    <row r="536" spans="22:64" x14ac:dyDescent="0.2">
      <c r="V536" s="175"/>
      <c r="AR536" s="175"/>
      <c r="AS536" s="181"/>
      <c r="AT536" s="181"/>
      <c r="BB536" s="181"/>
      <c r="BK536" s="181"/>
      <c r="BL536" s="179"/>
    </row>
    <row r="537" spans="22:64" x14ac:dyDescent="0.2">
      <c r="V537" s="175"/>
      <c r="AR537" s="175"/>
      <c r="AS537" s="181"/>
      <c r="AT537" s="181"/>
      <c r="BB537" s="181"/>
      <c r="BK537" s="181"/>
      <c r="BL537" s="179"/>
    </row>
    <row r="538" spans="22:64" x14ac:dyDescent="0.2">
      <c r="V538" s="175"/>
      <c r="AR538" s="175"/>
      <c r="AS538" s="181"/>
      <c r="AT538" s="181"/>
      <c r="BB538" s="181"/>
      <c r="BK538" s="181"/>
      <c r="BL538" s="179"/>
    </row>
    <row r="539" spans="22:64" x14ac:dyDescent="0.2">
      <c r="V539" s="175"/>
      <c r="AR539" s="175"/>
      <c r="AS539" s="181"/>
      <c r="AT539" s="181"/>
      <c r="BB539" s="181"/>
      <c r="BK539" s="181"/>
      <c r="BL539" s="179"/>
    </row>
    <row r="540" spans="22:64" x14ac:dyDescent="0.2">
      <c r="V540" s="175"/>
      <c r="AR540" s="175"/>
      <c r="AS540" s="181"/>
      <c r="AT540" s="181"/>
      <c r="BB540" s="181"/>
      <c r="BK540" s="181"/>
      <c r="BL540" s="179"/>
    </row>
    <row r="541" spans="22:64" x14ac:dyDescent="0.2">
      <c r="V541" s="175"/>
      <c r="AR541" s="175"/>
      <c r="AS541" s="181"/>
      <c r="AT541" s="181"/>
      <c r="BB541" s="181"/>
      <c r="BK541" s="181"/>
      <c r="BL541" s="179"/>
    </row>
    <row r="542" spans="22:64" x14ac:dyDescent="0.2">
      <c r="V542" s="175"/>
      <c r="AR542" s="175"/>
      <c r="AS542" s="181"/>
      <c r="AT542" s="181"/>
      <c r="BB542" s="181"/>
      <c r="BK542" s="181"/>
      <c r="BL542" s="179"/>
    </row>
    <row r="543" spans="22:64" x14ac:dyDescent="0.2">
      <c r="V543" s="175"/>
      <c r="AR543" s="175"/>
      <c r="AS543" s="181"/>
      <c r="AT543" s="181"/>
      <c r="BB543" s="181"/>
      <c r="BK543" s="181"/>
      <c r="BL543" s="179"/>
    </row>
    <row r="544" spans="22:64" x14ac:dyDescent="0.2">
      <c r="V544" s="175"/>
      <c r="AR544" s="175"/>
      <c r="AS544" s="181"/>
      <c r="AT544" s="181"/>
      <c r="BB544" s="181"/>
      <c r="BK544" s="181"/>
      <c r="BL544" s="179"/>
    </row>
    <row r="545" spans="22:64" x14ac:dyDescent="0.2">
      <c r="V545" s="175"/>
      <c r="AR545" s="175"/>
      <c r="AS545" s="181"/>
      <c r="AT545" s="181"/>
      <c r="BB545" s="181"/>
      <c r="BK545" s="181"/>
      <c r="BL545" s="179"/>
    </row>
    <row r="546" spans="22:64" x14ac:dyDescent="0.2">
      <c r="V546" s="175"/>
      <c r="AR546" s="175"/>
      <c r="AS546" s="181"/>
      <c r="AT546" s="181"/>
      <c r="BB546" s="181"/>
      <c r="BK546" s="181"/>
      <c r="BL546" s="179"/>
    </row>
    <row r="547" spans="22:64" x14ac:dyDescent="0.2">
      <c r="V547" s="175"/>
      <c r="AR547" s="175"/>
      <c r="AS547" s="181"/>
      <c r="AT547" s="181"/>
      <c r="BB547" s="181"/>
      <c r="BK547" s="181"/>
      <c r="BL547" s="179"/>
    </row>
    <row r="548" spans="22:64" x14ac:dyDescent="0.2">
      <c r="V548" s="175"/>
      <c r="AR548" s="175"/>
      <c r="AS548" s="181"/>
      <c r="AT548" s="181"/>
      <c r="BB548" s="181"/>
      <c r="BK548" s="181"/>
      <c r="BL548" s="179"/>
    </row>
    <row r="549" spans="22:64" x14ac:dyDescent="0.2">
      <c r="V549" s="175"/>
      <c r="AR549" s="175"/>
      <c r="AS549" s="181"/>
      <c r="AT549" s="181"/>
      <c r="BB549" s="181"/>
      <c r="BK549" s="181"/>
      <c r="BL549" s="179"/>
    </row>
    <row r="550" spans="22:64" x14ac:dyDescent="0.2">
      <c r="V550" s="175"/>
      <c r="AR550" s="175"/>
      <c r="AS550" s="181"/>
      <c r="AT550" s="181"/>
      <c r="BB550" s="181"/>
      <c r="BK550" s="181"/>
      <c r="BL550" s="179"/>
    </row>
    <row r="551" spans="22:64" x14ac:dyDescent="0.2">
      <c r="V551" s="175"/>
      <c r="AR551" s="175"/>
      <c r="AS551" s="181"/>
      <c r="AT551" s="181"/>
      <c r="BB551" s="181"/>
      <c r="BK551" s="181"/>
      <c r="BL551" s="179"/>
    </row>
    <row r="552" spans="22:64" x14ac:dyDescent="0.2">
      <c r="V552" s="175"/>
      <c r="AR552" s="175"/>
      <c r="AS552" s="181"/>
      <c r="AT552" s="181"/>
      <c r="BB552" s="181"/>
      <c r="BK552" s="181"/>
      <c r="BL552" s="179"/>
    </row>
    <row r="553" spans="22:64" x14ac:dyDescent="0.2">
      <c r="V553" s="175"/>
      <c r="AR553" s="175"/>
      <c r="AS553" s="181"/>
      <c r="AT553" s="181"/>
      <c r="BB553" s="181"/>
      <c r="BK553" s="181"/>
      <c r="BL553" s="179"/>
    </row>
    <row r="554" spans="22:64" x14ac:dyDescent="0.2">
      <c r="V554" s="175"/>
      <c r="AR554" s="175"/>
      <c r="AS554" s="181"/>
      <c r="AT554" s="181"/>
      <c r="BB554" s="181"/>
      <c r="BK554" s="181"/>
      <c r="BL554" s="179"/>
    </row>
    <row r="555" spans="22:64" x14ac:dyDescent="0.2">
      <c r="V555" s="175"/>
      <c r="AR555" s="175"/>
      <c r="AS555" s="181"/>
      <c r="AT555" s="181"/>
      <c r="BB555" s="181"/>
      <c r="BK555" s="181"/>
      <c r="BL555" s="179"/>
    </row>
    <row r="556" spans="22:64" x14ac:dyDescent="0.2">
      <c r="V556" s="175"/>
      <c r="AR556" s="175"/>
      <c r="AS556" s="181"/>
      <c r="AT556" s="181"/>
      <c r="BB556" s="181"/>
      <c r="BK556" s="181"/>
      <c r="BL556" s="179"/>
    </row>
    <row r="557" spans="22:64" x14ac:dyDescent="0.2">
      <c r="V557" s="175"/>
      <c r="AR557" s="175"/>
      <c r="AS557" s="181"/>
      <c r="AT557" s="181"/>
      <c r="BB557" s="181"/>
      <c r="BK557" s="181"/>
      <c r="BL557" s="179"/>
    </row>
    <row r="558" spans="22:64" x14ac:dyDescent="0.2">
      <c r="V558" s="175"/>
      <c r="AR558" s="175"/>
      <c r="AS558" s="181"/>
      <c r="AT558" s="181"/>
      <c r="BB558" s="181"/>
      <c r="BK558" s="181"/>
      <c r="BL558" s="179"/>
    </row>
    <row r="559" spans="22:64" x14ac:dyDescent="0.2">
      <c r="V559" s="175"/>
      <c r="AR559" s="175"/>
      <c r="AS559" s="181"/>
      <c r="AT559" s="181"/>
      <c r="BB559" s="181"/>
      <c r="BK559" s="181"/>
      <c r="BL559" s="179"/>
    </row>
    <row r="560" spans="22:64" x14ac:dyDescent="0.2">
      <c r="V560" s="175"/>
      <c r="AR560" s="175"/>
      <c r="AS560" s="181"/>
      <c r="AT560" s="181"/>
      <c r="BB560" s="181"/>
      <c r="BK560" s="181"/>
      <c r="BL560" s="179"/>
    </row>
    <row r="561" spans="22:64" x14ac:dyDescent="0.2">
      <c r="V561" s="175"/>
      <c r="AR561" s="175"/>
      <c r="AS561" s="181"/>
      <c r="AT561" s="181"/>
      <c r="BB561" s="181"/>
      <c r="BK561" s="181"/>
      <c r="BL561" s="179"/>
    </row>
    <row r="562" spans="22:64" x14ac:dyDescent="0.2">
      <c r="V562" s="175"/>
      <c r="AR562" s="175"/>
      <c r="AS562" s="181"/>
      <c r="AT562" s="181"/>
      <c r="BB562" s="181"/>
      <c r="BK562" s="181"/>
      <c r="BL562" s="179"/>
    </row>
    <row r="563" spans="22:64" x14ac:dyDescent="0.2">
      <c r="V563" s="175"/>
      <c r="AR563" s="175"/>
      <c r="AS563" s="181"/>
      <c r="AT563" s="181"/>
      <c r="BB563" s="181"/>
      <c r="BK563" s="181"/>
      <c r="BL563" s="179"/>
    </row>
    <row r="564" spans="22:64" x14ac:dyDescent="0.2">
      <c r="V564" s="175"/>
      <c r="AR564" s="175"/>
      <c r="AS564" s="181"/>
      <c r="AT564" s="181"/>
      <c r="BB564" s="181"/>
      <c r="BK564" s="181"/>
      <c r="BL564" s="179"/>
    </row>
    <row r="565" spans="22:64" x14ac:dyDescent="0.2">
      <c r="V565" s="175"/>
      <c r="AR565" s="175"/>
      <c r="AS565" s="181"/>
      <c r="AT565" s="181"/>
      <c r="BB565" s="181"/>
      <c r="BK565" s="181"/>
      <c r="BL565" s="179"/>
    </row>
    <row r="566" spans="22:64" x14ac:dyDescent="0.2">
      <c r="V566" s="175"/>
      <c r="AR566" s="175"/>
      <c r="AS566" s="181"/>
      <c r="AT566" s="181"/>
      <c r="BB566" s="181"/>
      <c r="BK566" s="181"/>
      <c r="BL566" s="179"/>
    </row>
    <row r="567" spans="22:64" x14ac:dyDescent="0.2">
      <c r="V567" s="175"/>
      <c r="AR567" s="175"/>
      <c r="AS567" s="181"/>
      <c r="AT567" s="181"/>
      <c r="BB567" s="181"/>
      <c r="BK567" s="181"/>
      <c r="BL567" s="179"/>
    </row>
    <row r="568" spans="22:64" x14ac:dyDescent="0.2">
      <c r="V568" s="175"/>
      <c r="AR568" s="175"/>
      <c r="AS568" s="181"/>
      <c r="AT568" s="181"/>
      <c r="BB568" s="181"/>
      <c r="BK568" s="181"/>
      <c r="BL568" s="179"/>
    </row>
    <row r="569" spans="22:64" x14ac:dyDescent="0.2">
      <c r="V569" s="175"/>
      <c r="AR569" s="175"/>
      <c r="AS569" s="181"/>
      <c r="AT569" s="181"/>
      <c r="BB569" s="181"/>
      <c r="BK569" s="181"/>
      <c r="BL569" s="179"/>
    </row>
    <row r="570" spans="22:64" x14ac:dyDescent="0.2">
      <c r="V570" s="175"/>
      <c r="AR570" s="175"/>
      <c r="AS570" s="181"/>
      <c r="AT570" s="181"/>
      <c r="BB570" s="181"/>
      <c r="BK570" s="181"/>
      <c r="BL570" s="179"/>
    </row>
    <row r="571" spans="22:64" x14ac:dyDescent="0.2">
      <c r="V571" s="175"/>
      <c r="AR571" s="175"/>
      <c r="AS571" s="181"/>
      <c r="AT571" s="181"/>
      <c r="BB571" s="181"/>
      <c r="BK571" s="181"/>
      <c r="BL571" s="179"/>
    </row>
    <row r="572" spans="22:64" x14ac:dyDescent="0.2">
      <c r="V572" s="175"/>
      <c r="AR572" s="175"/>
      <c r="AS572" s="181"/>
      <c r="AT572" s="181"/>
      <c r="BB572" s="181"/>
      <c r="BK572" s="181"/>
      <c r="BL572" s="179"/>
    </row>
    <row r="573" spans="22:64" x14ac:dyDescent="0.2">
      <c r="V573" s="175"/>
      <c r="AR573" s="175"/>
      <c r="AS573" s="181"/>
      <c r="AT573" s="181"/>
      <c r="BB573" s="181"/>
      <c r="BK573" s="181"/>
      <c r="BL573" s="179"/>
    </row>
    <row r="574" spans="22:64" x14ac:dyDescent="0.2">
      <c r="V574" s="175"/>
      <c r="AR574" s="175"/>
      <c r="AS574" s="181"/>
      <c r="AT574" s="181"/>
      <c r="BB574" s="181"/>
      <c r="BK574" s="181"/>
      <c r="BL574" s="179"/>
    </row>
    <row r="575" spans="22:64" x14ac:dyDescent="0.2">
      <c r="V575" s="175"/>
      <c r="AR575" s="175"/>
      <c r="AS575" s="181"/>
      <c r="AT575" s="181"/>
      <c r="BB575" s="181"/>
      <c r="BK575" s="181"/>
      <c r="BL575" s="179"/>
    </row>
    <row r="576" spans="22:64" x14ac:dyDescent="0.2">
      <c r="V576" s="175"/>
      <c r="AR576" s="175"/>
      <c r="AS576" s="181"/>
      <c r="AT576" s="181"/>
      <c r="BB576" s="181"/>
      <c r="BK576" s="181"/>
      <c r="BL576" s="179"/>
    </row>
    <row r="577" spans="22:64" x14ac:dyDescent="0.2">
      <c r="V577" s="175"/>
      <c r="AR577" s="175"/>
      <c r="AS577" s="181"/>
      <c r="AT577" s="181"/>
      <c r="BB577" s="181"/>
      <c r="BK577" s="181"/>
      <c r="BL577" s="179"/>
    </row>
    <row r="578" spans="22:64" x14ac:dyDescent="0.2">
      <c r="V578" s="175"/>
      <c r="AR578" s="175"/>
      <c r="AS578" s="181"/>
      <c r="AT578" s="181"/>
      <c r="BB578" s="181"/>
      <c r="BK578" s="181"/>
      <c r="BL578" s="179"/>
    </row>
    <row r="579" spans="22:64" x14ac:dyDescent="0.2">
      <c r="V579" s="175"/>
      <c r="AR579" s="175"/>
      <c r="AS579" s="181"/>
      <c r="AT579" s="181"/>
      <c r="BB579" s="181"/>
      <c r="BK579" s="181"/>
      <c r="BL579" s="179"/>
    </row>
    <row r="580" spans="22:64" x14ac:dyDescent="0.2">
      <c r="V580" s="175"/>
      <c r="AR580" s="175"/>
      <c r="AS580" s="181"/>
      <c r="AT580" s="181"/>
      <c r="BB580" s="181"/>
      <c r="BK580" s="181"/>
      <c r="BL580" s="179"/>
    </row>
    <row r="581" spans="22:64" x14ac:dyDescent="0.2">
      <c r="V581" s="175"/>
      <c r="AR581" s="175"/>
      <c r="AS581" s="181"/>
      <c r="AT581" s="181"/>
      <c r="BB581" s="181"/>
      <c r="BK581" s="181"/>
      <c r="BL581" s="179"/>
    </row>
    <row r="582" spans="22:64" x14ac:dyDescent="0.2">
      <c r="V582" s="175"/>
      <c r="AR582" s="175"/>
      <c r="AS582" s="181"/>
      <c r="AT582" s="181"/>
      <c r="BB582" s="181"/>
      <c r="BK582" s="181"/>
      <c r="BL582" s="179"/>
    </row>
    <row r="583" spans="22:64" x14ac:dyDescent="0.2">
      <c r="V583" s="175"/>
      <c r="AR583" s="175"/>
      <c r="AS583" s="181"/>
      <c r="AT583" s="181"/>
      <c r="BB583" s="181"/>
      <c r="BK583" s="181"/>
      <c r="BL583" s="179"/>
    </row>
    <row r="584" spans="22:64" x14ac:dyDescent="0.2">
      <c r="V584" s="175"/>
      <c r="AR584" s="175"/>
      <c r="AS584" s="181"/>
      <c r="AT584" s="181"/>
      <c r="BB584" s="181"/>
      <c r="BK584" s="181"/>
      <c r="BL584" s="179"/>
    </row>
    <row r="585" spans="22:64" x14ac:dyDescent="0.2">
      <c r="V585" s="175"/>
      <c r="AR585" s="175"/>
      <c r="AS585" s="181"/>
      <c r="AT585" s="181"/>
      <c r="BB585" s="181"/>
      <c r="BK585" s="181"/>
      <c r="BL585" s="179"/>
    </row>
    <row r="586" spans="22:64" x14ac:dyDescent="0.2">
      <c r="V586" s="175"/>
      <c r="AR586" s="175"/>
      <c r="AS586" s="181"/>
      <c r="AT586" s="181"/>
      <c r="BB586" s="181"/>
      <c r="BK586" s="181"/>
      <c r="BL586" s="179"/>
    </row>
    <row r="587" spans="22:64" x14ac:dyDescent="0.2">
      <c r="V587" s="175"/>
      <c r="AR587" s="175"/>
      <c r="AS587" s="181"/>
      <c r="AT587" s="181"/>
      <c r="BB587" s="181"/>
      <c r="BK587" s="181"/>
      <c r="BL587" s="179"/>
    </row>
    <row r="588" spans="22:64" x14ac:dyDescent="0.2">
      <c r="V588" s="175"/>
      <c r="AR588" s="175"/>
      <c r="AS588" s="181"/>
      <c r="AT588" s="181"/>
      <c r="BB588" s="181"/>
      <c r="BK588" s="181"/>
      <c r="BL588" s="179"/>
    </row>
    <row r="589" spans="22:64" x14ac:dyDescent="0.2">
      <c r="V589" s="175"/>
      <c r="AR589" s="175"/>
      <c r="AS589" s="181"/>
      <c r="AT589" s="181"/>
      <c r="BB589" s="181"/>
      <c r="BK589" s="181"/>
      <c r="BL589" s="179"/>
    </row>
    <row r="590" spans="22:64" x14ac:dyDescent="0.2">
      <c r="V590" s="175"/>
      <c r="AR590" s="175"/>
      <c r="AS590" s="181"/>
      <c r="AT590" s="181"/>
      <c r="BB590" s="181"/>
      <c r="BK590" s="181"/>
      <c r="BL590" s="179"/>
    </row>
    <row r="591" spans="22:64" x14ac:dyDescent="0.2">
      <c r="V591" s="175"/>
      <c r="AR591" s="175"/>
      <c r="AS591" s="181"/>
      <c r="AT591" s="181"/>
      <c r="BB591" s="181"/>
      <c r="BK591" s="181"/>
      <c r="BL591" s="179"/>
    </row>
    <row r="592" spans="22:64" x14ac:dyDescent="0.2">
      <c r="V592" s="175"/>
      <c r="AR592" s="175"/>
      <c r="AS592" s="181"/>
      <c r="AT592" s="181"/>
      <c r="BB592" s="181"/>
      <c r="BK592" s="181"/>
      <c r="BL592" s="179"/>
    </row>
    <row r="593" spans="22:64" x14ac:dyDescent="0.2">
      <c r="V593" s="175"/>
      <c r="AR593" s="175"/>
      <c r="AS593" s="181"/>
      <c r="AT593" s="181"/>
      <c r="BB593" s="181"/>
      <c r="BK593" s="181"/>
      <c r="BL593" s="179"/>
    </row>
    <row r="594" spans="22:64" x14ac:dyDescent="0.2">
      <c r="V594" s="175"/>
      <c r="AR594" s="175"/>
      <c r="AS594" s="181"/>
      <c r="AT594" s="181"/>
      <c r="BB594" s="181"/>
      <c r="BK594" s="181"/>
      <c r="BL594" s="179"/>
    </row>
    <row r="595" spans="22:64" x14ac:dyDescent="0.2">
      <c r="V595" s="175"/>
      <c r="AR595" s="175"/>
      <c r="AS595" s="181"/>
      <c r="AT595" s="181"/>
      <c r="BB595" s="181"/>
      <c r="BK595" s="181"/>
      <c r="BL595" s="179"/>
    </row>
    <row r="596" spans="22:64" x14ac:dyDescent="0.2">
      <c r="V596" s="175"/>
      <c r="AR596" s="175"/>
      <c r="AS596" s="181"/>
      <c r="AT596" s="181"/>
      <c r="BB596" s="181"/>
      <c r="BK596" s="181"/>
      <c r="BL596" s="179"/>
    </row>
    <row r="597" spans="22:64" x14ac:dyDescent="0.2">
      <c r="V597" s="175"/>
      <c r="AR597" s="175"/>
      <c r="AS597" s="181"/>
      <c r="AT597" s="181"/>
      <c r="BB597" s="181"/>
      <c r="BK597" s="181"/>
      <c r="BL597" s="179"/>
    </row>
    <row r="598" spans="22:64" x14ac:dyDescent="0.2">
      <c r="V598" s="175"/>
      <c r="AR598" s="175"/>
      <c r="AS598" s="181"/>
      <c r="AT598" s="181"/>
      <c r="BB598" s="181"/>
      <c r="BK598" s="181"/>
      <c r="BL598" s="179"/>
    </row>
    <row r="599" spans="22:64" x14ac:dyDescent="0.2">
      <c r="V599" s="175"/>
      <c r="AR599" s="175"/>
      <c r="AS599" s="181"/>
      <c r="AT599" s="181"/>
      <c r="BB599" s="181"/>
      <c r="BK599" s="181"/>
      <c r="BL599" s="179"/>
    </row>
    <row r="600" spans="22:64" x14ac:dyDescent="0.2">
      <c r="V600" s="175"/>
      <c r="AR600" s="175"/>
      <c r="AS600" s="181"/>
      <c r="AT600" s="181"/>
      <c r="BB600" s="181"/>
      <c r="BK600" s="181"/>
      <c r="BL600" s="179"/>
    </row>
    <row r="601" spans="22:64" x14ac:dyDescent="0.2">
      <c r="V601" s="175"/>
      <c r="AR601" s="175"/>
      <c r="AS601" s="181"/>
      <c r="AT601" s="181"/>
      <c r="BB601" s="181"/>
      <c r="BK601" s="181"/>
      <c r="BL601" s="179"/>
    </row>
    <row r="602" spans="22:64" x14ac:dyDescent="0.2">
      <c r="V602" s="175"/>
      <c r="AR602" s="175"/>
      <c r="AS602" s="181"/>
      <c r="AT602" s="181"/>
      <c r="BB602" s="181"/>
      <c r="BK602" s="181"/>
      <c r="BL602" s="179"/>
    </row>
    <row r="603" spans="22:64" x14ac:dyDescent="0.2">
      <c r="V603" s="175"/>
      <c r="AR603" s="175"/>
      <c r="AS603" s="181"/>
      <c r="AT603" s="181"/>
      <c r="BB603" s="181"/>
      <c r="BK603" s="181"/>
      <c r="BL603" s="179"/>
    </row>
    <row r="604" spans="22:64" x14ac:dyDescent="0.2">
      <c r="V604" s="175"/>
      <c r="AR604" s="175"/>
      <c r="AS604" s="181"/>
      <c r="AT604" s="181"/>
      <c r="BB604" s="181"/>
      <c r="BK604" s="181"/>
      <c r="BL604" s="179"/>
    </row>
    <row r="605" spans="22:64" x14ac:dyDescent="0.2">
      <c r="V605" s="175"/>
      <c r="AR605" s="175"/>
      <c r="AS605" s="181"/>
      <c r="AT605" s="181"/>
      <c r="BB605" s="181"/>
      <c r="BK605" s="181"/>
      <c r="BL605" s="179"/>
    </row>
    <row r="606" spans="22:64" x14ac:dyDescent="0.2">
      <c r="V606" s="175"/>
      <c r="AR606" s="175"/>
      <c r="AS606" s="181"/>
      <c r="AT606" s="181"/>
      <c r="BB606" s="181"/>
      <c r="BK606" s="181"/>
      <c r="BL606" s="179"/>
    </row>
    <row r="607" spans="22:64" x14ac:dyDescent="0.2">
      <c r="V607" s="175"/>
      <c r="AR607" s="175"/>
      <c r="AS607" s="181"/>
      <c r="AT607" s="181"/>
      <c r="BB607" s="181"/>
      <c r="BK607" s="181"/>
      <c r="BL607" s="179"/>
    </row>
    <row r="608" spans="22:64" x14ac:dyDescent="0.2">
      <c r="V608" s="175"/>
      <c r="AR608" s="175"/>
      <c r="AS608" s="181"/>
      <c r="AT608" s="181"/>
      <c r="BB608" s="181"/>
      <c r="BK608" s="181"/>
      <c r="BL608" s="179"/>
    </row>
    <row r="609" spans="22:64" x14ac:dyDescent="0.2">
      <c r="V609" s="175"/>
      <c r="AR609" s="175"/>
      <c r="AS609" s="181"/>
      <c r="AT609" s="181"/>
      <c r="BB609" s="181"/>
      <c r="BK609" s="181"/>
      <c r="BL609" s="179"/>
    </row>
    <row r="610" spans="22:64" x14ac:dyDescent="0.2">
      <c r="V610" s="175"/>
      <c r="AR610" s="175"/>
      <c r="AS610" s="181"/>
      <c r="AT610" s="181"/>
      <c r="BB610" s="181"/>
      <c r="BK610" s="181"/>
      <c r="BL610" s="179"/>
    </row>
    <row r="611" spans="22:64" x14ac:dyDescent="0.2">
      <c r="V611" s="175"/>
      <c r="AR611" s="175"/>
      <c r="AS611" s="181"/>
      <c r="AT611" s="181"/>
      <c r="BB611" s="181"/>
      <c r="BK611" s="181"/>
      <c r="BL611" s="179"/>
    </row>
  </sheetData>
  <mergeCells count="12">
    <mergeCell ref="BD9:BJ9"/>
    <mergeCell ref="A1:V3"/>
    <mergeCell ref="W1:AR3"/>
    <mergeCell ref="AS1:BL3"/>
    <mergeCell ref="A4:V6"/>
    <mergeCell ref="W4:AR6"/>
    <mergeCell ref="AS4:BL6"/>
    <mergeCell ref="D9:J9"/>
    <mergeCell ref="N9:T9"/>
    <mergeCell ref="Z9:AF9"/>
    <mergeCell ref="AJ9:AP9"/>
    <mergeCell ref="AU9:B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40E0-D86E-DC4D-8A7F-7DF88CE16A82}">
  <dimension ref="A1:BL611"/>
  <sheetViews>
    <sheetView showGridLines="0" topLeftCell="B1" zoomScaleNormal="100" workbookViewId="0">
      <selection activeCell="G21" sqref="G21"/>
    </sheetView>
  </sheetViews>
  <sheetFormatPr baseColWidth="10" defaultColWidth="11.5" defaultRowHeight="15" x14ac:dyDescent="0.2"/>
  <cols>
    <col min="2" max="2" width="24.1640625" customWidth="1"/>
    <col min="3" max="11" width="13" customWidth="1"/>
    <col min="12" max="12" width="24.5" customWidth="1"/>
    <col min="13" max="20" width="13" customWidth="1"/>
    <col min="24" max="24" width="24.1640625" customWidth="1"/>
    <col min="25" max="33" width="13" customWidth="1"/>
    <col min="34" max="34" width="24.5" customWidth="1"/>
    <col min="35" max="42" width="13" customWidth="1"/>
    <col min="46" max="46" width="16.5" customWidth="1"/>
    <col min="47" max="53" width="10.83203125" style="190"/>
    <col min="55" max="55" width="17" customWidth="1"/>
    <col min="56" max="62" width="13" customWidth="1"/>
  </cols>
  <sheetData>
    <row r="1" spans="1:64" s="2" customFormat="1" ht="19" x14ac:dyDescent="0.25">
      <c r="A1" s="217" t="s">
        <v>36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45"/>
      <c r="W1" s="246" t="s">
        <v>36</v>
      </c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45"/>
      <c r="AS1" s="237" t="s">
        <v>36</v>
      </c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9"/>
    </row>
    <row r="2" spans="1:64" s="1" customFormat="1" x14ac:dyDescent="0.2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45"/>
      <c r="W2" s="246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45"/>
      <c r="AS2" s="237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9"/>
    </row>
    <row r="3" spans="1:64" s="1" customFormat="1" x14ac:dyDescent="0.2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45"/>
      <c r="W3" s="246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45"/>
      <c r="AS3" s="237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9"/>
    </row>
    <row r="4" spans="1:64" s="1" customFormat="1" x14ac:dyDescent="0.2">
      <c r="A4" s="241" t="s">
        <v>56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 t="s">
        <v>57</v>
      </c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0" t="s">
        <v>58</v>
      </c>
      <c r="AT4" s="240"/>
      <c r="AU4" s="240"/>
      <c r="AV4" s="240"/>
      <c r="AW4" s="240"/>
      <c r="AX4" s="240"/>
      <c r="AY4" s="240"/>
      <c r="AZ4" s="240"/>
      <c r="BA4" s="240"/>
      <c r="BB4" s="240"/>
      <c r="BC4" s="240"/>
      <c r="BD4" s="240"/>
      <c r="BE4" s="240"/>
      <c r="BF4" s="240"/>
      <c r="BG4" s="240"/>
      <c r="BH4" s="240"/>
      <c r="BI4" s="240"/>
      <c r="BJ4" s="240"/>
      <c r="BK4" s="240"/>
      <c r="BL4" s="240"/>
    </row>
    <row r="5" spans="1:64" s="1" customFormat="1" x14ac:dyDescent="0.2">
      <c r="A5" s="241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</row>
    <row r="6" spans="1:64" s="1" customFormat="1" x14ac:dyDescent="0.2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0"/>
      <c r="BD6" s="240"/>
      <c r="BE6" s="240"/>
      <c r="BF6" s="240"/>
      <c r="BG6" s="240"/>
      <c r="BH6" s="240"/>
      <c r="BI6" s="240"/>
      <c r="BJ6" s="240"/>
      <c r="BK6" s="240"/>
      <c r="BL6" s="240"/>
    </row>
    <row r="7" spans="1:64" s="1" customFormat="1" ht="19" customHeight="1" x14ac:dyDescent="0.2">
      <c r="B7" s="25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V7" s="175"/>
      <c r="X7" s="25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R7" s="175"/>
      <c r="AS7" s="176"/>
      <c r="AT7" s="177"/>
      <c r="AU7" s="178"/>
      <c r="AV7" s="178"/>
      <c r="AW7" s="178"/>
      <c r="AX7" s="178"/>
      <c r="AY7" s="178"/>
      <c r="AZ7" s="178"/>
      <c r="BA7" s="178"/>
      <c r="BB7" s="178"/>
      <c r="BC7" s="137"/>
      <c r="BD7" s="137"/>
      <c r="BE7" s="137"/>
      <c r="BF7" s="137"/>
      <c r="BG7" s="137"/>
      <c r="BH7" s="137"/>
      <c r="BI7" s="137"/>
      <c r="BK7" s="176"/>
      <c r="BL7" s="179"/>
    </row>
    <row r="8" spans="1:64" s="1" customFormat="1" ht="19" customHeight="1" thickBot="1" x14ac:dyDescent="0.25">
      <c r="B8" s="3">
        <f>aliados!B8</f>
        <v>0</v>
      </c>
      <c r="C8" s="137"/>
      <c r="D8" s="137"/>
      <c r="E8" s="137"/>
      <c r="F8" s="137"/>
      <c r="G8" s="137"/>
      <c r="H8" s="137"/>
      <c r="I8" s="137"/>
      <c r="J8" s="137"/>
      <c r="K8" s="137"/>
      <c r="L8" s="3">
        <f>B8</f>
        <v>0</v>
      </c>
      <c r="M8" s="137"/>
      <c r="N8" s="137"/>
      <c r="O8" s="137"/>
      <c r="P8" s="137"/>
      <c r="Q8" s="137"/>
      <c r="R8" s="137"/>
      <c r="S8" s="137"/>
      <c r="V8" s="175"/>
      <c r="X8" s="3">
        <f>L8</f>
        <v>0</v>
      </c>
      <c r="Y8" s="137"/>
      <c r="Z8" s="137"/>
      <c r="AA8" s="137"/>
      <c r="AB8" s="137"/>
      <c r="AC8" s="137"/>
      <c r="AD8" s="137"/>
      <c r="AE8" s="137"/>
      <c r="AF8" s="137"/>
      <c r="AG8" s="137"/>
      <c r="AH8" s="3">
        <f>X8</f>
        <v>0</v>
      </c>
      <c r="AI8" s="137"/>
      <c r="AJ8" s="137"/>
      <c r="AK8" s="137"/>
      <c r="AL8" s="137"/>
      <c r="AM8" s="137"/>
      <c r="AN8" s="137"/>
      <c r="AO8" s="137"/>
      <c r="AR8" s="175"/>
      <c r="AS8" s="176"/>
      <c r="AT8" s="180">
        <f>AH8</f>
        <v>0</v>
      </c>
      <c r="AU8" s="178"/>
      <c r="AV8" s="178"/>
      <c r="AW8" s="178"/>
      <c r="AX8" s="178"/>
      <c r="AY8" s="178"/>
      <c r="AZ8" s="178"/>
      <c r="BA8" s="178"/>
      <c r="BB8" s="178"/>
      <c r="BC8" s="180">
        <f>AT8</f>
        <v>0</v>
      </c>
      <c r="BD8" s="178"/>
      <c r="BE8" s="178"/>
      <c r="BF8" s="178"/>
      <c r="BG8" s="178"/>
      <c r="BH8" s="178"/>
      <c r="BI8" s="178"/>
      <c r="BJ8" s="178"/>
      <c r="BK8" s="176"/>
      <c r="BL8" s="179"/>
    </row>
    <row r="9" spans="1:64" s="3" customFormat="1" ht="16" thickBot="1" x14ac:dyDescent="0.25">
      <c r="B9" s="25"/>
      <c r="D9" s="242" t="s">
        <v>0</v>
      </c>
      <c r="E9" s="243"/>
      <c r="F9" s="243"/>
      <c r="G9" s="243"/>
      <c r="H9" s="243"/>
      <c r="I9" s="243"/>
      <c r="J9" s="244"/>
      <c r="K9" s="1"/>
      <c r="N9" s="242" t="s">
        <v>1</v>
      </c>
      <c r="O9" s="243"/>
      <c r="P9" s="243"/>
      <c r="Q9" s="243"/>
      <c r="R9" s="243"/>
      <c r="S9" s="243"/>
      <c r="T9" s="244"/>
      <c r="V9" s="182"/>
      <c r="X9" s="25"/>
      <c r="Z9" s="242" t="s">
        <v>0</v>
      </c>
      <c r="AA9" s="243"/>
      <c r="AB9" s="243"/>
      <c r="AC9" s="243"/>
      <c r="AD9" s="243"/>
      <c r="AE9" s="243"/>
      <c r="AF9" s="244"/>
      <c r="AG9" s="1"/>
      <c r="AJ9" s="242" t="s">
        <v>1</v>
      </c>
      <c r="AK9" s="243"/>
      <c r="AL9" s="243"/>
      <c r="AM9" s="243"/>
      <c r="AN9" s="243"/>
      <c r="AO9" s="243"/>
      <c r="AP9" s="244"/>
      <c r="AR9" s="182"/>
      <c r="AS9" s="180"/>
      <c r="AT9" s="177"/>
      <c r="AU9" s="234" t="s">
        <v>0</v>
      </c>
      <c r="AV9" s="235"/>
      <c r="AW9" s="235"/>
      <c r="AX9" s="235"/>
      <c r="AY9" s="235"/>
      <c r="AZ9" s="235"/>
      <c r="BA9" s="236"/>
      <c r="BB9" s="176"/>
      <c r="BC9" s="177"/>
      <c r="BD9" s="234" t="s">
        <v>1</v>
      </c>
      <c r="BE9" s="235"/>
      <c r="BF9" s="235"/>
      <c r="BG9" s="235"/>
      <c r="BH9" s="235"/>
      <c r="BI9" s="235"/>
      <c r="BJ9" s="236"/>
      <c r="BK9" s="180"/>
      <c r="BL9" s="183"/>
    </row>
    <row r="10" spans="1:64" s="4" customFormat="1" ht="33" thickBot="1" x14ac:dyDescent="0.25">
      <c r="B10" s="138" t="s">
        <v>59</v>
      </c>
      <c r="C10" s="139" t="s">
        <v>51</v>
      </c>
      <c r="D10" s="140" t="s">
        <v>39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141" t="s">
        <v>44</v>
      </c>
      <c r="J10" s="139" t="s">
        <v>45</v>
      </c>
      <c r="K10" s="1"/>
      <c r="L10" s="138" t="s">
        <v>59</v>
      </c>
      <c r="M10" s="139" t="s">
        <v>51</v>
      </c>
      <c r="N10" s="140" t="s">
        <v>39</v>
      </c>
      <c r="O10" s="141" t="s">
        <v>40</v>
      </c>
      <c r="P10" s="141" t="s">
        <v>41</v>
      </c>
      <c r="Q10" s="141" t="s">
        <v>42</v>
      </c>
      <c r="R10" s="141" t="s">
        <v>43</v>
      </c>
      <c r="S10" s="141" t="s">
        <v>44</v>
      </c>
      <c r="T10" s="139" t="s">
        <v>45</v>
      </c>
      <c r="V10" s="184"/>
      <c r="X10" s="138" t="s">
        <v>59</v>
      </c>
      <c r="Y10" s="139" t="s">
        <v>51</v>
      </c>
      <c r="Z10" s="140" t="s">
        <v>39</v>
      </c>
      <c r="AA10" s="141" t="s">
        <v>40</v>
      </c>
      <c r="AB10" s="141" t="s">
        <v>41</v>
      </c>
      <c r="AC10" s="141" t="s">
        <v>42</v>
      </c>
      <c r="AD10" s="141" t="s">
        <v>43</v>
      </c>
      <c r="AE10" s="141" t="s">
        <v>44</v>
      </c>
      <c r="AF10" s="139" t="s">
        <v>45</v>
      </c>
      <c r="AG10" s="1"/>
      <c r="AH10" s="138" t="s">
        <v>59</v>
      </c>
      <c r="AI10" s="139" t="s">
        <v>51</v>
      </c>
      <c r="AJ10" s="140" t="s">
        <v>39</v>
      </c>
      <c r="AK10" s="141" t="s">
        <v>40</v>
      </c>
      <c r="AL10" s="141" t="s">
        <v>41</v>
      </c>
      <c r="AM10" s="141" t="s">
        <v>42</v>
      </c>
      <c r="AN10" s="141" t="s">
        <v>43</v>
      </c>
      <c r="AO10" s="141" t="s">
        <v>44</v>
      </c>
      <c r="AP10" s="139" t="s">
        <v>45</v>
      </c>
      <c r="AR10" s="184"/>
      <c r="AS10" s="185"/>
      <c r="AT10" s="191" t="s">
        <v>59</v>
      </c>
      <c r="AU10" s="192" t="s">
        <v>39</v>
      </c>
      <c r="AV10" s="192" t="s">
        <v>40</v>
      </c>
      <c r="AW10" s="192" t="s">
        <v>41</v>
      </c>
      <c r="AX10" s="192" t="s">
        <v>42</v>
      </c>
      <c r="AY10" s="192" t="s">
        <v>43</v>
      </c>
      <c r="AZ10" s="192" t="s">
        <v>44</v>
      </c>
      <c r="BA10" s="193" t="s">
        <v>45</v>
      </c>
      <c r="BB10" s="176"/>
      <c r="BC10" s="191" t="s">
        <v>59</v>
      </c>
      <c r="BD10" s="192" t="s">
        <v>39</v>
      </c>
      <c r="BE10" s="192" t="s">
        <v>40</v>
      </c>
      <c r="BF10" s="192" t="s">
        <v>41</v>
      </c>
      <c r="BG10" s="192" t="s">
        <v>42</v>
      </c>
      <c r="BH10" s="192" t="s">
        <v>43</v>
      </c>
      <c r="BI10" s="192" t="s">
        <v>44</v>
      </c>
      <c r="BJ10" s="193" t="s">
        <v>45</v>
      </c>
      <c r="BK10" s="185"/>
      <c r="BL10" s="186"/>
    </row>
    <row r="11" spans="1:64" s="142" customFormat="1" x14ac:dyDescent="0.2">
      <c r="B11" s="143"/>
      <c r="C11" s="144"/>
      <c r="D11" s="145"/>
      <c r="E11" s="145"/>
      <c r="F11" s="146"/>
      <c r="G11" s="145"/>
      <c r="H11" s="147" t="str">
        <f t="shared" ref="H11:H74" si="0">+IFERROR(F11/G11,"")</f>
        <v/>
      </c>
      <c r="I11" s="148" t="str">
        <f t="shared" ref="I11:I74" si="1">+IFERROR(G11/D11,"")</f>
        <v/>
      </c>
      <c r="J11" s="147" t="str">
        <f t="shared" ref="J11:J74" si="2">+IFERROR(F11/D11,"")</f>
        <v/>
      </c>
      <c r="L11" s="143"/>
      <c r="M11" s="144"/>
      <c r="N11" s="145"/>
      <c r="O11" s="145"/>
      <c r="P11" s="146"/>
      <c r="Q11" s="145"/>
      <c r="R11" s="147" t="str">
        <f t="shared" ref="R11:R74" si="3">+IFERROR(P11/Q11,"")</f>
        <v/>
      </c>
      <c r="S11" s="148" t="str">
        <f t="shared" ref="S11:S74" si="4">+IFERROR(Q11/N11,"")</f>
        <v/>
      </c>
      <c r="T11" s="147" t="str">
        <f t="shared" ref="T11:T74" si="5">+IFERROR(P11/N11,"")</f>
        <v/>
      </c>
      <c r="V11" s="187"/>
      <c r="X11" s="143"/>
      <c r="Y11" s="144"/>
      <c r="Z11" s="145"/>
      <c r="AA11" s="145"/>
      <c r="AB11" s="146"/>
      <c r="AC11" s="145"/>
      <c r="AD11" s="147" t="str">
        <f t="shared" ref="AD11:AD74" si="6">+IFERROR(AB11/AC11,"")</f>
        <v/>
      </c>
      <c r="AE11" s="148" t="str">
        <f t="shared" ref="AE11:AE74" si="7">+IFERROR(AC11/Z11,"")</f>
        <v/>
      </c>
      <c r="AF11" s="147" t="str">
        <f t="shared" ref="AF11:AF74" si="8">+IFERROR(AB11/Z11,"")</f>
        <v/>
      </c>
      <c r="AH11" s="143"/>
      <c r="AI11" s="144"/>
      <c r="AJ11" s="145"/>
      <c r="AK11" s="145"/>
      <c r="AL11" s="146"/>
      <c r="AM11" s="145"/>
      <c r="AN11" s="147" t="str">
        <f t="shared" ref="AN11:AN74" si="9">+IFERROR(AL11/AM11,"")</f>
        <v/>
      </c>
      <c r="AO11" s="148" t="str">
        <f t="shared" ref="AO11:AO74" si="10">+IFERROR(AM11/AJ11,"")</f>
        <v/>
      </c>
      <c r="AP11" s="147" t="str">
        <f t="shared" ref="AP11:AP74" si="11">+IFERROR(AL11/AJ11,"")</f>
        <v/>
      </c>
      <c r="AR11" s="187"/>
      <c r="AS11" s="188"/>
      <c r="AT11" s="194" t="str">
        <f>IF(B11="","",B11)</f>
        <v/>
      </c>
      <c r="AU11" s="195" t="str">
        <f>IFERROR((D11-VLOOKUP($AT11,$X:$AF,3,0))/VLOOKUP($AT11,$X:$AF,3,0),"")</f>
        <v/>
      </c>
      <c r="AV11" s="195" t="str">
        <f>IFERROR((E11-VLOOKUP($AT11,$X:$AF,4,0))/VLOOKUP($AT11,$X:$AF,4,0),"")</f>
        <v/>
      </c>
      <c r="AW11" s="195" t="str">
        <f>IFERROR((F11-VLOOKUP($AT11,$X:$AF,5,0))/VLOOKUP($AT11,$X:$AF,5,0),"")</f>
        <v/>
      </c>
      <c r="AX11" s="195" t="str">
        <f>IFERROR((G11-VLOOKUP($AT11,$X:$AF,6,0))/VLOOKUP($AT11,$X:$AF,6,0),"")</f>
        <v/>
      </c>
      <c r="AY11" s="195" t="str">
        <f>IFERROR((H11-VLOOKUP($AT11,$X:$AF,7,0))/VLOOKUP($AT11,$X:$AF,7,0),"")</f>
        <v/>
      </c>
      <c r="AZ11" s="195" t="str">
        <f>IFERROR((I11-VLOOKUP($AT11,$X:$AF,8,0))/VLOOKUP($AT11,$X:$AF,8,0),"")</f>
        <v/>
      </c>
      <c r="BA11" s="195" t="str">
        <f>IFERROR((J11-VLOOKUP($AT11,$X:$AF,9,0))/VLOOKUP($AT11,$X:$AF,9,0),"")</f>
        <v/>
      </c>
      <c r="BB11" s="188"/>
      <c r="BC11" s="194" t="str">
        <f>IF(L11="","",L11)</f>
        <v/>
      </c>
      <c r="BD11" s="195" t="str">
        <f>IFERROR((N11-VLOOKUP($BC11,$AH:$AP,3,0))/VLOOKUP($BC11,$AH:$AP,3,0),"")</f>
        <v/>
      </c>
      <c r="BE11" s="195" t="str">
        <f>IFERROR((O11-VLOOKUP($BC11,$AH:$AP,4,0))/VLOOKUP($BC11,$AH:$AP,4,0),"")</f>
        <v/>
      </c>
      <c r="BF11" s="195" t="str">
        <f>IFERROR((P11-VLOOKUP($BC11,$AH:$AP,5,0))/VLOOKUP($BC11,$AH:$AP,5,0),"")</f>
        <v/>
      </c>
      <c r="BG11" s="195" t="str">
        <f>IFERROR((Q11-VLOOKUP($BC11,$AH:$AP,6,0))/VLOOKUP($BC11,$AH:$AP,6,0),"")</f>
        <v/>
      </c>
      <c r="BH11" s="195" t="str">
        <f>IFERROR((R11-VLOOKUP($BC11,$AH:$AP,7,0))/VLOOKUP($BC11,$AH:$AP,7,0),"")</f>
        <v/>
      </c>
      <c r="BI11" s="195" t="str">
        <f>IFERROR((S11-VLOOKUP($BC11,$AH:$AP,8,0))/VLOOKUP($BC11,$AH:$AP,8,0),"")</f>
        <v/>
      </c>
      <c r="BJ11" s="195" t="str">
        <f>IFERROR((T11-VLOOKUP($BC11,$AH:$AP,9,0))/VLOOKUP($BC11,$AH:$AP,9,0),"")</f>
        <v/>
      </c>
      <c r="BL11" s="189"/>
    </row>
    <row r="12" spans="1:64" s="142" customFormat="1" x14ac:dyDescent="0.2">
      <c r="B12" s="143"/>
      <c r="C12" s="144"/>
      <c r="D12" s="145"/>
      <c r="E12" s="145"/>
      <c r="F12" s="146"/>
      <c r="G12" s="145"/>
      <c r="H12" s="147" t="str">
        <f t="shared" si="0"/>
        <v/>
      </c>
      <c r="I12" s="148" t="str">
        <f t="shared" si="1"/>
        <v/>
      </c>
      <c r="J12" s="147" t="str">
        <f t="shared" si="2"/>
        <v/>
      </c>
      <c r="L12" s="143"/>
      <c r="M12" s="144"/>
      <c r="N12" s="145"/>
      <c r="O12" s="145"/>
      <c r="P12" s="146"/>
      <c r="Q12" s="145"/>
      <c r="R12" s="147" t="str">
        <f t="shared" si="3"/>
        <v/>
      </c>
      <c r="S12" s="148" t="str">
        <f t="shared" si="4"/>
        <v/>
      </c>
      <c r="T12" s="147" t="str">
        <f t="shared" si="5"/>
        <v/>
      </c>
      <c r="V12" s="187"/>
      <c r="X12" s="143"/>
      <c r="Y12" s="144"/>
      <c r="Z12" s="145"/>
      <c r="AA12" s="145"/>
      <c r="AB12" s="146"/>
      <c r="AC12" s="145"/>
      <c r="AD12" s="147" t="str">
        <f t="shared" si="6"/>
        <v/>
      </c>
      <c r="AE12" s="148" t="str">
        <f t="shared" si="7"/>
        <v/>
      </c>
      <c r="AF12" s="147" t="str">
        <f t="shared" si="8"/>
        <v/>
      </c>
      <c r="AH12" s="143"/>
      <c r="AI12" s="144"/>
      <c r="AJ12" s="145"/>
      <c r="AK12" s="145"/>
      <c r="AL12" s="146"/>
      <c r="AM12" s="145"/>
      <c r="AN12" s="147" t="str">
        <f t="shared" si="9"/>
        <v/>
      </c>
      <c r="AO12" s="148" t="str">
        <f t="shared" si="10"/>
        <v/>
      </c>
      <c r="AP12" s="147" t="str">
        <f t="shared" si="11"/>
        <v/>
      </c>
      <c r="AR12" s="187"/>
      <c r="AS12" s="188"/>
      <c r="AT12" s="194" t="str">
        <f t="shared" ref="AT12:AT75" si="12">IF(B12="","",B12)</f>
        <v/>
      </c>
      <c r="AU12" s="195" t="str">
        <f t="shared" ref="AU12:AU75" si="13">IFERROR((D12-VLOOKUP($AT12,$X:$AF,3,0))/VLOOKUP($AT12,$X:$AF,3,0),"")</f>
        <v/>
      </c>
      <c r="AV12" s="195" t="str">
        <f t="shared" ref="AV12:AV75" si="14">IFERROR((E12-VLOOKUP($AT12,$X:$AF,4,0))/VLOOKUP($AT12,$X:$AF,4,0),"")</f>
        <v/>
      </c>
      <c r="AW12" s="195" t="str">
        <f t="shared" ref="AW12:AW75" si="15">IFERROR((F12-VLOOKUP($AT12,$X:$AF,5,0))/VLOOKUP($AT12,$X:$AF,5,0),"")</f>
        <v/>
      </c>
      <c r="AX12" s="195" t="str">
        <f t="shared" ref="AX12:AX75" si="16">IFERROR((G12-VLOOKUP($AT12,$X:$AF,6,0))/VLOOKUP($AT12,$X:$AF,6,0),"")</f>
        <v/>
      </c>
      <c r="AY12" s="195" t="str">
        <f t="shared" ref="AY12:AY75" si="17">IFERROR((H12-VLOOKUP($AT12,$X:$AF,7,0))/VLOOKUP($AT12,$X:$AF,7,0),"")</f>
        <v/>
      </c>
      <c r="AZ12" s="195" t="str">
        <f t="shared" ref="AZ12:AZ75" si="18">IFERROR((I12-VLOOKUP($AT12,$X:$AF,8,0))/VLOOKUP($AT12,$X:$AF,8,0),"")</f>
        <v/>
      </c>
      <c r="BA12" s="195" t="str">
        <f t="shared" ref="BA12:BA75" si="19">IFERROR((J12-VLOOKUP($AT12,$X:$AF,9,0))/VLOOKUP($AT12,$X:$AF,9,0),"")</f>
        <v/>
      </c>
      <c r="BB12" s="188"/>
      <c r="BC12" s="194" t="str">
        <f t="shared" ref="BC12:BC75" si="20">IF(L12="","",L12)</f>
        <v/>
      </c>
      <c r="BD12" s="195" t="str">
        <f t="shared" ref="BD12:BD75" si="21">IFERROR((N12-VLOOKUP($BC12,$AH:$AP,3,0))/VLOOKUP($BC12,$AH:$AP,3,0),"")</f>
        <v/>
      </c>
      <c r="BE12" s="195" t="str">
        <f t="shared" ref="BE12:BE75" si="22">IFERROR((O12-VLOOKUP($BC12,$AH:$AP,4,0))/VLOOKUP($BC12,$AH:$AP,4,0),"")</f>
        <v/>
      </c>
      <c r="BF12" s="195" t="str">
        <f t="shared" ref="BF12:BF75" si="23">IFERROR((P12-VLOOKUP($BC12,$AH:$AP,5,0))/VLOOKUP($BC12,$AH:$AP,5,0),"")</f>
        <v/>
      </c>
      <c r="BG12" s="195" t="str">
        <f t="shared" ref="BG12:BG75" si="24">IFERROR((Q12-VLOOKUP($BC12,$AH:$AP,6,0))/VLOOKUP($BC12,$AH:$AP,6,0),"")</f>
        <v/>
      </c>
      <c r="BH12" s="195" t="str">
        <f t="shared" ref="BH12:BH75" si="25">IFERROR((R12-VLOOKUP($BC12,$AH:$AP,7,0))/VLOOKUP($BC12,$AH:$AP,7,0),"")</f>
        <v/>
      </c>
      <c r="BI12" s="195" t="str">
        <f t="shared" ref="BI12:BI75" si="26">IFERROR((S12-VLOOKUP($BC12,$AH:$AP,8,0))/VLOOKUP($BC12,$AH:$AP,8,0),"")</f>
        <v/>
      </c>
      <c r="BJ12" s="195" t="str">
        <f t="shared" ref="BJ12:BJ75" si="27">IFERROR((T12-VLOOKUP($BC12,$AH:$AP,9,0))/VLOOKUP($BC12,$AH:$AP,9,0),"")</f>
        <v/>
      </c>
      <c r="BK12" s="188"/>
      <c r="BL12" s="189"/>
    </row>
    <row r="13" spans="1:64" s="142" customFormat="1" x14ac:dyDescent="0.2">
      <c r="B13" s="143"/>
      <c r="C13" s="144"/>
      <c r="D13" s="145"/>
      <c r="E13" s="145"/>
      <c r="F13" s="146"/>
      <c r="G13" s="145"/>
      <c r="H13" s="147" t="str">
        <f t="shared" si="0"/>
        <v/>
      </c>
      <c r="I13" s="148" t="str">
        <f t="shared" si="1"/>
        <v/>
      </c>
      <c r="J13" s="147" t="str">
        <f t="shared" si="2"/>
        <v/>
      </c>
      <c r="L13" s="143"/>
      <c r="M13" s="144"/>
      <c r="N13" s="145"/>
      <c r="O13" s="145"/>
      <c r="P13" s="146"/>
      <c r="Q13" s="145"/>
      <c r="R13" s="147" t="str">
        <f t="shared" si="3"/>
        <v/>
      </c>
      <c r="S13" s="148" t="str">
        <f t="shared" si="4"/>
        <v/>
      </c>
      <c r="T13" s="147" t="str">
        <f t="shared" si="5"/>
        <v/>
      </c>
      <c r="V13" s="187"/>
      <c r="X13" s="143"/>
      <c r="Y13" s="144"/>
      <c r="Z13" s="145"/>
      <c r="AA13" s="145"/>
      <c r="AB13" s="146"/>
      <c r="AC13" s="145"/>
      <c r="AD13" s="147" t="str">
        <f t="shared" si="6"/>
        <v/>
      </c>
      <c r="AE13" s="148" t="str">
        <f t="shared" si="7"/>
        <v/>
      </c>
      <c r="AF13" s="147" t="str">
        <f t="shared" si="8"/>
        <v/>
      </c>
      <c r="AH13" s="143"/>
      <c r="AI13" s="144"/>
      <c r="AJ13" s="145"/>
      <c r="AK13" s="145"/>
      <c r="AL13" s="146"/>
      <c r="AM13" s="145"/>
      <c r="AN13" s="147" t="str">
        <f t="shared" si="9"/>
        <v/>
      </c>
      <c r="AO13" s="148" t="str">
        <f t="shared" si="10"/>
        <v/>
      </c>
      <c r="AP13" s="147" t="str">
        <f t="shared" si="11"/>
        <v/>
      </c>
      <c r="AR13" s="187"/>
      <c r="AS13" s="188"/>
      <c r="AT13" s="194" t="str">
        <f t="shared" si="12"/>
        <v/>
      </c>
      <c r="AU13" s="195" t="str">
        <f t="shared" si="13"/>
        <v/>
      </c>
      <c r="AV13" s="195" t="str">
        <f t="shared" si="14"/>
        <v/>
      </c>
      <c r="AW13" s="195" t="str">
        <f t="shared" si="15"/>
        <v/>
      </c>
      <c r="AX13" s="195" t="str">
        <f t="shared" si="16"/>
        <v/>
      </c>
      <c r="AY13" s="195" t="str">
        <f t="shared" si="17"/>
        <v/>
      </c>
      <c r="AZ13" s="195" t="str">
        <f t="shared" si="18"/>
        <v/>
      </c>
      <c r="BA13" s="195" t="str">
        <f t="shared" si="19"/>
        <v/>
      </c>
      <c r="BB13" s="188"/>
      <c r="BC13" s="194" t="str">
        <f t="shared" si="20"/>
        <v/>
      </c>
      <c r="BD13" s="195" t="str">
        <f t="shared" si="21"/>
        <v/>
      </c>
      <c r="BE13" s="195" t="str">
        <f t="shared" si="22"/>
        <v/>
      </c>
      <c r="BF13" s="195" t="str">
        <f t="shared" si="23"/>
        <v/>
      </c>
      <c r="BG13" s="195" t="str">
        <f t="shared" si="24"/>
        <v/>
      </c>
      <c r="BH13" s="195" t="str">
        <f t="shared" si="25"/>
        <v/>
      </c>
      <c r="BI13" s="195" t="str">
        <f t="shared" si="26"/>
        <v/>
      </c>
      <c r="BJ13" s="195" t="str">
        <f t="shared" si="27"/>
        <v/>
      </c>
      <c r="BK13" s="188"/>
      <c r="BL13" s="189"/>
    </row>
    <row r="14" spans="1:64" x14ac:dyDescent="0.2">
      <c r="B14" s="143"/>
      <c r="C14" s="144"/>
      <c r="D14" s="145"/>
      <c r="E14" s="145"/>
      <c r="F14" s="146"/>
      <c r="G14" s="145"/>
      <c r="H14" s="147" t="str">
        <f t="shared" si="0"/>
        <v/>
      </c>
      <c r="I14" s="148" t="str">
        <f t="shared" si="1"/>
        <v/>
      </c>
      <c r="J14" s="147" t="str">
        <f t="shared" si="2"/>
        <v/>
      </c>
      <c r="L14" s="143"/>
      <c r="M14" s="144"/>
      <c r="N14" s="145"/>
      <c r="O14" s="145"/>
      <c r="P14" s="146"/>
      <c r="Q14" s="145"/>
      <c r="R14" s="147" t="str">
        <f t="shared" si="3"/>
        <v/>
      </c>
      <c r="S14" s="148" t="str">
        <f t="shared" si="4"/>
        <v/>
      </c>
      <c r="T14" s="147" t="str">
        <f t="shared" si="5"/>
        <v/>
      </c>
      <c r="V14" s="175"/>
      <c r="X14" s="143"/>
      <c r="Y14" s="144"/>
      <c r="Z14" s="145"/>
      <c r="AA14" s="145"/>
      <c r="AB14" s="146"/>
      <c r="AC14" s="145"/>
      <c r="AD14" s="147" t="str">
        <f t="shared" si="6"/>
        <v/>
      </c>
      <c r="AE14" s="148" t="str">
        <f t="shared" si="7"/>
        <v/>
      </c>
      <c r="AF14" s="147" t="str">
        <f t="shared" si="8"/>
        <v/>
      </c>
      <c r="AH14" s="143"/>
      <c r="AI14" s="144"/>
      <c r="AJ14" s="145"/>
      <c r="AK14" s="145"/>
      <c r="AL14" s="146"/>
      <c r="AM14" s="145"/>
      <c r="AN14" s="147" t="str">
        <f t="shared" si="9"/>
        <v/>
      </c>
      <c r="AO14" s="148" t="str">
        <f t="shared" si="10"/>
        <v/>
      </c>
      <c r="AP14" s="147" t="str">
        <f t="shared" si="11"/>
        <v/>
      </c>
      <c r="AR14" s="175"/>
      <c r="AS14" s="181"/>
      <c r="AT14" s="194" t="str">
        <f t="shared" si="12"/>
        <v/>
      </c>
      <c r="AU14" s="195" t="str">
        <f t="shared" si="13"/>
        <v/>
      </c>
      <c r="AV14" s="195" t="str">
        <f t="shared" si="14"/>
        <v/>
      </c>
      <c r="AW14" s="195" t="str">
        <f t="shared" si="15"/>
        <v/>
      </c>
      <c r="AX14" s="195" t="str">
        <f t="shared" si="16"/>
        <v/>
      </c>
      <c r="AY14" s="195" t="str">
        <f t="shared" si="17"/>
        <v/>
      </c>
      <c r="AZ14" s="195" t="str">
        <f t="shared" si="18"/>
        <v/>
      </c>
      <c r="BA14" s="195" t="str">
        <f t="shared" si="19"/>
        <v/>
      </c>
      <c r="BB14" s="181"/>
      <c r="BC14" s="194" t="str">
        <f t="shared" si="20"/>
        <v/>
      </c>
      <c r="BD14" s="195" t="str">
        <f t="shared" si="21"/>
        <v/>
      </c>
      <c r="BE14" s="195" t="str">
        <f t="shared" si="22"/>
        <v/>
      </c>
      <c r="BF14" s="195" t="str">
        <f t="shared" si="23"/>
        <v/>
      </c>
      <c r="BG14" s="195" t="str">
        <f t="shared" si="24"/>
        <v/>
      </c>
      <c r="BH14" s="195" t="str">
        <f t="shared" si="25"/>
        <v/>
      </c>
      <c r="BI14" s="195" t="str">
        <f t="shared" si="26"/>
        <v/>
      </c>
      <c r="BJ14" s="195" t="str">
        <f t="shared" si="27"/>
        <v/>
      </c>
      <c r="BK14" s="181"/>
      <c r="BL14" s="179"/>
    </row>
    <row r="15" spans="1:64" x14ac:dyDescent="0.2">
      <c r="B15" s="143"/>
      <c r="C15" s="144"/>
      <c r="D15" s="145"/>
      <c r="E15" s="145"/>
      <c r="F15" s="146"/>
      <c r="G15" s="145"/>
      <c r="H15" s="147" t="str">
        <f t="shared" si="0"/>
        <v/>
      </c>
      <c r="I15" s="148" t="str">
        <f t="shared" si="1"/>
        <v/>
      </c>
      <c r="J15" s="147" t="str">
        <f t="shared" si="2"/>
        <v/>
      </c>
      <c r="L15" s="143"/>
      <c r="M15" s="144"/>
      <c r="N15" s="145"/>
      <c r="O15" s="145"/>
      <c r="P15" s="146"/>
      <c r="Q15" s="145"/>
      <c r="R15" s="147" t="str">
        <f t="shared" si="3"/>
        <v/>
      </c>
      <c r="S15" s="148" t="str">
        <f t="shared" si="4"/>
        <v/>
      </c>
      <c r="T15" s="147" t="str">
        <f t="shared" si="5"/>
        <v/>
      </c>
      <c r="V15" s="175"/>
      <c r="X15" s="143"/>
      <c r="Y15" s="144"/>
      <c r="Z15" s="145"/>
      <c r="AA15" s="145"/>
      <c r="AB15" s="146"/>
      <c r="AC15" s="145"/>
      <c r="AD15" s="147" t="str">
        <f t="shared" si="6"/>
        <v/>
      </c>
      <c r="AE15" s="148" t="str">
        <f t="shared" si="7"/>
        <v/>
      </c>
      <c r="AF15" s="147" t="str">
        <f t="shared" si="8"/>
        <v/>
      </c>
      <c r="AH15" s="143"/>
      <c r="AI15" s="144"/>
      <c r="AJ15" s="145"/>
      <c r="AK15" s="145"/>
      <c r="AL15" s="146"/>
      <c r="AM15" s="145"/>
      <c r="AN15" s="147" t="str">
        <f t="shared" si="9"/>
        <v/>
      </c>
      <c r="AO15" s="148" t="str">
        <f t="shared" si="10"/>
        <v/>
      </c>
      <c r="AP15" s="147" t="str">
        <f t="shared" si="11"/>
        <v/>
      </c>
      <c r="AR15" s="175"/>
      <c r="AS15" s="181"/>
      <c r="AT15" s="194" t="str">
        <f t="shared" si="12"/>
        <v/>
      </c>
      <c r="AU15" s="195" t="str">
        <f t="shared" si="13"/>
        <v/>
      </c>
      <c r="AV15" s="195" t="str">
        <f t="shared" si="14"/>
        <v/>
      </c>
      <c r="AW15" s="195" t="str">
        <f t="shared" si="15"/>
        <v/>
      </c>
      <c r="AX15" s="195" t="str">
        <f t="shared" si="16"/>
        <v/>
      </c>
      <c r="AY15" s="195" t="str">
        <f t="shared" si="17"/>
        <v/>
      </c>
      <c r="AZ15" s="195" t="str">
        <f t="shared" si="18"/>
        <v/>
      </c>
      <c r="BA15" s="195" t="str">
        <f t="shared" si="19"/>
        <v/>
      </c>
      <c r="BB15" s="181"/>
      <c r="BC15" s="194" t="str">
        <f t="shared" si="20"/>
        <v/>
      </c>
      <c r="BD15" s="195" t="str">
        <f t="shared" si="21"/>
        <v/>
      </c>
      <c r="BE15" s="195" t="str">
        <f t="shared" si="22"/>
        <v/>
      </c>
      <c r="BF15" s="195" t="str">
        <f t="shared" si="23"/>
        <v/>
      </c>
      <c r="BG15" s="195" t="str">
        <f t="shared" si="24"/>
        <v/>
      </c>
      <c r="BH15" s="195" t="str">
        <f t="shared" si="25"/>
        <v/>
      </c>
      <c r="BI15" s="195" t="str">
        <f t="shared" si="26"/>
        <v/>
      </c>
      <c r="BJ15" s="195" t="str">
        <f t="shared" si="27"/>
        <v/>
      </c>
      <c r="BK15" s="181"/>
      <c r="BL15" s="179"/>
    </row>
    <row r="16" spans="1:64" x14ac:dyDescent="0.2">
      <c r="B16" s="143"/>
      <c r="C16" s="144"/>
      <c r="D16" s="145"/>
      <c r="E16" s="145"/>
      <c r="F16" s="146"/>
      <c r="G16" s="145"/>
      <c r="H16" s="147" t="str">
        <f t="shared" si="0"/>
        <v/>
      </c>
      <c r="I16" s="148" t="str">
        <f t="shared" si="1"/>
        <v/>
      </c>
      <c r="J16" s="147" t="str">
        <f t="shared" si="2"/>
        <v/>
      </c>
      <c r="L16" s="143"/>
      <c r="M16" s="144"/>
      <c r="N16" s="145"/>
      <c r="O16" s="145"/>
      <c r="P16" s="146"/>
      <c r="Q16" s="145"/>
      <c r="R16" s="147" t="str">
        <f t="shared" si="3"/>
        <v/>
      </c>
      <c r="S16" s="148" t="str">
        <f t="shared" si="4"/>
        <v/>
      </c>
      <c r="T16" s="147" t="str">
        <f t="shared" si="5"/>
        <v/>
      </c>
      <c r="V16" s="175"/>
      <c r="X16" s="143"/>
      <c r="Y16" s="144"/>
      <c r="Z16" s="145"/>
      <c r="AA16" s="145"/>
      <c r="AB16" s="146"/>
      <c r="AC16" s="145"/>
      <c r="AD16" s="147" t="str">
        <f t="shared" si="6"/>
        <v/>
      </c>
      <c r="AE16" s="148" t="str">
        <f t="shared" si="7"/>
        <v/>
      </c>
      <c r="AF16" s="147" t="str">
        <f t="shared" si="8"/>
        <v/>
      </c>
      <c r="AH16" s="143"/>
      <c r="AI16" s="144"/>
      <c r="AJ16" s="145"/>
      <c r="AK16" s="145"/>
      <c r="AL16" s="146"/>
      <c r="AM16" s="145"/>
      <c r="AN16" s="147" t="str">
        <f t="shared" si="9"/>
        <v/>
      </c>
      <c r="AO16" s="148" t="str">
        <f t="shared" si="10"/>
        <v/>
      </c>
      <c r="AP16" s="147" t="str">
        <f t="shared" si="11"/>
        <v/>
      </c>
      <c r="AR16" s="175"/>
      <c r="AS16" s="181"/>
      <c r="AT16" s="194" t="str">
        <f t="shared" si="12"/>
        <v/>
      </c>
      <c r="AU16" s="195" t="str">
        <f t="shared" si="13"/>
        <v/>
      </c>
      <c r="AV16" s="195" t="str">
        <f t="shared" si="14"/>
        <v/>
      </c>
      <c r="AW16" s="195" t="str">
        <f t="shared" si="15"/>
        <v/>
      </c>
      <c r="AX16" s="195" t="str">
        <f t="shared" si="16"/>
        <v/>
      </c>
      <c r="AY16" s="195" t="str">
        <f t="shared" si="17"/>
        <v/>
      </c>
      <c r="AZ16" s="195" t="str">
        <f t="shared" si="18"/>
        <v/>
      </c>
      <c r="BA16" s="195" t="str">
        <f t="shared" si="19"/>
        <v/>
      </c>
      <c r="BB16" s="181"/>
      <c r="BC16" s="194" t="str">
        <f t="shared" si="20"/>
        <v/>
      </c>
      <c r="BD16" s="195" t="str">
        <f t="shared" si="21"/>
        <v/>
      </c>
      <c r="BE16" s="195" t="str">
        <f t="shared" si="22"/>
        <v/>
      </c>
      <c r="BF16" s="195" t="str">
        <f t="shared" si="23"/>
        <v/>
      </c>
      <c r="BG16" s="195" t="str">
        <f t="shared" si="24"/>
        <v/>
      </c>
      <c r="BH16" s="195" t="str">
        <f t="shared" si="25"/>
        <v/>
      </c>
      <c r="BI16" s="195" t="str">
        <f t="shared" si="26"/>
        <v/>
      </c>
      <c r="BJ16" s="195" t="str">
        <f t="shared" si="27"/>
        <v/>
      </c>
      <c r="BK16" s="181"/>
      <c r="BL16" s="179"/>
    </row>
    <row r="17" spans="2:64" x14ac:dyDescent="0.2">
      <c r="B17" s="143"/>
      <c r="C17" s="144"/>
      <c r="D17" s="145"/>
      <c r="E17" s="145"/>
      <c r="F17" s="146"/>
      <c r="G17" s="145"/>
      <c r="H17" s="147" t="str">
        <f t="shared" si="0"/>
        <v/>
      </c>
      <c r="I17" s="148" t="str">
        <f t="shared" si="1"/>
        <v/>
      </c>
      <c r="J17" s="147" t="str">
        <f t="shared" si="2"/>
        <v/>
      </c>
      <c r="L17" s="143"/>
      <c r="M17" s="144"/>
      <c r="N17" s="145"/>
      <c r="O17" s="145"/>
      <c r="P17" s="146"/>
      <c r="Q17" s="145"/>
      <c r="R17" s="147" t="str">
        <f t="shared" si="3"/>
        <v/>
      </c>
      <c r="S17" s="148" t="str">
        <f t="shared" si="4"/>
        <v/>
      </c>
      <c r="T17" s="147" t="str">
        <f t="shared" si="5"/>
        <v/>
      </c>
      <c r="V17" s="175"/>
      <c r="X17" s="143"/>
      <c r="Y17" s="144"/>
      <c r="Z17" s="145"/>
      <c r="AA17" s="145"/>
      <c r="AB17" s="146"/>
      <c r="AC17" s="145"/>
      <c r="AD17" s="147" t="str">
        <f t="shared" si="6"/>
        <v/>
      </c>
      <c r="AE17" s="148" t="str">
        <f t="shared" si="7"/>
        <v/>
      </c>
      <c r="AF17" s="147" t="str">
        <f t="shared" si="8"/>
        <v/>
      </c>
      <c r="AH17" s="143"/>
      <c r="AI17" s="144"/>
      <c r="AJ17" s="145"/>
      <c r="AK17" s="145"/>
      <c r="AL17" s="146"/>
      <c r="AM17" s="145"/>
      <c r="AN17" s="147" t="str">
        <f t="shared" si="9"/>
        <v/>
      </c>
      <c r="AO17" s="148" t="str">
        <f t="shared" si="10"/>
        <v/>
      </c>
      <c r="AP17" s="147" t="str">
        <f t="shared" si="11"/>
        <v/>
      </c>
      <c r="AR17" s="175"/>
      <c r="AS17" s="181"/>
      <c r="AT17" s="194" t="str">
        <f t="shared" si="12"/>
        <v/>
      </c>
      <c r="AU17" s="195" t="str">
        <f t="shared" si="13"/>
        <v/>
      </c>
      <c r="AV17" s="195" t="str">
        <f t="shared" si="14"/>
        <v/>
      </c>
      <c r="AW17" s="195" t="str">
        <f t="shared" si="15"/>
        <v/>
      </c>
      <c r="AX17" s="195" t="str">
        <f t="shared" si="16"/>
        <v/>
      </c>
      <c r="AY17" s="195" t="str">
        <f t="shared" si="17"/>
        <v/>
      </c>
      <c r="AZ17" s="195" t="str">
        <f t="shared" si="18"/>
        <v/>
      </c>
      <c r="BA17" s="195" t="str">
        <f t="shared" si="19"/>
        <v/>
      </c>
      <c r="BB17" s="181"/>
      <c r="BC17" s="194" t="str">
        <f t="shared" si="20"/>
        <v/>
      </c>
      <c r="BD17" s="195" t="str">
        <f t="shared" si="21"/>
        <v/>
      </c>
      <c r="BE17" s="195" t="str">
        <f t="shared" si="22"/>
        <v/>
      </c>
      <c r="BF17" s="195" t="str">
        <f t="shared" si="23"/>
        <v/>
      </c>
      <c r="BG17" s="195" t="str">
        <f t="shared" si="24"/>
        <v/>
      </c>
      <c r="BH17" s="195" t="str">
        <f t="shared" si="25"/>
        <v/>
      </c>
      <c r="BI17" s="195" t="str">
        <f t="shared" si="26"/>
        <v/>
      </c>
      <c r="BJ17" s="195" t="str">
        <f t="shared" si="27"/>
        <v/>
      </c>
      <c r="BK17" s="181"/>
      <c r="BL17" s="179"/>
    </row>
    <row r="18" spans="2:64" x14ac:dyDescent="0.2">
      <c r="B18" s="143"/>
      <c r="C18" s="144"/>
      <c r="D18" s="145"/>
      <c r="E18" s="145"/>
      <c r="F18" s="146"/>
      <c r="G18" s="145"/>
      <c r="H18" s="147" t="str">
        <f t="shared" si="0"/>
        <v/>
      </c>
      <c r="I18" s="148" t="str">
        <f t="shared" si="1"/>
        <v/>
      </c>
      <c r="J18" s="147" t="str">
        <f t="shared" si="2"/>
        <v/>
      </c>
      <c r="L18" s="143"/>
      <c r="M18" s="144"/>
      <c r="N18" s="145"/>
      <c r="O18" s="145"/>
      <c r="P18" s="146"/>
      <c r="Q18" s="145"/>
      <c r="R18" s="147" t="str">
        <f t="shared" si="3"/>
        <v/>
      </c>
      <c r="S18" s="148" t="str">
        <f t="shared" si="4"/>
        <v/>
      </c>
      <c r="T18" s="147" t="str">
        <f t="shared" si="5"/>
        <v/>
      </c>
      <c r="V18" s="175"/>
      <c r="X18" s="143"/>
      <c r="Y18" s="144"/>
      <c r="Z18" s="145"/>
      <c r="AA18" s="145"/>
      <c r="AB18" s="146"/>
      <c r="AC18" s="145"/>
      <c r="AD18" s="147" t="str">
        <f t="shared" si="6"/>
        <v/>
      </c>
      <c r="AE18" s="148" t="str">
        <f t="shared" si="7"/>
        <v/>
      </c>
      <c r="AF18" s="147" t="str">
        <f t="shared" si="8"/>
        <v/>
      </c>
      <c r="AH18" s="143"/>
      <c r="AI18" s="144"/>
      <c r="AJ18" s="145"/>
      <c r="AK18" s="145"/>
      <c r="AL18" s="146"/>
      <c r="AM18" s="145"/>
      <c r="AN18" s="147" t="str">
        <f t="shared" si="9"/>
        <v/>
      </c>
      <c r="AO18" s="148" t="str">
        <f t="shared" si="10"/>
        <v/>
      </c>
      <c r="AP18" s="147" t="str">
        <f t="shared" si="11"/>
        <v/>
      </c>
      <c r="AR18" s="175"/>
      <c r="AS18" s="181"/>
      <c r="AT18" s="194" t="str">
        <f t="shared" si="12"/>
        <v/>
      </c>
      <c r="AU18" s="195" t="str">
        <f t="shared" si="13"/>
        <v/>
      </c>
      <c r="AV18" s="195" t="str">
        <f t="shared" si="14"/>
        <v/>
      </c>
      <c r="AW18" s="195" t="str">
        <f t="shared" si="15"/>
        <v/>
      </c>
      <c r="AX18" s="195" t="str">
        <f t="shared" si="16"/>
        <v/>
      </c>
      <c r="AY18" s="195" t="str">
        <f t="shared" si="17"/>
        <v/>
      </c>
      <c r="AZ18" s="195" t="str">
        <f t="shared" si="18"/>
        <v/>
      </c>
      <c r="BA18" s="195" t="str">
        <f t="shared" si="19"/>
        <v/>
      </c>
      <c r="BB18" s="181"/>
      <c r="BC18" s="194" t="str">
        <f t="shared" si="20"/>
        <v/>
      </c>
      <c r="BD18" s="195" t="str">
        <f t="shared" si="21"/>
        <v/>
      </c>
      <c r="BE18" s="195" t="str">
        <f t="shared" si="22"/>
        <v/>
      </c>
      <c r="BF18" s="195" t="str">
        <f t="shared" si="23"/>
        <v/>
      </c>
      <c r="BG18" s="195" t="str">
        <f t="shared" si="24"/>
        <v/>
      </c>
      <c r="BH18" s="195" t="str">
        <f t="shared" si="25"/>
        <v/>
      </c>
      <c r="BI18" s="195" t="str">
        <f t="shared" si="26"/>
        <v/>
      </c>
      <c r="BJ18" s="195" t="str">
        <f t="shared" si="27"/>
        <v/>
      </c>
      <c r="BK18" s="181"/>
      <c r="BL18" s="179"/>
    </row>
    <row r="19" spans="2:64" x14ac:dyDescent="0.2">
      <c r="B19" s="143"/>
      <c r="C19" s="144"/>
      <c r="D19" s="145"/>
      <c r="E19" s="145"/>
      <c r="F19" s="146"/>
      <c r="G19" s="145"/>
      <c r="H19" s="147" t="str">
        <f t="shared" si="0"/>
        <v/>
      </c>
      <c r="I19" s="148" t="str">
        <f t="shared" si="1"/>
        <v/>
      </c>
      <c r="J19" s="147" t="str">
        <f t="shared" si="2"/>
        <v/>
      </c>
      <c r="L19" s="143"/>
      <c r="M19" s="144"/>
      <c r="N19" s="145"/>
      <c r="O19" s="145"/>
      <c r="P19" s="146"/>
      <c r="Q19" s="145"/>
      <c r="R19" s="147" t="str">
        <f t="shared" si="3"/>
        <v/>
      </c>
      <c r="S19" s="148" t="str">
        <f t="shared" si="4"/>
        <v/>
      </c>
      <c r="T19" s="147" t="str">
        <f t="shared" si="5"/>
        <v/>
      </c>
      <c r="V19" s="175"/>
      <c r="X19" s="143"/>
      <c r="Y19" s="144"/>
      <c r="Z19" s="145"/>
      <c r="AA19" s="145"/>
      <c r="AB19" s="146"/>
      <c r="AC19" s="145"/>
      <c r="AD19" s="147" t="str">
        <f t="shared" si="6"/>
        <v/>
      </c>
      <c r="AE19" s="148" t="str">
        <f t="shared" si="7"/>
        <v/>
      </c>
      <c r="AF19" s="147" t="str">
        <f t="shared" si="8"/>
        <v/>
      </c>
      <c r="AH19" s="143"/>
      <c r="AI19" s="144"/>
      <c r="AJ19" s="145"/>
      <c r="AK19" s="145"/>
      <c r="AL19" s="146"/>
      <c r="AM19" s="145"/>
      <c r="AN19" s="147" t="str">
        <f t="shared" si="9"/>
        <v/>
      </c>
      <c r="AO19" s="148" t="str">
        <f t="shared" si="10"/>
        <v/>
      </c>
      <c r="AP19" s="147" t="str">
        <f t="shared" si="11"/>
        <v/>
      </c>
      <c r="AR19" s="175"/>
      <c r="AS19" s="181"/>
      <c r="AT19" s="194" t="str">
        <f t="shared" si="12"/>
        <v/>
      </c>
      <c r="AU19" s="195" t="str">
        <f t="shared" si="13"/>
        <v/>
      </c>
      <c r="AV19" s="195" t="str">
        <f t="shared" si="14"/>
        <v/>
      </c>
      <c r="AW19" s="195" t="str">
        <f t="shared" si="15"/>
        <v/>
      </c>
      <c r="AX19" s="195" t="str">
        <f t="shared" si="16"/>
        <v/>
      </c>
      <c r="AY19" s="195" t="str">
        <f t="shared" si="17"/>
        <v/>
      </c>
      <c r="AZ19" s="195" t="str">
        <f t="shared" si="18"/>
        <v/>
      </c>
      <c r="BA19" s="195" t="str">
        <f t="shared" si="19"/>
        <v/>
      </c>
      <c r="BB19" s="181"/>
      <c r="BC19" s="194" t="str">
        <f t="shared" si="20"/>
        <v/>
      </c>
      <c r="BD19" s="195" t="str">
        <f t="shared" si="21"/>
        <v/>
      </c>
      <c r="BE19" s="195" t="str">
        <f t="shared" si="22"/>
        <v/>
      </c>
      <c r="BF19" s="195" t="str">
        <f t="shared" si="23"/>
        <v/>
      </c>
      <c r="BG19" s="195" t="str">
        <f t="shared" si="24"/>
        <v/>
      </c>
      <c r="BH19" s="195" t="str">
        <f t="shared" si="25"/>
        <v/>
      </c>
      <c r="BI19" s="195" t="str">
        <f t="shared" si="26"/>
        <v/>
      </c>
      <c r="BJ19" s="195" t="str">
        <f t="shared" si="27"/>
        <v/>
      </c>
      <c r="BK19" s="181"/>
      <c r="BL19" s="179"/>
    </row>
    <row r="20" spans="2:64" x14ac:dyDescent="0.2">
      <c r="B20" s="143"/>
      <c r="C20" s="144"/>
      <c r="D20" s="145"/>
      <c r="E20" s="145"/>
      <c r="F20" s="146"/>
      <c r="G20" s="145"/>
      <c r="H20" s="147" t="str">
        <f t="shared" si="0"/>
        <v/>
      </c>
      <c r="I20" s="148" t="str">
        <f t="shared" si="1"/>
        <v/>
      </c>
      <c r="J20" s="147" t="str">
        <f t="shared" si="2"/>
        <v/>
      </c>
      <c r="L20" s="143"/>
      <c r="M20" s="144"/>
      <c r="N20" s="145"/>
      <c r="O20" s="145"/>
      <c r="P20" s="146"/>
      <c r="Q20" s="145"/>
      <c r="R20" s="147" t="str">
        <f t="shared" si="3"/>
        <v/>
      </c>
      <c r="S20" s="148" t="str">
        <f t="shared" si="4"/>
        <v/>
      </c>
      <c r="T20" s="147" t="str">
        <f t="shared" si="5"/>
        <v/>
      </c>
      <c r="V20" s="175"/>
      <c r="X20" s="143"/>
      <c r="Y20" s="144"/>
      <c r="Z20" s="145"/>
      <c r="AA20" s="145"/>
      <c r="AB20" s="146"/>
      <c r="AC20" s="145"/>
      <c r="AD20" s="147" t="str">
        <f t="shared" si="6"/>
        <v/>
      </c>
      <c r="AE20" s="148" t="str">
        <f t="shared" si="7"/>
        <v/>
      </c>
      <c r="AF20" s="147" t="str">
        <f t="shared" si="8"/>
        <v/>
      </c>
      <c r="AH20" s="143"/>
      <c r="AI20" s="144"/>
      <c r="AJ20" s="145"/>
      <c r="AK20" s="145"/>
      <c r="AL20" s="146"/>
      <c r="AM20" s="145"/>
      <c r="AN20" s="147" t="str">
        <f t="shared" si="9"/>
        <v/>
      </c>
      <c r="AO20" s="148" t="str">
        <f t="shared" si="10"/>
        <v/>
      </c>
      <c r="AP20" s="147" t="str">
        <f t="shared" si="11"/>
        <v/>
      </c>
      <c r="AR20" s="175"/>
      <c r="AS20" s="181"/>
      <c r="AT20" s="194" t="str">
        <f t="shared" si="12"/>
        <v/>
      </c>
      <c r="AU20" s="195" t="str">
        <f t="shared" si="13"/>
        <v/>
      </c>
      <c r="AV20" s="195" t="str">
        <f t="shared" si="14"/>
        <v/>
      </c>
      <c r="AW20" s="195" t="str">
        <f t="shared" si="15"/>
        <v/>
      </c>
      <c r="AX20" s="195" t="str">
        <f t="shared" si="16"/>
        <v/>
      </c>
      <c r="AY20" s="195" t="str">
        <f t="shared" si="17"/>
        <v/>
      </c>
      <c r="AZ20" s="195" t="str">
        <f t="shared" si="18"/>
        <v/>
      </c>
      <c r="BA20" s="195" t="str">
        <f t="shared" si="19"/>
        <v/>
      </c>
      <c r="BB20" s="181"/>
      <c r="BC20" s="194" t="str">
        <f t="shared" si="20"/>
        <v/>
      </c>
      <c r="BD20" s="195" t="str">
        <f t="shared" si="21"/>
        <v/>
      </c>
      <c r="BE20" s="195" t="str">
        <f t="shared" si="22"/>
        <v/>
      </c>
      <c r="BF20" s="195" t="str">
        <f t="shared" si="23"/>
        <v/>
      </c>
      <c r="BG20" s="195" t="str">
        <f t="shared" si="24"/>
        <v/>
      </c>
      <c r="BH20" s="195" t="str">
        <f t="shared" si="25"/>
        <v/>
      </c>
      <c r="BI20" s="195" t="str">
        <f t="shared" si="26"/>
        <v/>
      </c>
      <c r="BJ20" s="195" t="str">
        <f t="shared" si="27"/>
        <v/>
      </c>
      <c r="BK20" s="181"/>
      <c r="BL20" s="179"/>
    </row>
    <row r="21" spans="2:64" x14ac:dyDescent="0.2">
      <c r="B21" s="143"/>
      <c r="C21" s="144"/>
      <c r="D21" s="145"/>
      <c r="E21" s="145"/>
      <c r="F21" s="146"/>
      <c r="G21" s="145"/>
      <c r="H21" s="147" t="str">
        <f t="shared" si="0"/>
        <v/>
      </c>
      <c r="I21" s="148" t="str">
        <f t="shared" si="1"/>
        <v/>
      </c>
      <c r="J21" s="147" t="str">
        <f t="shared" si="2"/>
        <v/>
      </c>
      <c r="L21" s="143"/>
      <c r="M21" s="144"/>
      <c r="N21" s="145"/>
      <c r="O21" s="145"/>
      <c r="P21" s="146"/>
      <c r="Q21" s="145"/>
      <c r="R21" s="147" t="str">
        <f t="shared" si="3"/>
        <v/>
      </c>
      <c r="S21" s="148" t="str">
        <f t="shared" si="4"/>
        <v/>
      </c>
      <c r="T21" s="147" t="str">
        <f t="shared" si="5"/>
        <v/>
      </c>
      <c r="V21" s="175"/>
      <c r="X21" s="143"/>
      <c r="Y21" s="144"/>
      <c r="Z21" s="145"/>
      <c r="AA21" s="145"/>
      <c r="AB21" s="146"/>
      <c r="AC21" s="145"/>
      <c r="AD21" s="147" t="str">
        <f t="shared" si="6"/>
        <v/>
      </c>
      <c r="AE21" s="148" t="str">
        <f t="shared" si="7"/>
        <v/>
      </c>
      <c r="AF21" s="147" t="str">
        <f t="shared" si="8"/>
        <v/>
      </c>
      <c r="AH21" s="143"/>
      <c r="AI21" s="144"/>
      <c r="AJ21" s="145"/>
      <c r="AK21" s="145"/>
      <c r="AL21" s="146"/>
      <c r="AM21" s="145"/>
      <c r="AN21" s="147" t="str">
        <f t="shared" si="9"/>
        <v/>
      </c>
      <c r="AO21" s="148" t="str">
        <f t="shared" si="10"/>
        <v/>
      </c>
      <c r="AP21" s="147" t="str">
        <f t="shared" si="11"/>
        <v/>
      </c>
      <c r="AR21" s="175"/>
      <c r="AS21" s="181"/>
      <c r="AT21" s="194" t="str">
        <f t="shared" si="12"/>
        <v/>
      </c>
      <c r="AU21" s="195" t="str">
        <f t="shared" si="13"/>
        <v/>
      </c>
      <c r="AV21" s="195" t="str">
        <f t="shared" si="14"/>
        <v/>
      </c>
      <c r="AW21" s="195" t="str">
        <f t="shared" si="15"/>
        <v/>
      </c>
      <c r="AX21" s="195" t="str">
        <f t="shared" si="16"/>
        <v/>
      </c>
      <c r="AY21" s="195" t="str">
        <f t="shared" si="17"/>
        <v/>
      </c>
      <c r="AZ21" s="195" t="str">
        <f t="shared" si="18"/>
        <v/>
      </c>
      <c r="BA21" s="195" t="str">
        <f t="shared" si="19"/>
        <v/>
      </c>
      <c r="BB21" s="181"/>
      <c r="BC21" s="194" t="str">
        <f t="shared" si="20"/>
        <v/>
      </c>
      <c r="BD21" s="195" t="str">
        <f t="shared" si="21"/>
        <v/>
      </c>
      <c r="BE21" s="195" t="str">
        <f t="shared" si="22"/>
        <v/>
      </c>
      <c r="BF21" s="195" t="str">
        <f t="shared" si="23"/>
        <v/>
      </c>
      <c r="BG21" s="195" t="str">
        <f t="shared" si="24"/>
        <v/>
      </c>
      <c r="BH21" s="195" t="str">
        <f t="shared" si="25"/>
        <v/>
      </c>
      <c r="BI21" s="195" t="str">
        <f t="shared" si="26"/>
        <v/>
      </c>
      <c r="BJ21" s="195" t="str">
        <f t="shared" si="27"/>
        <v/>
      </c>
      <c r="BK21" s="181"/>
      <c r="BL21" s="179"/>
    </row>
    <row r="22" spans="2:64" x14ac:dyDescent="0.2">
      <c r="B22" s="143"/>
      <c r="C22" s="144"/>
      <c r="D22" s="145"/>
      <c r="E22" s="145"/>
      <c r="F22" s="146"/>
      <c r="G22" s="145"/>
      <c r="H22" s="147" t="str">
        <f t="shared" si="0"/>
        <v/>
      </c>
      <c r="I22" s="148" t="str">
        <f t="shared" si="1"/>
        <v/>
      </c>
      <c r="J22" s="147" t="str">
        <f t="shared" si="2"/>
        <v/>
      </c>
      <c r="L22" s="143"/>
      <c r="M22" s="144"/>
      <c r="N22" s="145"/>
      <c r="O22" s="145"/>
      <c r="P22" s="146"/>
      <c r="Q22" s="145"/>
      <c r="R22" s="147" t="str">
        <f t="shared" si="3"/>
        <v/>
      </c>
      <c r="S22" s="148" t="str">
        <f t="shared" si="4"/>
        <v/>
      </c>
      <c r="T22" s="147" t="str">
        <f t="shared" si="5"/>
        <v/>
      </c>
      <c r="V22" s="175"/>
      <c r="X22" s="143"/>
      <c r="Y22" s="144"/>
      <c r="Z22" s="145"/>
      <c r="AA22" s="145"/>
      <c r="AB22" s="146"/>
      <c r="AC22" s="145"/>
      <c r="AD22" s="147" t="str">
        <f t="shared" si="6"/>
        <v/>
      </c>
      <c r="AE22" s="148" t="str">
        <f t="shared" si="7"/>
        <v/>
      </c>
      <c r="AF22" s="147" t="str">
        <f t="shared" si="8"/>
        <v/>
      </c>
      <c r="AH22" s="143"/>
      <c r="AI22" s="144"/>
      <c r="AJ22" s="145"/>
      <c r="AK22" s="145"/>
      <c r="AL22" s="146"/>
      <c r="AM22" s="145"/>
      <c r="AN22" s="147" t="str">
        <f t="shared" si="9"/>
        <v/>
      </c>
      <c r="AO22" s="148" t="str">
        <f t="shared" si="10"/>
        <v/>
      </c>
      <c r="AP22" s="147" t="str">
        <f t="shared" si="11"/>
        <v/>
      </c>
      <c r="AR22" s="175"/>
      <c r="AS22" s="181"/>
      <c r="AT22" s="194" t="str">
        <f t="shared" si="12"/>
        <v/>
      </c>
      <c r="AU22" s="195" t="str">
        <f t="shared" si="13"/>
        <v/>
      </c>
      <c r="AV22" s="195" t="str">
        <f t="shared" si="14"/>
        <v/>
      </c>
      <c r="AW22" s="195" t="str">
        <f t="shared" si="15"/>
        <v/>
      </c>
      <c r="AX22" s="195" t="str">
        <f t="shared" si="16"/>
        <v/>
      </c>
      <c r="AY22" s="195" t="str">
        <f t="shared" si="17"/>
        <v/>
      </c>
      <c r="AZ22" s="195" t="str">
        <f t="shared" si="18"/>
        <v/>
      </c>
      <c r="BA22" s="195" t="str">
        <f t="shared" si="19"/>
        <v/>
      </c>
      <c r="BB22" s="181"/>
      <c r="BC22" s="194" t="str">
        <f t="shared" si="20"/>
        <v/>
      </c>
      <c r="BD22" s="195" t="str">
        <f t="shared" si="21"/>
        <v/>
      </c>
      <c r="BE22" s="195" t="str">
        <f t="shared" si="22"/>
        <v/>
      </c>
      <c r="BF22" s="195" t="str">
        <f t="shared" si="23"/>
        <v/>
      </c>
      <c r="BG22" s="195" t="str">
        <f t="shared" si="24"/>
        <v/>
      </c>
      <c r="BH22" s="195" t="str">
        <f t="shared" si="25"/>
        <v/>
      </c>
      <c r="BI22" s="195" t="str">
        <f t="shared" si="26"/>
        <v/>
      </c>
      <c r="BJ22" s="195" t="str">
        <f t="shared" si="27"/>
        <v/>
      </c>
      <c r="BK22" s="181"/>
      <c r="BL22" s="179"/>
    </row>
    <row r="23" spans="2:64" x14ac:dyDescent="0.2">
      <c r="B23" s="143"/>
      <c r="C23" s="144"/>
      <c r="D23" s="145"/>
      <c r="E23" s="145"/>
      <c r="F23" s="146"/>
      <c r="G23" s="145"/>
      <c r="H23" s="147" t="str">
        <f t="shared" si="0"/>
        <v/>
      </c>
      <c r="I23" s="148" t="str">
        <f t="shared" si="1"/>
        <v/>
      </c>
      <c r="J23" s="147" t="str">
        <f t="shared" si="2"/>
        <v/>
      </c>
      <c r="L23" s="143"/>
      <c r="M23" s="144"/>
      <c r="N23" s="145"/>
      <c r="O23" s="145"/>
      <c r="P23" s="146"/>
      <c r="Q23" s="145"/>
      <c r="R23" s="147" t="str">
        <f t="shared" si="3"/>
        <v/>
      </c>
      <c r="S23" s="148" t="str">
        <f t="shared" si="4"/>
        <v/>
      </c>
      <c r="T23" s="147" t="str">
        <f t="shared" si="5"/>
        <v/>
      </c>
      <c r="V23" s="175"/>
      <c r="X23" s="143"/>
      <c r="Y23" s="144"/>
      <c r="Z23" s="145"/>
      <c r="AA23" s="145"/>
      <c r="AB23" s="146"/>
      <c r="AC23" s="145"/>
      <c r="AD23" s="147" t="str">
        <f t="shared" si="6"/>
        <v/>
      </c>
      <c r="AE23" s="148" t="str">
        <f t="shared" si="7"/>
        <v/>
      </c>
      <c r="AF23" s="147" t="str">
        <f t="shared" si="8"/>
        <v/>
      </c>
      <c r="AH23" s="143"/>
      <c r="AI23" s="144"/>
      <c r="AJ23" s="145"/>
      <c r="AK23" s="145"/>
      <c r="AL23" s="146"/>
      <c r="AM23" s="145"/>
      <c r="AN23" s="147" t="str">
        <f t="shared" si="9"/>
        <v/>
      </c>
      <c r="AO23" s="148" t="str">
        <f t="shared" si="10"/>
        <v/>
      </c>
      <c r="AP23" s="147" t="str">
        <f t="shared" si="11"/>
        <v/>
      </c>
      <c r="AR23" s="175"/>
      <c r="AS23" s="181"/>
      <c r="AT23" s="194" t="str">
        <f t="shared" si="12"/>
        <v/>
      </c>
      <c r="AU23" s="195" t="str">
        <f t="shared" si="13"/>
        <v/>
      </c>
      <c r="AV23" s="195" t="str">
        <f t="shared" si="14"/>
        <v/>
      </c>
      <c r="AW23" s="195" t="str">
        <f t="shared" si="15"/>
        <v/>
      </c>
      <c r="AX23" s="195" t="str">
        <f t="shared" si="16"/>
        <v/>
      </c>
      <c r="AY23" s="195" t="str">
        <f t="shared" si="17"/>
        <v/>
      </c>
      <c r="AZ23" s="195" t="str">
        <f t="shared" si="18"/>
        <v/>
      </c>
      <c r="BA23" s="195" t="str">
        <f t="shared" si="19"/>
        <v/>
      </c>
      <c r="BB23" s="181"/>
      <c r="BC23" s="194" t="str">
        <f t="shared" si="20"/>
        <v/>
      </c>
      <c r="BD23" s="195" t="str">
        <f t="shared" si="21"/>
        <v/>
      </c>
      <c r="BE23" s="195" t="str">
        <f t="shared" si="22"/>
        <v/>
      </c>
      <c r="BF23" s="195" t="str">
        <f t="shared" si="23"/>
        <v/>
      </c>
      <c r="BG23" s="195" t="str">
        <f t="shared" si="24"/>
        <v/>
      </c>
      <c r="BH23" s="195" t="str">
        <f t="shared" si="25"/>
        <v/>
      </c>
      <c r="BI23" s="195" t="str">
        <f t="shared" si="26"/>
        <v/>
      </c>
      <c r="BJ23" s="195" t="str">
        <f t="shared" si="27"/>
        <v/>
      </c>
      <c r="BK23" s="181"/>
      <c r="BL23" s="179"/>
    </row>
    <row r="24" spans="2:64" x14ac:dyDescent="0.2">
      <c r="B24" s="143"/>
      <c r="C24" s="144"/>
      <c r="D24" s="145"/>
      <c r="E24" s="145"/>
      <c r="F24" s="146"/>
      <c r="G24" s="145"/>
      <c r="H24" s="147" t="str">
        <f t="shared" si="0"/>
        <v/>
      </c>
      <c r="I24" s="148" t="str">
        <f t="shared" si="1"/>
        <v/>
      </c>
      <c r="J24" s="147" t="str">
        <f t="shared" si="2"/>
        <v/>
      </c>
      <c r="L24" s="143"/>
      <c r="M24" s="144"/>
      <c r="N24" s="145"/>
      <c r="O24" s="145"/>
      <c r="P24" s="146"/>
      <c r="Q24" s="145"/>
      <c r="R24" s="147" t="str">
        <f t="shared" si="3"/>
        <v/>
      </c>
      <c r="S24" s="148" t="str">
        <f t="shared" si="4"/>
        <v/>
      </c>
      <c r="T24" s="147" t="str">
        <f t="shared" si="5"/>
        <v/>
      </c>
      <c r="V24" s="175"/>
      <c r="X24" s="143"/>
      <c r="Y24" s="144"/>
      <c r="Z24" s="145"/>
      <c r="AA24" s="145"/>
      <c r="AB24" s="146"/>
      <c r="AC24" s="145"/>
      <c r="AD24" s="147" t="str">
        <f t="shared" si="6"/>
        <v/>
      </c>
      <c r="AE24" s="148" t="str">
        <f t="shared" si="7"/>
        <v/>
      </c>
      <c r="AF24" s="147" t="str">
        <f t="shared" si="8"/>
        <v/>
      </c>
      <c r="AH24" s="143"/>
      <c r="AI24" s="144"/>
      <c r="AJ24" s="145"/>
      <c r="AK24" s="145"/>
      <c r="AL24" s="146"/>
      <c r="AM24" s="145"/>
      <c r="AN24" s="147" t="str">
        <f t="shared" si="9"/>
        <v/>
      </c>
      <c r="AO24" s="148" t="str">
        <f t="shared" si="10"/>
        <v/>
      </c>
      <c r="AP24" s="147" t="str">
        <f t="shared" si="11"/>
        <v/>
      </c>
      <c r="AR24" s="175"/>
      <c r="AS24" s="181"/>
      <c r="AT24" s="194" t="str">
        <f t="shared" si="12"/>
        <v/>
      </c>
      <c r="AU24" s="195" t="str">
        <f t="shared" si="13"/>
        <v/>
      </c>
      <c r="AV24" s="195" t="str">
        <f t="shared" si="14"/>
        <v/>
      </c>
      <c r="AW24" s="195" t="str">
        <f t="shared" si="15"/>
        <v/>
      </c>
      <c r="AX24" s="195" t="str">
        <f t="shared" si="16"/>
        <v/>
      </c>
      <c r="AY24" s="195" t="str">
        <f t="shared" si="17"/>
        <v/>
      </c>
      <c r="AZ24" s="195" t="str">
        <f t="shared" si="18"/>
        <v/>
      </c>
      <c r="BA24" s="195" t="str">
        <f t="shared" si="19"/>
        <v/>
      </c>
      <c r="BB24" s="181"/>
      <c r="BC24" s="194" t="str">
        <f t="shared" si="20"/>
        <v/>
      </c>
      <c r="BD24" s="195" t="str">
        <f t="shared" si="21"/>
        <v/>
      </c>
      <c r="BE24" s="195" t="str">
        <f t="shared" si="22"/>
        <v/>
      </c>
      <c r="BF24" s="195" t="str">
        <f t="shared" si="23"/>
        <v/>
      </c>
      <c r="BG24" s="195" t="str">
        <f t="shared" si="24"/>
        <v/>
      </c>
      <c r="BH24" s="195" t="str">
        <f t="shared" si="25"/>
        <v/>
      </c>
      <c r="BI24" s="195" t="str">
        <f t="shared" si="26"/>
        <v/>
      </c>
      <c r="BJ24" s="195" t="str">
        <f t="shared" si="27"/>
        <v/>
      </c>
      <c r="BK24" s="181"/>
      <c r="BL24" s="179"/>
    </row>
    <row r="25" spans="2:64" x14ac:dyDescent="0.2">
      <c r="B25" s="143"/>
      <c r="C25" s="144"/>
      <c r="D25" s="145"/>
      <c r="E25" s="145"/>
      <c r="F25" s="146"/>
      <c r="G25" s="145"/>
      <c r="H25" s="147" t="str">
        <f t="shared" si="0"/>
        <v/>
      </c>
      <c r="I25" s="148" t="str">
        <f t="shared" si="1"/>
        <v/>
      </c>
      <c r="J25" s="147" t="str">
        <f t="shared" si="2"/>
        <v/>
      </c>
      <c r="L25" s="143"/>
      <c r="M25" s="144"/>
      <c r="N25" s="145"/>
      <c r="O25" s="145"/>
      <c r="P25" s="146"/>
      <c r="Q25" s="145"/>
      <c r="R25" s="147" t="str">
        <f t="shared" si="3"/>
        <v/>
      </c>
      <c r="S25" s="148" t="str">
        <f t="shared" si="4"/>
        <v/>
      </c>
      <c r="T25" s="147" t="str">
        <f t="shared" si="5"/>
        <v/>
      </c>
      <c r="V25" s="175"/>
      <c r="X25" s="143"/>
      <c r="Y25" s="144"/>
      <c r="Z25" s="145"/>
      <c r="AA25" s="145"/>
      <c r="AB25" s="146"/>
      <c r="AC25" s="145"/>
      <c r="AD25" s="147" t="str">
        <f t="shared" si="6"/>
        <v/>
      </c>
      <c r="AE25" s="148" t="str">
        <f t="shared" si="7"/>
        <v/>
      </c>
      <c r="AF25" s="147" t="str">
        <f t="shared" si="8"/>
        <v/>
      </c>
      <c r="AH25" s="143"/>
      <c r="AI25" s="144"/>
      <c r="AJ25" s="145"/>
      <c r="AK25" s="145"/>
      <c r="AL25" s="146"/>
      <c r="AM25" s="145"/>
      <c r="AN25" s="147" t="str">
        <f t="shared" si="9"/>
        <v/>
      </c>
      <c r="AO25" s="148" t="str">
        <f t="shared" si="10"/>
        <v/>
      </c>
      <c r="AP25" s="147" t="str">
        <f t="shared" si="11"/>
        <v/>
      </c>
      <c r="AR25" s="175"/>
      <c r="AS25" s="181"/>
      <c r="AT25" s="194" t="str">
        <f t="shared" si="12"/>
        <v/>
      </c>
      <c r="AU25" s="195" t="str">
        <f t="shared" si="13"/>
        <v/>
      </c>
      <c r="AV25" s="195" t="str">
        <f t="shared" si="14"/>
        <v/>
      </c>
      <c r="AW25" s="195" t="str">
        <f t="shared" si="15"/>
        <v/>
      </c>
      <c r="AX25" s="195" t="str">
        <f t="shared" si="16"/>
        <v/>
      </c>
      <c r="AY25" s="195" t="str">
        <f t="shared" si="17"/>
        <v/>
      </c>
      <c r="AZ25" s="195" t="str">
        <f t="shared" si="18"/>
        <v/>
      </c>
      <c r="BA25" s="195" t="str">
        <f t="shared" si="19"/>
        <v/>
      </c>
      <c r="BB25" s="181"/>
      <c r="BC25" s="194" t="str">
        <f t="shared" si="20"/>
        <v/>
      </c>
      <c r="BD25" s="195" t="str">
        <f t="shared" si="21"/>
        <v/>
      </c>
      <c r="BE25" s="195" t="str">
        <f t="shared" si="22"/>
        <v/>
      </c>
      <c r="BF25" s="195" t="str">
        <f t="shared" si="23"/>
        <v/>
      </c>
      <c r="BG25" s="195" t="str">
        <f t="shared" si="24"/>
        <v/>
      </c>
      <c r="BH25" s="195" t="str">
        <f t="shared" si="25"/>
        <v/>
      </c>
      <c r="BI25" s="195" t="str">
        <f t="shared" si="26"/>
        <v/>
      </c>
      <c r="BJ25" s="195" t="str">
        <f t="shared" si="27"/>
        <v/>
      </c>
      <c r="BK25" s="181"/>
      <c r="BL25" s="179"/>
    </row>
    <row r="26" spans="2:64" x14ac:dyDescent="0.2">
      <c r="B26" s="143"/>
      <c r="C26" s="144"/>
      <c r="D26" s="145"/>
      <c r="E26" s="145"/>
      <c r="F26" s="146"/>
      <c r="G26" s="145"/>
      <c r="H26" s="147" t="str">
        <f t="shared" si="0"/>
        <v/>
      </c>
      <c r="I26" s="148" t="str">
        <f t="shared" si="1"/>
        <v/>
      </c>
      <c r="J26" s="147" t="str">
        <f t="shared" si="2"/>
        <v/>
      </c>
      <c r="L26" s="143"/>
      <c r="M26" s="144"/>
      <c r="N26" s="145"/>
      <c r="O26" s="145"/>
      <c r="P26" s="146"/>
      <c r="Q26" s="145"/>
      <c r="R26" s="147" t="str">
        <f t="shared" si="3"/>
        <v/>
      </c>
      <c r="S26" s="148" t="str">
        <f t="shared" si="4"/>
        <v/>
      </c>
      <c r="T26" s="147" t="str">
        <f t="shared" si="5"/>
        <v/>
      </c>
      <c r="V26" s="175"/>
      <c r="X26" s="143"/>
      <c r="Y26" s="144"/>
      <c r="Z26" s="145"/>
      <c r="AA26" s="145"/>
      <c r="AB26" s="146"/>
      <c r="AC26" s="145"/>
      <c r="AD26" s="147" t="str">
        <f t="shared" si="6"/>
        <v/>
      </c>
      <c r="AE26" s="148" t="str">
        <f t="shared" si="7"/>
        <v/>
      </c>
      <c r="AF26" s="147" t="str">
        <f t="shared" si="8"/>
        <v/>
      </c>
      <c r="AH26" s="143"/>
      <c r="AI26" s="144"/>
      <c r="AJ26" s="145"/>
      <c r="AK26" s="145"/>
      <c r="AL26" s="146"/>
      <c r="AM26" s="145"/>
      <c r="AN26" s="147" t="str">
        <f t="shared" si="9"/>
        <v/>
      </c>
      <c r="AO26" s="148" t="str">
        <f t="shared" si="10"/>
        <v/>
      </c>
      <c r="AP26" s="147" t="str">
        <f t="shared" si="11"/>
        <v/>
      </c>
      <c r="AR26" s="175"/>
      <c r="AS26" s="181"/>
      <c r="AT26" s="194" t="str">
        <f t="shared" si="12"/>
        <v/>
      </c>
      <c r="AU26" s="195" t="str">
        <f t="shared" si="13"/>
        <v/>
      </c>
      <c r="AV26" s="195" t="str">
        <f t="shared" si="14"/>
        <v/>
      </c>
      <c r="AW26" s="195" t="str">
        <f t="shared" si="15"/>
        <v/>
      </c>
      <c r="AX26" s="195" t="str">
        <f t="shared" si="16"/>
        <v/>
      </c>
      <c r="AY26" s="195" t="str">
        <f t="shared" si="17"/>
        <v/>
      </c>
      <c r="AZ26" s="195" t="str">
        <f t="shared" si="18"/>
        <v/>
      </c>
      <c r="BA26" s="195" t="str">
        <f t="shared" si="19"/>
        <v/>
      </c>
      <c r="BB26" s="181"/>
      <c r="BC26" s="194" t="str">
        <f t="shared" si="20"/>
        <v/>
      </c>
      <c r="BD26" s="195" t="str">
        <f t="shared" si="21"/>
        <v/>
      </c>
      <c r="BE26" s="195" t="str">
        <f t="shared" si="22"/>
        <v/>
      </c>
      <c r="BF26" s="195" t="str">
        <f t="shared" si="23"/>
        <v/>
      </c>
      <c r="BG26" s="195" t="str">
        <f t="shared" si="24"/>
        <v/>
      </c>
      <c r="BH26" s="195" t="str">
        <f t="shared" si="25"/>
        <v/>
      </c>
      <c r="BI26" s="195" t="str">
        <f t="shared" si="26"/>
        <v/>
      </c>
      <c r="BJ26" s="195" t="str">
        <f t="shared" si="27"/>
        <v/>
      </c>
      <c r="BK26" s="181"/>
      <c r="BL26" s="179"/>
    </row>
    <row r="27" spans="2:64" x14ac:dyDescent="0.2">
      <c r="B27" s="143"/>
      <c r="C27" s="144"/>
      <c r="D27" s="145"/>
      <c r="E27" s="145"/>
      <c r="F27" s="146"/>
      <c r="G27" s="145"/>
      <c r="H27" s="147" t="str">
        <f t="shared" si="0"/>
        <v/>
      </c>
      <c r="I27" s="148" t="str">
        <f t="shared" si="1"/>
        <v/>
      </c>
      <c r="J27" s="147" t="str">
        <f t="shared" si="2"/>
        <v/>
      </c>
      <c r="L27" s="143"/>
      <c r="M27" s="144"/>
      <c r="N27" s="145"/>
      <c r="O27" s="145"/>
      <c r="P27" s="146"/>
      <c r="Q27" s="145"/>
      <c r="R27" s="147" t="str">
        <f t="shared" si="3"/>
        <v/>
      </c>
      <c r="S27" s="148" t="str">
        <f t="shared" si="4"/>
        <v/>
      </c>
      <c r="T27" s="147" t="str">
        <f t="shared" si="5"/>
        <v/>
      </c>
      <c r="V27" s="175"/>
      <c r="X27" s="143"/>
      <c r="Y27" s="144"/>
      <c r="Z27" s="145"/>
      <c r="AA27" s="145"/>
      <c r="AB27" s="146"/>
      <c r="AC27" s="145"/>
      <c r="AD27" s="147" t="str">
        <f t="shared" si="6"/>
        <v/>
      </c>
      <c r="AE27" s="148" t="str">
        <f t="shared" si="7"/>
        <v/>
      </c>
      <c r="AF27" s="147" t="str">
        <f t="shared" si="8"/>
        <v/>
      </c>
      <c r="AH27" s="143"/>
      <c r="AI27" s="144"/>
      <c r="AJ27" s="145"/>
      <c r="AK27" s="145"/>
      <c r="AL27" s="146"/>
      <c r="AM27" s="145"/>
      <c r="AN27" s="147" t="str">
        <f t="shared" si="9"/>
        <v/>
      </c>
      <c r="AO27" s="148" t="str">
        <f t="shared" si="10"/>
        <v/>
      </c>
      <c r="AP27" s="147" t="str">
        <f t="shared" si="11"/>
        <v/>
      </c>
      <c r="AR27" s="175"/>
      <c r="AS27" s="181"/>
      <c r="AT27" s="194" t="str">
        <f t="shared" si="12"/>
        <v/>
      </c>
      <c r="AU27" s="195" t="str">
        <f t="shared" si="13"/>
        <v/>
      </c>
      <c r="AV27" s="195" t="str">
        <f t="shared" si="14"/>
        <v/>
      </c>
      <c r="AW27" s="195" t="str">
        <f t="shared" si="15"/>
        <v/>
      </c>
      <c r="AX27" s="195" t="str">
        <f t="shared" si="16"/>
        <v/>
      </c>
      <c r="AY27" s="195" t="str">
        <f t="shared" si="17"/>
        <v/>
      </c>
      <c r="AZ27" s="195" t="str">
        <f t="shared" si="18"/>
        <v/>
      </c>
      <c r="BA27" s="195" t="str">
        <f t="shared" si="19"/>
        <v/>
      </c>
      <c r="BB27" s="181"/>
      <c r="BC27" s="194" t="str">
        <f t="shared" si="20"/>
        <v/>
      </c>
      <c r="BD27" s="195" t="str">
        <f t="shared" si="21"/>
        <v/>
      </c>
      <c r="BE27" s="195" t="str">
        <f t="shared" si="22"/>
        <v/>
      </c>
      <c r="BF27" s="195" t="str">
        <f t="shared" si="23"/>
        <v/>
      </c>
      <c r="BG27" s="195" t="str">
        <f t="shared" si="24"/>
        <v/>
      </c>
      <c r="BH27" s="195" t="str">
        <f t="shared" si="25"/>
        <v/>
      </c>
      <c r="BI27" s="195" t="str">
        <f t="shared" si="26"/>
        <v/>
      </c>
      <c r="BJ27" s="195" t="str">
        <f t="shared" si="27"/>
        <v/>
      </c>
      <c r="BK27" s="181"/>
      <c r="BL27" s="179"/>
    </row>
    <row r="28" spans="2:64" x14ac:dyDescent="0.2">
      <c r="B28" s="143"/>
      <c r="C28" s="144"/>
      <c r="D28" s="145"/>
      <c r="E28" s="145"/>
      <c r="F28" s="146"/>
      <c r="G28" s="145"/>
      <c r="H28" s="147" t="str">
        <f t="shared" si="0"/>
        <v/>
      </c>
      <c r="I28" s="148" t="str">
        <f t="shared" si="1"/>
        <v/>
      </c>
      <c r="J28" s="147" t="str">
        <f t="shared" si="2"/>
        <v/>
      </c>
      <c r="L28" s="143"/>
      <c r="M28" s="144"/>
      <c r="N28" s="145"/>
      <c r="O28" s="145"/>
      <c r="P28" s="146"/>
      <c r="Q28" s="145"/>
      <c r="R28" s="147" t="str">
        <f t="shared" si="3"/>
        <v/>
      </c>
      <c r="S28" s="148" t="str">
        <f t="shared" si="4"/>
        <v/>
      </c>
      <c r="T28" s="147" t="str">
        <f t="shared" si="5"/>
        <v/>
      </c>
      <c r="V28" s="175"/>
      <c r="X28" s="143"/>
      <c r="Y28" s="144"/>
      <c r="Z28" s="145"/>
      <c r="AA28" s="145"/>
      <c r="AB28" s="146"/>
      <c r="AC28" s="145"/>
      <c r="AD28" s="147" t="str">
        <f t="shared" si="6"/>
        <v/>
      </c>
      <c r="AE28" s="148" t="str">
        <f t="shared" si="7"/>
        <v/>
      </c>
      <c r="AF28" s="147" t="str">
        <f t="shared" si="8"/>
        <v/>
      </c>
      <c r="AH28" s="143"/>
      <c r="AI28" s="144"/>
      <c r="AJ28" s="145"/>
      <c r="AK28" s="145"/>
      <c r="AL28" s="146"/>
      <c r="AM28" s="145"/>
      <c r="AN28" s="147" t="str">
        <f t="shared" si="9"/>
        <v/>
      </c>
      <c r="AO28" s="148" t="str">
        <f t="shared" si="10"/>
        <v/>
      </c>
      <c r="AP28" s="147" t="str">
        <f t="shared" si="11"/>
        <v/>
      </c>
      <c r="AR28" s="175"/>
      <c r="AS28" s="181"/>
      <c r="AT28" s="194" t="str">
        <f t="shared" si="12"/>
        <v/>
      </c>
      <c r="AU28" s="195" t="str">
        <f t="shared" si="13"/>
        <v/>
      </c>
      <c r="AV28" s="195" t="str">
        <f t="shared" si="14"/>
        <v/>
      </c>
      <c r="AW28" s="195" t="str">
        <f t="shared" si="15"/>
        <v/>
      </c>
      <c r="AX28" s="195" t="str">
        <f t="shared" si="16"/>
        <v/>
      </c>
      <c r="AY28" s="195" t="str">
        <f t="shared" si="17"/>
        <v/>
      </c>
      <c r="AZ28" s="195" t="str">
        <f t="shared" si="18"/>
        <v/>
      </c>
      <c r="BA28" s="195" t="str">
        <f t="shared" si="19"/>
        <v/>
      </c>
      <c r="BB28" s="181"/>
      <c r="BC28" s="194" t="str">
        <f t="shared" si="20"/>
        <v/>
      </c>
      <c r="BD28" s="195" t="str">
        <f t="shared" si="21"/>
        <v/>
      </c>
      <c r="BE28" s="195" t="str">
        <f t="shared" si="22"/>
        <v/>
      </c>
      <c r="BF28" s="195" t="str">
        <f t="shared" si="23"/>
        <v/>
      </c>
      <c r="BG28" s="195" t="str">
        <f t="shared" si="24"/>
        <v/>
      </c>
      <c r="BH28" s="195" t="str">
        <f t="shared" si="25"/>
        <v/>
      </c>
      <c r="BI28" s="195" t="str">
        <f t="shared" si="26"/>
        <v/>
      </c>
      <c r="BJ28" s="195" t="str">
        <f t="shared" si="27"/>
        <v/>
      </c>
      <c r="BK28" s="181"/>
      <c r="BL28" s="179"/>
    </row>
    <row r="29" spans="2:64" x14ac:dyDescent="0.2">
      <c r="B29" s="143"/>
      <c r="C29" s="144"/>
      <c r="D29" s="145"/>
      <c r="E29" s="145"/>
      <c r="F29" s="146"/>
      <c r="G29" s="145"/>
      <c r="H29" s="147" t="str">
        <f t="shared" si="0"/>
        <v/>
      </c>
      <c r="I29" s="148" t="str">
        <f t="shared" si="1"/>
        <v/>
      </c>
      <c r="J29" s="147" t="str">
        <f t="shared" si="2"/>
        <v/>
      </c>
      <c r="L29" s="143"/>
      <c r="M29" s="144"/>
      <c r="N29" s="145"/>
      <c r="O29" s="145"/>
      <c r="P29" s="146"/>
      <c r="Q29" s="145"/>
      <c r="R29" s="147" t="str">
        <f t="shared" si="3"/>
        <v/>
      </c>
      <c r="S29" s="148" t="str">
        <f t="shared" si="4"/>
        <v/>
      </c>
      <c r="T29" s="147" t="str">
        <f t="shared" si="5"/>
        <v/>
      </c>
      <c r="V29" s="175"/>
      <c r="X29" s="143"/>
      <c r="Y29" s="144"/>
      <c r="Z29" s="145"/>
      <c r="AA29" s="145"/>
      <c r="AB29" s="146"/>
      <c r="AC29" s="145"/>
      <c r="AD29" s="147" t="str">
        <f t="shared" si="6"/>
        <v/>
      </c>
      <c r="AE29" s="148" t="str">
        <f t="shared" si="7"/>
        <v/>
      </c>
      <c r="AF29" s="147" t="str">
        <f t="shared" si="8"/>
        <v/>
      </c>
      <c r="AH29" s="143"/>
      <c r="AI29" s="144"/>
      <c r="AJ29" s="145"/>
      <c r="AK29" s="145"/>
      <c r="AL29" s="146"/>
      <c r="AM29" s="145"/>
      <c r="AN29" s="147" t="str">
        <f t="shared" si="9"/>
        <v/>
      </c>
      <c r="AO29" s="148" t="str">
        <f t="shared" si="10"/>
        <v/>
      </c>
      <c r="AP29" s="147" t="str">
        <f t="shared" si="11"/>
        <v/>
      </c>
      <c r="AR29" s="175"/>
      <c r="AS29" s="181"/>
      <c r="AT29" s="194" t="str">
        <f t="shared" si="12"/>
        <v/>
      </c>
      <c r="AU29" s="195" t="str">
        <f t="shared" si="13"/>
        <v/>
      </c>
      <c r="AV29" s="195" t="str">
        <f t="shared" si="14"/>
        <v/>
      </c>
      <c r="AW29" s="195" t="str">
        <f t="shared" si="15"/>
        <v/>
      </c>
      <c r="AX29" s="195" t="str">
        <f t="shared" si="16"/>
        <v/>
      </c>
      <c r="AY29" s="195" t="str">
        <f t="shared" si="17"/>
        <v/>
      </c>
      <c r="AZ29" s="195" t="str">
        <f t="shared" si="18"/>
        <v/>
      </c>
      <c r="BA29" s="195" t="str">
        <f t="shared" si="19"/>
        <v/>
      </c>
      <c r="BB29" s="181"/>
      <c r="BC29" s="194" t="str">
        <f t="shared" si="20"/>
        <v/>
      </c>
      <c r="BD29" s="195" t="str">
        <f t="shared" si="21"/>
        <v/>
      </c>
      <c r="BE29" s="195" t="str">
        <f t="shared" si="22"/>
        <v/>
      </c>
      <c r="BF29" s="195" t="str">
        <f t="shared" si="23"/>
        <v/>
      </c>
      <c r="BG29" s="195" t="str">
        <f t="shared" si="24"/>
        <v/>
      </c>
      <c r="BH29" s="195" t="str">
        <f t="shared" si="25"/>
        <v/>
      </c>
      <c r="BI29" s="195" t="str">
        <f t="shared" si="26"/>
        <v/>
      </c>
      <c r="BJ29" s="195" t="str">
        <f t="shared" si="27"/>
        <v/>
      </c>
      <c r="BK29" s="181"/>
      <c r="BL29" s="179"/>
    </row>
    <row r="30" spans="2:64" x14ac:dyDescent="0.2">
      <c r="B30" s="143"/>
      <c r="C30" s="144"/>
      <c r="D30" s="145"/>
      <c r="E30" s="145"/>
      <c r="F30" s="146"/>
      <c r="G30" s="145"/>
      <c r="H30" s="147" t="str">
        <f t="shared" si="0"/>
        <v/>
      </c>
      <c r="I30" s="148" t="str">
        <f t="shared" si="1"/>
        <v/>
      </c>
      <c r="J30" s="147" t="str">
        <f t="shared" si="2"/>
        <v/>
      </c>
      <c r="L30" s="143"/>
      <c r="M30" s="144"/>
      <c r="N30" s="145"/>
      <c r="O30" s="145"/>
      <c r="P30" s="146"/>
      <c r="Q30" s="145"/>
      <c r="R30" s="147" t="str">
        <f t="shared" si="3"/>
        <v/>
      </c>
      <c r="S30" s="148" t="str">
        <f t="shared" si="4"/>
        <v/>
      </c>
      <c r="T30" s="147" t="str">
        <f t="shared" si="5"/>
        <v/>
      </c>
      <c r="V30" s="175"/>
      <c r="X30" s="143"/>
      <c r="Y30" s="144"/>
      <c r="Z30" s="145"/>
      <c r="AA30" s="145"/>
      <c r="AB30" s="146"/>
      <c r="AC30" s="145"/>
      <c r="AD30" s="147" t="str">
        <f t="shared" si="6"/>
        <v/>
      </c>
      <c r="AE30" s="148" t="str">
        <f t="shared" si="7"/>
        <v/>
      </c>
      <c r="AF30" s="147" t="str">
        <f t="shared" si="8"/>
        <v/>
      </c>
      <c r="AH30" s="143"/>
      <c r="AI30" s="144"/>
      <c r="AJ30" s="145"/>
      <c r="AK30" s="145"/>
      <c r="AL30" s="146"/>
      <c r="AM30" s="145"/>
      <c r="AN30" s="147" t="str">
        <f t="shared" si="9"/>
        <v/>
      </c>
      <c r="AO30" s="148" t="str">
        <f t="shared" si="10"/>
        <v/>
      </c>
      <c r="AP30" s="147" t="str">
        <f t="shared" si="11"/>
        <v/>
      </c>
      <c r="AR30" s="175"/>
      <c r="AS30" s="181"/>
      <c r="AT30" s="194" t="str">
        <f t="shared" si="12"/>
        <v/>
      </c>
      <c r="AU30" s="195" t="str">
        <f t="shared" si="13"/>
        <v/>
      </c>
      <c r="AV30" s="195" t="str">
        <f t="shared" si="14"/>
        <v/>
      </c>
      <c r="AW30" s="195" t="str">
        <f t="shared" si="15"/>
        <v/>
      </c>
      <c r="AX30" s="195" t="str">
        <f t="shared" si="16"/>
        <v/>
      </c>
      <c r="AY30" s="195" t="str">
        <f t="shared" si="17"/>
        <v/>
      </c>
      <c r="AZ30" s="195" t="str">
        <f t="shared" si="18"/>
        <v/>
      </c>
      <c r="BA30" s="195" t="str">
        <f t="shared" si="19"/>
        <v/>
      </c>
      <c r="BB30" s="181"/>
      <c r="BC30" s="194" t="str">
        <f t="shared" si="20"/>
        <v/>
      </c>
      <c r="BD30" s="195" t="str">
        <f t="shared" si="21"/>
        <v/>
      </c>
      <c r="BE30" s="195" t="str">
        <f t="shared" si="22"/>
        <v/>
      </c>
      <c r="BF30" s="195" t="str">
        <f t="shared" si="23"/>
        <v/>
      </c>
      <c r="BG30" s="195" t="str">
        <f t="shared" si="24"/>
        <v/>
      </c>
      <c r="BH30" s="195" t="str">
        <f t="shared" si="25"/>
        <v/>
      </c>
      <c r="BI30" s="195" t="str">
        <f t="shared" si="26"/>
        <v/>
      </c>
      <c r="BJ30" s="195" t="str">
        <f t="shared" si="27"/>
        <v/>
      </c>
      <c r="BK30" s="181"/>
      <c r="BL30" s="179"/>
    </row>
    <row r="31" spans="2:64" x14ac:dyDescent="0.2">
      <c r="B31" s="143"/>
      <c r="C31" s="144"/>
      <c r="D31" s="145"/>
      <c r="E31" s="145"/>
      <c r="F31" s="146"/>
      <c r="G31" s="145"/>
      <c r="H31" s="147" t="str">
        <f t="shared" si="0"/>
        <v/>
      </c>
      <c r="I31" s="148" t="str">
        <f t="shared" si="1"/>
        <v/>
      </c>
      <c r="J31" s="147" t="str">
        <f t="shared" si="2"/>
        <v/>
      </c>
      <c r="L31" s="143"/>
      <c r="M31" s="144"/>
      <c r="N31" s="145"/>
      <c r="O31" s="145"/>
      <c r="P31" s="146"/>
      <c r="Q31" s="145"/>
      <c r="R31" s="147" t="str">
        <f t="shared" si="3"/>
        <v/>
      </c>
      <c r="S31" s="148" t="str">
        <f t="shared" si="4"/>
        <v/>
      </c>
      <c r="T31" s="147" t="str">
        <f t="shared" si="5"/>
        <v/>
      </c>
      <c r="V31" s="175"/>
      <c r="X31" s="143"/>
      <c r="Y31" s="144"/>
      <c r="Z31" s="145"/>
      <c r="AA31" s="145"/>
      <c r="AB31" s="146"/>
      <c r="AC31" s="145"/>
      <c r="AD31" s="147" t="str">
        <f t="shared" si="6"/>
        <v/>
      </c>
      <c r="AE31" s="148" t="str">
        <f t="shared" si="7"/>
        <v/>
      </c>
      <c r="AF31" s="147" t="str">
        <f t="shared" si="8"/>
        <v/>
      </c>
      <c r="AH31" s="143"/>
      <c r="AI31" s="144"/>
      <c r="AJ31" s="145"/>
      <c r="AK31" s="145"/>
      <c r="AL31" s="146"/>
      <c r="AM31" s="145"/>
      <c r="AN31" s="147" t="str">
        <f t="shared" si="9"/>
        <v/>
      </c>
      <c r="AO31" s="148" t="str">
        <f t="shared" si="10"/>
        <v/>
      </c>
      <c r="AP31" s="147" t="str">
        <f t="shared" si="11"/>
        <v/>
      </c>
      <c r="AR31" s="175"/>
      <c r="AS31" s="181"/>
      <c r="AT31" s="194" t="str">
        <f t="shared" si="12"/>
        <v/>
      </c>
      <c r="AU31" s="195" t="str">
        <f t="shared" si="13"/>
        <v/>
      </c>
      <c r="AV31" s="195" t="str">
        <f t="shared" si="14"/>
        <v/>
      </c>
      <c r="AW31" s="195" t="str">
        <f t="shared" si="15"/>
        <v/>
      </c>
      <c r="AX31" s="195" t="str">
        <f t="shared" si="16"/>
        <v/>
      </c>
      <c r="AY31" s="195" t="str">
        <f t="shared" si="17"/>
        <v/>
      </c>
      <c r="AZ31" s="195" t="str">
        <f t="shared" si="18"/>
        <v/>
      </c>
      <c r="BA31" s="195" t="str">
        <f t="shared" si="19"/>
        <v/>
      </c>
      <c r="BB31" s="181"/>
      <c r="BC31" s="194" t="str">
        <f t="shared" si="20"/>
        <v/>
      </c>
      <c r="BD31" s="195" t="str">
        <f t="shared" si="21"/>
        <v/>
      </c>
      <c r="BE31" s="195" t="str">
        <f t="shared" si="22"/>
        <v/>
      </c>
      <c r="BF31" s="195" t="str">
        <f t="shared" si="23"/>
        <v/>
      </c>
      <c r="BG31" s="195" t="str">
        <f t="shared" si="24"/>
        <v/>
      </c>
      <c r="BH31" s="195" t="str">
        <f t="shared" si="25"/>
        <v/>
      </c>
      <c r="BI31" s="195" t="str">
        <f t="shared" si="26"/>
        <v/>
      </c>
      <c r="BJ31" s="195" t="str">
        <f t="shared" si="27"/>
        <v/>
      </c>
      <c r="BK31" s="181"/>
      <c r="BL31" s="179"/>
    </row>
    <row r="32" spans="2:64" x14ac:dyDescent="0.2">
      <c r="B32" s="143"/>
      <c r="C32" s="144"/>
      <c r="D32" s="145"/>
      <c r="E32" s="145"/>
      <c r="F32" s="146"/>
      <c r="G32" s="145"/>
      <c r="H32" s="147" t="str">
        <f t="shared" si="0"/>
        <v/>
      </c>
      <c r="I32" s="148" t="str">
        <f t="shared" si="1"/>
        <v/>
      </c>
      <c r="J32" s="147" t="str">
        <f t="shared" si="2"/>
        <v/>
      </c>
      <c r="L32" s="143"/>
      <c r="M32" s="144"/>
      <c r="N32" s="145"/>
      <c r="O32" s="145"/>
      <c r="P32" s="146"/>
      <c r="Q32" s="145"/>
      <c r="R32" s="147" t="str">
        <f t="shared" si="3"/>
        <v/>
      </c>
      <c r="S32" s="148" t="str">
        <f t="shared" si="4"/>
        <v/>
      </c>
      <c r="T32" s="147" t="str">
        <f t="shared" si="5"/>
        <v/>
      </c>
      <c r="V32" s="175"/>
      <c r="X32" s="143"/>
      <c r="Y32" s="144"/>
      <c r="Z32" s="145"/>
      <c r="AA32" s="145"/>
      <c r="AB32" s="146"/>
      <c r="AC32" s="145"/>
      <c r="AD32" s="147" t="str">
        <f t="shared" si="6"/>
        <v/>
      </c>
      <c r="AE32" s="148" t="str">
        <f t="shared" si="7"/>
        <v/>
      </c>
      <c r="AF32" s="147" t="str">
        <f t="shared" si="8"/>
        <v/>
      </c>
      <c r="AH32" s="143"/>
      <c r="AI32" s="144"/>
      <c r="AJ32" s="145"/>
      <c r="AK32" s="145"/>
      <c r="AL32" s="146"/>
      <c r="AM32" s="145"/>
      <c r="AN32" s="147" t="str">
        <f t="shared" si="9"/>
        <v/>
      </c>
      <c r="AO32" s="148" t="str">
        <f t="shared" si="10"/>
        <v/>
      </c>
      <c r="AP32" s="147" t="str">
        <f t="shared" si="11"/>
        <v/>
      </c>
      <c r="AR32" s="175"/>
      <c r="AS32" s="181"/>
      <c r="AT32" s="194" t="str">
        <f t="shared" si="12"/>
        <v/>
      </c>
      <c r="AU32" s="195" t="str">
        <f t="shared" si="13"/>
        <v/>
      </c>
      <c r="AV32" s="195" t="str">
        <f t="shared" si="14"/>
        <v/>
      </c>
      <c r="AW32" s="195" t="str">
        <f t="shared" si="15"/>
        <v/>
      </c>
      <c r="AX32" s="195" t="str">
        <f t="shared" si="16"/>
        <v/>
      </c>
      <c r="AY32" s="195" t="str">
        <f t="shared" si="17"/>
        <v/>
      </c>
      <c r="AZ32" s="195" t="str">
        <f t="shared" si="18"/>
        <v/>
      </c>
      <c r="BA32" s="195" t="str">
        <f t="shared" si="19"/>
        <v/>
      </c>
      <c r="BB32" s="181"/>
      <c r="BC32" s="194" t="str">
        <f t="shared" si="20"/>
        <v/>
      </c>
      <c r="BD32" s="195" t="str">
        <f t="shared" si="21"/>
        <v/>
      </c>
      <c r="BE32" s="195" t="str">
        <f t="shared" si="22"/>
        <v/>
      </c>
      <c r="BF32" s="195" t="str">
        <f t="shared" si="23"/>
        <v/>
      </c>
      <c r="BG32" s="195" t="str">
        <f t="shared" si="24"/>
        <v/>
      </c>
      <c r="BH32" s="195" t="str">
        <f t="shared" si="25"/>
        <v/>
      </c>
      <c r="BI32" s="195" t="str">
        <f t="shared" si="26"/>
        <v/>
      </c>
      <c r="BJ32" s="195" t="str">
        <f t="shared" si="27"/>
        <v/>
      </c>
      <c r="BK32" s="181"/>
      <c r="BL32" s="179"/>
    </row>
    <row r="33" spans="2:64" x14ac:dyDescent="0.2">
      <c r="B33" s="143"/>
      <c r="C33" s="144"/>
      <c r="D33" s="145"/>
      <c r="E33" s="145"/>
      <c r="F33" s="146"/>
      <c r="G33" s="145"/>
      <c r="H33" s="147" t="str">
        <f t="shared" si="0"/>
        <v/>
      </c>
      <c r="I33" s="148" t="str">
        <f t="shared" si="1"/>
        <v/>
      </c>
      <c r="J33" s="147" t="str">
        <f t="shared" si="2"/>
        <v/>
      </c>
      <c r="L33" s="143"/>
      <c r="M33" s="144"/>
      <c r="N33" s="145"/>
      <c r="O33" s="145"/>
      <c r="P33" s="146"/>
      <c r="Q33" s="145"/>
      <c r="R33" s="147" t="str">
        <f t="shared" si="3"/>
        <v/>
      </c>
      <c r="S33" s="148" t="str">
        <f t="shared" si="4"/>
        <v/>
      </c>
      <c r="T33" s="147" t="str">
        <f t="shared" si="5"/>
        <v/>
      </c>
      <c r="V33" s="175"/>
      <c r="X33" s="143"/>
      <c r="Y33" s="144"/>
      <c r="Z33" s="145"/>
      <c r="AA33" s="145"/>
      <c r="AB33" s="146"/>
      <c r="AC33" s="145"/>
      <c r="AD33" s="147" t="str">
        <f t="shared" si="6"/>
        <v/>
      </c>
      <c r="AE33" s="148" t="str">
        <f t="shared" si="7"/>
        <v/>
      </c>
      <c r="AF33" s="147" t="str">
        <f t="shared" si="8"/>
        <v/>
      </c>
      <c r="AH33" s="143"/>
      <c r="AI33" s="144"/>
      <c r="AJ33" s="145"/>
      <c r="AK33" s="145"/>
      <c r="AL33" s="146"/>
      <c r="AM33" s="145"/>
      <c r="AN33" s="147" t="str">
        <f t="shared" si="9"/>
        <v/>
      </c>
      <c r="AO33" s="148" t="str">
        <f t="shared" si="10"/>
        <v/>
      </c>
      <c r="AP33" s="147" t="str">
        <f t="shared" si="11"/>
        <v/>
      </c>
      <c r="AR33" s="175"/>
      <c r="AS33" s="181"/>
      <c r="AT33" s="194" t="str">
        <f t="shared" si="12"/>
        <v/>
      </c>
      <c r="AU33" s="195" t="str">
        <f t="shared" si="13"/>
        <v/>
      </c>
      <c r="AV33" s="195" t="str">
        <f t="shared" si="14"/>
        <v/>
      </c>
      <c r="AW33" s="195" t="str">
        <f t="shared" si="15"/>
        <v/>
      </c>
      <c r="AX33" s="195" t="str">
        <f t="shared" si="16"/>
        <v/>
      </c>
      <c r="AY33" s="195" t="str">
        <f t="shared" si="17"/>
        <v/>
      </c>
      <c r="AZ33" s="195" t="str">
        <f t="shared" si="18"/>
        <v/>
      </c>
      <c r="BA33" s="195" t="str">
        <f t="shared" si="19"/>
        <v/>
      </c>
      <c r="BB33" s="181"/>
      <c r="BC33" s="194" t="str">
        <f t="shared" si="20"/>
        <v/>
      </c>
      <c r="BD33" s="195" t="str">
        <f t="shared" si="21"/>
        <v/>
      </c>
      <c r="BE33" s="195" t="str">
        <f t="shared" si="22"/>
        <v/>
      </c>
      <c r="BF33" s="195" t="str">
        <f t="shared" si="23"/>
        <v/>
      </c>
      <c r="BG33" s="195" t="str">
        <f t="shared" si="24"/>
        <v/>
      </c>
      <c r="BH33" s="195" t="str">
        <f t="shared" si="25"/>
        <v/>
      </c>
      <c r="BI33" s="195" t="str">
        <f t="shared" si="26"/>
        <v/>
      </c>
      <c r="BJ33" s="195" t="str">
        <f t="shared" si="27"/>
        <v/>
      </c>
      <c r="BK33" s="181"/>
      <c r="BL33" s="179"/>
    </row>
    <row r="34" spans="2:64" x14ac:dyDescent="0.2">
      <c r="B34" s="143"/>
      <c r="C34" s="144"/>
      <c r="D34" s="145"/>
      <c r="E34" s="145"/>
      <c r="F34" s="146"/>
      <c r="G34" s="145"/>
      <c r="H34" s="147" t="str">
        <f t="shared" si="0"/>
        <v/>
      </c>
      <c r="I34" s="148" t="str">
        <f t="shared" si="1"/>
        <v/>
      </c>
      <c r="J34" s="147" t="str">
        <f t="shared" si="2"/>
        <v/>
      </c>
      <c r="L34" s="143"/>
      <c r="M34" s="144"/>
      <c r="N34" s="145"/>
      <c r="O34" s="145"/>
      <c r="P34" s="146"/>
      <c r="Q34" s="145"/>
      <c r="R34" s="147" t="str">
        <f t="shared" si="3"/>
        <v/>
      </c>
      <c r="S34" s="148" t="str">
        <f t="shared" si="4"/>
        <v/>
      </c>
      <c r="T34" s="147" t="str">
        <f t="shared" si="5"/>
        <v/>
      </c>
      <c r="V34" s="175"/>
      <c r="X34" s="143"/>
      <c r="Y34" s="144"/>
      <c r="Z34" s="145"/>
      <c r="AA34" s="145"/>
      <c r="AB34" s="146"/>
      <c r="AC34" s="145"/>
      <c r="AD34" s="147" t="str">
        <f t="shared" si="6"/>
        <v/>
      </c>
      <c r="AE34" s="148" t="str">
        <f t="shared" si="7"/>
        <v/>
      </c>
      <c r="AF34" s="147" t="str">
        <f t="shared" si="8"/>
        <v/>
      </c>
      <c r="AH34" s="143"/>
      <c r="AI34" s="144"/>
      <c r="AJ34" s="145"/>
      <c r="AK34" s="145"/>
      <c r="AL34" s="146"/>
      <c r="AM34" s="145"/>
      <c r="AN34" s="147" t="str">
        <f t="shared" si="9"/>
        <v/>
      </c>
      <c r="AO34" s="148" t="str">
        <f t="shared" si="10"/>
        <v/>
      </c>
      <c r="AP34" s="147" t="str">
        <f t="shared" si="11"/>
        <v/>
      </c>
      <c r="AR34" s="175"/>
      <c r="AS34" s="181"/>
      <c r="AT34" s="194" t="str">
        <f t="shared" si="12"/>
        <v/>
      </c>
      <c r="AU34" s="195" t="str">
        <f t="shared" si="13"/>
        <v/>
      </c>
      <c r="AV34" s="195" t="str">
        <f t="shared" si="14"/>
        <v/>
      </c>
      <c r="AW34" s="195" t="str">
        <f t="shared" si="15"/>
        <v/>
      </c>
      <c r="AX34" s="195" t="str">
        <f t="shared" si="16"/>
        <v/>
      </c>
      <c r="AY34" s="195" t="str">
        <f t="shared" si="17"/>
        <v/>
      </c>
      <c r="AZ34" s="195" t="str">
        <f t="shared" si="18"/>
        <v/>
      </c>
      <c r="BA34" s="195" t="str">
        <f t="shared" si="19"/>
        <v/>
      </c>
      <c r="BB34" s="181"/>
      <c r="BC34" s="194" t="str">
        <f t="shared" si="20"/>
        <v/>
      </c>
      <c r="BD34" s="195" t="str">
        <f t="shared" si="21"/>
        <v/>
      </c>
      <c r="BE34" s="195" t="str">
        <f t="shared" si="22"/>
        <v/>
      </c>
      <c r="BF34" s="195" t="str">
        <f t="shared" si="23"/>
        <v/>
      </c>
      <c r="BG34" s="195" t="str">
        <f t="shared" si="24"/>
        <v/>
      </c>
      <c r="BH34" s="195" t="str">
        <f t="shared" si="25"/>
        <v/>
      </c>
      <c r="BI34" s="195" t="str">
        <f t="shared" si="26"/>
        <v/>
      </c>
      <c r="BJ34" s="195" t="str">
        <f t="shared" si="27"/>
        <v/>
      </c>
      <c r="BK34" s="181"/>
      <c r="BL34" s="179"/>
    </row>
    <row r="35" spans="2:64" x14ac:dyDescent="0.2">
      <c r="B35" s="143"/>
      <c r="C35" s="144"/>
      <c r="D35" s="145"/>
      <c r="E35" s="145"/>
      <c r="F35" s="146"/>
      <c r="G35" s="145"/>
      <c r="H35" s="147" t="str">
        <f t="shared" si="0"/>
        <v/>
      </c>
      <c r="I35" s="148" t="str">
        <f t="shared" si="1"/>
        <v/>
      </c>
      <c r="J35" s="147" t="str">
        <f t="shared" si="2"/>
        <v/>
      </c>
      <c r="L35" s="143"/>
      <c r="M35" s="144"/>
      <c r="N35" s="145"/>
      <c r="O35" s="145"/>
      <c r="P35" s="146"/>
      <c r="Q35" s="145"/>
      <c r="R35" s="147" t="str">
        <f t="shared" si="3"/>
        <v/>
      </c>
      <c r="S35" s="148" t="str">
        <f t="shared" si="4"/>
        <v/>
      </c>
      <c r="T35" s="147" t="str">
        <f t="shared" si="5"/>
        <v/>
      </c>
      <c r="V35" s="175"/>
      <c r="X35" s="143"/>
      <c r="Y35" s="144"/>
      <c r="Z35" s="145"/>
      <c r="AA35" s="145"/>
      <c r="AB35" s="146"/>
      <c r="AC35" s="145"/>
      <c r="AD35" s="147" t="str">
        <f t="shared" si="6"/>
        <v/>
      </c>
      <c r="AE35" s="148" t="str">
        <f t="shared" si="7"/>
        <v/>
      </c>
      <c r="AF35" s="147" t="str">
        <f t="shared" si="8"/>
        <v/>
      </c>
      <c r="AH35" s="143"/>
      <c r="AI35" s="144"/>
      <c r="AJ35" s="145"/>
      <c r="AK35" s="145"/>
      <c r="AL35" s="146"/>
      <c r="AM35" s="145"/>
      <c r="AN35" s="147" t="str">
        <f t="shared" si="9"/>
        <v/>
      </c>
      <c r="AO35" s="148" t="str">
        <f t="shared" si="10"/>
        <v/>
      </c>
      <c r="AP35" s="147" t="str">
        <f t="shared" si="11"/>
        <v/>
      </c>
      <c r="AR35" s="175"/>
      <c r="AS35" s="181"/>
      <c r="AT35" s="194" t="str">
        <f t="shared" si="12"/>
        <v/>
      </c>
      <c r="AU35" s="195" t="str">
        <f t="shared" si="13"/>
        <v/>
      </c>
      <c r="AV35" s="195" t="str">
        <f t="shared" si="14"/>
        <v/>
      </c>
      <c r="AW35" s="195" t="str">
        <f t="shared" si="15"/>
        <v/>
      </c>
      <c r="AX35" s="195" t="str">
        <f t="shared" si="16"/>
        <v/>
      </c>
      <c r="AY35" s="195" t="str">
        <f t="shared" si="17"/>
        <v/>
      </c>
      <c r="AZ35" s="195" t="str">
        <f t="shared" si="18"/>
        <v/>
      </c>
      <c r="BA35" s="195" t="str">
        <f t="shared" si="19"/>
        <v/>
      </c>
      <c r="BB35" s="181"/>
      <c r="BC35" s="194" t="str">
        <f t="shared" si="20"/>
        <v/>
      </c>
      <c r="BD35" s="195" t="str">
        <f t="shared" si="21"/>
        <v/>
      </c>
      <c r="BE35" s="195" t="str">
        <f t="shared" si="22"/>
        <v/>
      </c>
      <c r="BF35" s="195" t="str">
        <f t="shared" si="23"/>
        <v/>
      </c>
      <c r="BG35" s="195" t="str">
        <f t="shared" si="24"/>
        <v/>
      </c>
      <c r="BH35" s="195" t="str">
        <f t="shared" si="25"/>
        <v/>
      </c>
      <c r="BI35" s="195" t="str">
        <f t="shared" si="26"/>
        <v/>
      </c>
      <c r="BJ35" s="195" t="str">
        <f t="shared" si="27"/>
        <v/>
      </c>
      <c r="BK35" s="181"/>
      <c r="BL35" s="179"/>
    </row>
    <row r="36" spans="2:64" x14ac:dyDescent="0.2">
      <c r="B36" s="143"/>
      <c r="C36" s="144"/>
      <c r="D36" s="145"/>
      <c r="E36" s="145"/>
      <c r="F36" s="146"/>
      <c r="G36" s="145"/>
      <c r="H36" s="147" t="str">
        <f t="shared" si="0"/>
        <v/>
      </c>
      <c r="I36" s="148" t="str">
        <f t="shared" si="1"/>
        <v/>
      </c>
      <c r="J36" s="147" t="str">
        <f t="shared" si="2"/>
        <v/>
      </c>
      <c r="L36" s="143"/>
      <c r="M36" s="144"/>
      <c r="N36" s="145"/>
      <c r="O36" s="145"/>
      <c r="P36" s="146"/>
      <c r="Q36" s="145"/>
      <c r="R36" s="147" t="str">
        <f t="shared" si="3"/>
        <v/>
      </c>
      <c r="S36" s="148" t="str">
        <f t="shared" si="4"/>
        <v/>
      </c>
      <c r="T36" s="147" t="str">
        <f t="shared" si="5"/>
        <v/>
      </c>
      <c r="V36" s="175"/>
      <c r="X36" s="143"/>
      <c r="Y36" s="144"/>
      <c r="Z36" s="145"/>
      <c r="AA36" s="145"/>
      <c r="AB36" s="146"/>
      <c r="AC36" s="145"/>
      <c r="AD36" s="147" t="str">
        <f t="shared" si="6"/>
        <v/>
      </c>
      <c r="AE36" s="148" t="str">
        <f t="shared" si="7"/>
        <v/>
      </c>
      <c r="AF36" s="147" t="str">
        <f t="shared" si="8"/>
        <v/>
      </c>
      <c r="AH36" s="143"/>
      <c r="AI36" s="144"/>
      <c r="AJ36" s="145"/>
      <c r="AK36" s="145"/>
      <c r="AL36" s="146"/>
      <c r="AM36" s="145"/>
      <c r="AN36" s="147" t="str">
        <f t="shared" si="9"/>
        <v/>
      </c>
      <c r="AO36" s="148" t="str">
        <f t="shared" si="10"/>
        <v/>
      </c>
      <c r="AP36" s="147" t="str">
        <f t="shared" si="11"/>
        <v/>
      </c>
      <c r="AR36" s="175"/>
      <c r="AS36" s="181"/>
      <c r="AT36" s="194" t="str">
        <f t="shared" si="12"/>
        <v/>
      </c>
      <c r="AU36" s="195" t="str">
        <f t="shared" si="13"/>
        <v/>
      </c>
      <c r="AV36" s="195" t="str">
        <f t="shared" si="14"/>
        <v/>
      </c>
      <c r="AW36" s="195" t="str">
        <f t="shared" si="15"/>
        <v/>
      </c>
      <c r="AX36" s="195" t="str">
        <f t="shared" si="16"/>
        <v/>
      </c>
      <c r="AY36" s="195" t="str">
        <f t="shared" si="17"/>
        <v/>
      </c>
      <c r="AZ36" s="195" t="str">
        <f t="shared" si="18"/>
        <v/>
      </c>
      <c r="BA36" s="195" t="str">
        <f t="shared" si="19"/>
        <v/>
      </c>
      <c r="BB36" s="181"/>
      <c r="BC36" s="194" t="str">
        <f t="shared" si="20"/>
        <v/>
      </c>
      <c r="BD36" s="195" t="str">
        <f t="shared" si="21"/>
        <v/>
      </c>
      <c r="BE36" s="195" t="str">
        <f t="shared" si="22"/>
        <v/>
      </c>
      <c r="BF36" s="195" t="str">
        <f t="shared" si="23"/>
        <v/>
      </c>
      <c r="BG36" s="195" t="str">
        <f t="shared" si="24"/>
        <v/>
      </c>
      <c r="BH36" s="195" t="str">
        <f t="shared" si="25"/>
        <v/>
      </c>
      <c r="BI36" s="195" t="str">
        <f t="shared" si="26"/>
        <v/>
      </c>
      <c r="BJ36" s="195" t="str">
        <f t="shared" si="27"/>
        <v/>
      </c>
      <c r="BK36" s="181"/>
      <c r="BL36" s="179"/>
    </row>
    <row r="37" spans="2:64" x14ac:dyDescent="0.2">
      <c r="B37" s="143"/>
      <c r="C37" s="144"/>
      <c r="D37" s="145"/>
      <c r="E37" s="145"/>
      <c r="F37" s="146"/>
      <c r="G37" s="145"/>
      <c r="H37" s="147" t="str">
        <f t="shared" si="0"/>
        <v/>
      </c>
      <c r="I37" s="148" t="str">
        <f t="shared" si="1"/>
        <v/>
      </c>
      <c r="J37" s="147" t="str">
        <f t="shared" si="2"/>
        <v/>
      </c>
      <c r="L37" s="143"/>
      <c r="M37" s="144"/>
      <c r="N37" s="145"/>
      <c r="O37" s="145"/>
      <c r="P37" s="146"/>
      <c r="Q37" s="145"/>
      <c r="R37" s="147" t="str">
        <f t="shared" si="3"/>
        <v/>
      </c>
      <c r="S37" s="148" t="str">
        <f t="shared" si="4"/>
        <v/>
      </c>
      <c r="T37" s="147" t="str">
        <f t="shared" si="5"/>
        <v/>
      </c>
      <c r="V37" s="175"/>
      <c r="X37" s="143"/>
      <c r="Y37" s="144"/>
      <c r="Z37" s="145"/>
      <c r="AA37" s="145"/>
      <c r="AB37" s="146"/>
      <c r="AC37" s="145"/>
      <c r="AD37" s="147" t="str">
        <f t="shared" si="6"/>
        <v/>
      </c>
      <c r="AE37" s="148" t="str">
        <f t="shared" si="7"/>
        <v/>
      </c>
      <c r="AF37" s="147" t="str">
        <f t="shared" si="8"/>
        <v/>
      </c>
      <c r="AH37" s="143"/>
      <c r="AI37" s="144"/>
      <c r="AJ37" s="145"/>
      <c r="AK37" s="145"/>
      <c r="AL37" s="146"/>
      <c r="AM37" s="145"/>
      <c r="AN37" s="147" t="str">
        <f t="shared" si="9"/>
        <v/>
      </c>
      <c r="AO37" s="148" t="str">
        <f t="shared" si="10"/>
        <v/>
      </c>
      <c r="AP37" s="147" t="str">
        <f t="shared" si="11"/>
        <v/>
      </c>
      <c r="AR37" s="175"/>
      <c r="AS37" s="181"/>
      <c r="AT37" s="194" t="str">
        <f t="shared" si="12"/>
        <v/>
      </c>
      <c r="AU37" s="195" t="str">
        <f t="shared" si="13"/>
        <v/>
      </c>
      <c r="AV37" s="195" t="str">
        <f t="shared" si="14"/>
        <v/>
      </c>
      <c r="AW37" s="195" t="str">
        <f t="shared" si="15"/>
        <v/>
      </c>
      <c r="AX37" s="195" t="str">
        <f t="shared" si="16"/>
        <v/>
      </c>
      <c r="AY37" s="195" t="str">
        <f t="shared" si="17"/>
        <v/>
      </c>
      <c r="AZ37" s="195" t="str">
        <f t="shared" si="18"/>
        <v/>
      </c>
      <c r="BA37" s="195" t="str">
        <f t="shared" si="19"/>
        <v/>
      </c>
      <c r="BB37" s="181"/>
      <c r="BC37" s="194" t="str">
        <f t="shared" si="20"/>
        <v/>
      </c>
      <c r="BD37" s="195" t="str">
        <f t="shared" si="21"/>
        <v/>
      </c>
      <c r="BE37" s="195" t="str">
        <f t="shared" si="22"/>
        <v/>
      </c>
      <c r="BF37" s="195" t="str">
        <f t="shared" si="23"/>
        <v/>
      </c>
      <c r="BG37" s="195" t="str">
        <f t="shared" si="24"/>
        <v/>
      </c>
      <c r="BH37" s="195" t="str">
        <f t="shared" si="25"/>
        <v/>
      </c>
      <c r="BI37" s="195" t="str">
        <f t="shared" si="26"/>
        <v/>
      </c>
      <c r="BJ37" s="195" t="str">
        <f t="shared" si="27"/>
        <v/>
      </c>
      <c r="BK37" s="181"/>
      <c r="BL37" s="179"/>
    </row>
    <row r="38" spans="2:64" x14ac:dyDescent="0.2">
      <c r="B38" s="143"/>
      <c r="C38" s="144"/>
      <c r="D38" s="145"/>
      <c r="E38" s="145"/>
      <c r="F38" s="146"/>
      <c r="G38" s="145"/>
      <c r="H38" s="147" t="str">
        <f t="shared" si="0"/>
        <v/>
      </c>
      <c r="I38" s="148" t="str">
        <f t="shared" si="1"/>
        <v/>
      </c>
      <c r="J38" s="147" t="str">
        <f t="shared" si="2"/>
        <v/>
      </c>
      <c r="L38" s="143"/>
      <c r="M38" s="144"/>
      <c r="N38" s="145"/>
      <c r="O38" s="145"/>
      <c r="P38" s="146"/>
      <c r="Q38" s="145"/>
      <c r="R38" s="147" t="str">
        <f t="shared" si="3"/>
        <v/>
      </c>
      <c r="S38" s="148" t="str">
        <f t="shared" si="4"/>
        <v/>
      </c>
      <c r="T38" s="147" t="str">
        <f t="shared" si="5"/>
        <v/>
      </c>
      <c r="V38" s="175"/>
      <c r="X38" s="143"/>
      <c r="Y38" s="144"/>
      <c r="Z38" s="145"/>
      <c r="AA38" s="145"/>
      <c r="AB38" s="146"/>
      <c r="AC38" s="145"/>
      <c r="AD38" s="147" t="str">
        <f t="shared" si="6"/>
        <v/>
      </c>
      <c r="AE38" s="148" t="str">
        <f t="shared" si="7"/>
        <v/>
      </c>
      <c r="AF38" s="147" t="str">
        <f t="shared" si="8"/>
        <v/>
      </c>
      <c r="AH38" s="143"/>
      <c r="AI38" s="144"/>
      <c r="AJ38" s="145"/>
      <c r="AK38" s="145"/>
      <c r="AL38" s="146"/>
      <c r="AM38" s="145"/>
      <c r="AN38" s="147" t="str">
        <f t="shared" si="9"/>
        <v/>
      </c>
      <c r="AO38" s="148" t="str">
        <f t="shared" si="10"/>
        <v/>
      </c>
      <c r="AP38" s="147" t="str">
        <f t="shared" si="11"/>
        <v/>
      </c>
      <c r="AR38" s="175"/>
      <c r="AS38" s="181"/>
      <c r="AT38" s="194" t="str">
        <f t="shared" si="12"/>
        <v/>
      </c>
      <c r="AU38" s="195" t="str">
        <f t="shared" si="13"/>
        <v/>
      </c>
      <c r="AV38" s="195" t="str">
        <f t="shared" si="14"/>
        <v/>
      </c>
      <c r="AW38" s="195" t="str">
        <f t="shared" si="15"/>
        <v/>
      </c>
      <c r="AX38" s="195" t="str">
        <f t="shared" si="16"/>
        <v/>
      </c>
      <c r="AY38" s="195" t="str">
        <f t="shared" si="17"/>
        <v/>
      </c>
      <c r="AZ38" s="195" t="str">
        <f t="shared" si="18"/>
        <v/>
      </c>
      <c r="BA38" s="195" t="str">
        <f t="shared" si="19"/>
        <v/>
      </c>
      <c r="BB38" s="181"/>
      <c r="BC38" s="194" t="str">
        <f t="shared" si="20"/>
        <v/>
      </c>
      <c r="BD38" s="195" t="str">
        <f t="shared" si="21"/>
        <v/>
      </c>
      <c r="BE38" s="195" t="str">
        <f t="shared" si="22"/>
        <v/>
      </c>
      <c r="BF38" s="195" t="str">
        <f t="shared" si="23"/>
        <v/>
      </c>
      <c r="BG38" s="195" t="str">
        <f t="shared" si="24"/>
        <v/>
      </c>
      <c r="BH38" s="195" t="str">
        <f t="shared" si="25"/>
        <v/>
      </c>
      <c r="BI38" s="195" t="str">
        <f t="shared" si="26"/>
        <v/>
      </c>
      <c r="BJ38" s="195" t="str">
        <f t="shared" si="27"/>
        <v/>
      </c>
      <c r="BK38" s="181"/>
      <c r="BL38" s="179"/>
    </row>
    <row r="39" spans="2:64" x14ac:dyDescent="0.2">
      <c r="B39" s="143"/>
      <c r="C39" s="144"/>
      <c r="D39" s="145"/>
      <c r="E39" s="145"/>
      <c r="F39" s="146"/>
      <c r="G39" s="145"/>
      <c r="H39" s="147" t="str">
        <f t="shared" si="0"/>
        <v/>
      </c>
      <c r="I39" s="148" t="str">
        <f t="shared" si="1"/>
        <v/>
      </c>
      <c r="J39" s="147" t="str">
        <f t="shared" si="2"/>
        <v/>
      </c>
      <c r="L39" s="143"/>
      <c r="M39" s="144"/>
      <c r="N39" s="145"/>
      <c r="O39" s="145"/>
      <c r="P39" s="146"/>
      <c r="Q39" s="145"/>
      <c r="R39" s="147" t="str">
        <f t="shared" si="3"/>
        <v/>
      </c>
      <c r="S39" s="148" t="str">
        <f t="shared" si="4"/>
        <v/>
      </c>
      <c r="T39" s="147" t="str">
        <f t="shared" si="5"/>
        <v/>
      </c>
      <c r="V39" s="175"/>
      <c r="X39" s="143"/>
      <c r="Y39" s="144"/>
      <c r="Z39" s="145"/>
      <c r="AA39" s="145"/>
      <c r="AB39" s="146"/>
      <c r="AC39" s="145"/>
      <c r="AD39" s="147" t="str">
        <f t="shared" si="6"/>
        <v/>
      </c>
      <c r="AE39" s="148" t="str">
        <f t="shared" si="7"/>
        <v/>
      </c>
      <c r="AF39" s="147" t="str">
        <f t="shared" si="8"/>
        <v/>
      </c>
      <c r="AH39" s="143"/>
      <c r="AI39" s="144"/>
      <c r="AJ39" s="145"/>
      <c r="AK39" s="145"/>
      <c r="AL39" s="146"/>
      <c r="AM39" s="145"/>
      <c r="AN39" s="147" t="str">
        <f t="shared" si="9"/>
        <v/>
      </c>
      <c r="AO39" s="148" t="str">
        <f t="shared" si="10"/>
        <v/>
      </c>
      <c r="AP39" s="147" t="str">
        <f t="shared" si="11"/>
        <v/>
      </c>
      <c r="AR39" s="175"/>
      <c r="AS39" s="181"/>
      <c r="AT39" s="194" t="str">
        <f t="shared" si="12"/>
        <v/>
      </c>
      <c r="AU39" s="195" t="str">
        <f t="shared" si="13"/>
        <v/>
      </c>
      <c r="AV39" s="195" t="str">
        <f t="shared" si="14"/>
        <v/>
      </c>
      <c r="AW39" s="195" t="str">
        <f t="shared" si="15"/>
        <v/>
      </c>
      <c r="AX39" s="195" t="str">
        <f t="shared" si="16"/>
        <v/>
      </c>
      <c r="AY39" s="195" t="str">
        <f t="shared" si="17"/>
        <v/>
      </c>
      <c r="AZ39" s="195" t="str">
        <f t="shared" si="18"/>
        <v/>
      </c>
      <c r="BA39" s="195" t="str">
        <f t="shared" si="19"/>
        <v/>
      </c>
      <c r="BB39" s="181"/>
      <c r="BC39" s="194" t="str">
        <f t="shared" si="20"/>
        <v/>
      </c>
      <c r="BD39" s="195" t="str">
        <f t="shared" si="21"/>
        <v/>
      </c>
      <c r="BE39" s="195" t="str">
        <f t="shared" si="22"/>
        <v/>
      </c>
      <c r="BF39" s="195" t="str">
        <f t="shared" si="23"/>
        <v/>
      </c>
      <c r="BG39" s="195" t="str">
        <f t="shared" si="24"/>
        <v/>
      </c>
      <c r="BH39" s="195" t="str">
        <f t="shared" si="25"/>
        <v/>
      </c>
      <c r="BI39" s="195" t="str">
        <f t="shared" si="26"/>
        <v/>
      </c>
      <c r="BJ39" s="195" t="str">
        <f t="shared" si="27"/>
        <v/>
      </c>
      <c r="BK39" s="181"/>
      <c r="BL39" s="179"/>
    </row>
    <row r="40" spans="2:64" x14ac:dyDescent="0.2">
      <c r="B40" s="143"/>
      <c r="C40" s="144"/>
      <c r="D40" s="145"/>
      <c r="E40" s="145"/>
      <c r="F40" s="146"/>
      <c r="G40" s="145"/>
      <c r="H40" s="147" t="str">
        <f t="shared" si="0"/>
        <v/>
      </c>
      <c r="I40" s="148" t="str">
        <f t="shared" si="1"/>
        <v/>
      </c>
      <c r="J40" s="147" t="str">
        <f t="shared" si="2"/>
        <v/>
      </c>
      <c r="L40" s="143"/>
      <c r="M40" s="144"/>
      <c r="N40" s="145"/>
      <c r="O40" s="145"/>
      <c r="P40" s="146"/>
      <c r="Q40" s="145"/>
      <c r="R40" s="147" t="str">
        <f t="shared" si="3"/>
        <v/>
      </c>
      <c r="S40" s="148" t="str">
        <f t="shared" si="4"/>
        <v/>
      </c>
      <c r="T40" s="147" t="str">
        <f t="shared" si="5"/>
        <v/>
      </c>
      <c r="V40" s="175"/>
      <c r="X40" s="143"/>
      <c r="Y40" s="144"/>
      <c r="Z40" s="145"/>
      <c r="AA40" s="145"/>
      <c r="AB40" s="146"/>
      <c r="AC40" s="145"/>
      <c r="AD40" s="147" t="str">
        <f t="shared" si="6"/>
        <v/>
      </c>
      <c r="AE40" s="148" t="str">
        <f t="shared" si="7"/>
        <v/>
      </c>
      <c r="AF40" s="147" t="str">
        <f t="shared" si="8"/>
        <v/>
      </c>
      <c r="AH40" s="143"/>
      <c r="AI40" s="144"/>
      <c r="AJ40" s="145"/>
      <c r="AK40" s="145"/>
      <c r="AL40" s="146"/>
      <c r="AM40" s="145"/>
      <c r="AN40" s="147" t="str">
        <f t="shared" si="9"/>
        <v/>
      </c>
      <c r="AO40" s="148" t="str">
        <f t="shared" si="10"/>
        <v/>
      </c>
      <c r="AP40" s="147" t="str">
        <f t="shared" si="11"/>
        <v/>
      </c>
      <c r="AR40" s="175"/>
      <c r="AS40" s="181"/>
      <c r="AT40" s="194" t="str">
        <f t="shared" si="12"/>
        <v/>
      </c>
      <c r="AU40" s="195" t="str">
        <f t="shared" si="13"/>
        <v/>
      </c>
      <c r="AV40" s="195" t="str">
        <f t="shared" si="14"/>
        <v/>
      </c>
      <c r="AW40" s="195" t="str">
        <f t="shared" si="15"/>
        <v/>
      </c>
      <c r="AX40" s="195" t="str">
        <f t="shared" si="16"/>
        <v/>
      </c>
      <c r="AY40" s="195" t="str">
        <f t="shared" si="17"/>
        <v/>
      </c>
      <c r="AZ40" s="195" t="str">
        <f t="shared" si="18"/>
        <v/>
      </c>
      <c r="BA40" s="195" t="str">
        <f t="shared" si="19"/>
        <v/>
      </c>
      <c r="BB40" s="181"/>
      <c r="BC40" s="194" t="str">
        <f t="shared" si="20"/>
        <v/>
      </c>
      <c r="BD40" s="195" t="str">
        <f t="shared" si="21"/>
        <v/>
      </c>
      <c r="BE40" s="195" t="str">
        <f t="shared" si="22"/>
        <v/>
      </c>
      <c r="BF40" s="195" t="str">
        <f t="shared" si="23"/>
        <v/>
      </c>
      <c r="BG40" s="195" t="str">
        <f t="shared" si="24"/>
        <v/>
      </c>
      <c r="BH40" s="195" t="str">
        <f t="shared" si="25"/>
        <v/>
      </c>
      <c r="BI40" s="195" t="str">
        <f t="shared" si="26"/>
        <v/>
      </c>
      <c r="BJ40" s="195" t="str">
        <f t="shared" si="27"/>
        <v/>
      </c>
      <c r="BK40" s="181"/>
      <c r="BL40" s="179"/>
    </row>
    <row r="41" spans="2:64" x14ac:dyDescent="0.2">
      <c r="B41" s="143"/>
      <c r="C41" s="144"/>
      <c r="D41" s="145"/>
      <c r="E41" s="145"/>
      <c r="F41" s="146"/>
      <c r="G41" s="145"/>
      <c r="H41" s="147" t="str">
        <f t="shared" si="0"/>
        <v/>
      </c>
      <c r="I41" s="148" t="str">
        <f t="shared" si="1"/>
        <v/>
      </c>
      <c r="J41" s="147" t="str">
        <f t="shared" si="2"/>
        <v/>
      </c>
      <c r="L41" s="143"/>
      <c r="M41" s="144"/>
      <c r="N41" s="145"/>
      <c r="O41" s="145"/>
      <c r="P41" s="146"/>
      <c r="Q41" s="145"/>
      <c r="R41" s="147" t="str">
        <f t="shared" si="3"/>
        <v/>
      </c>
      <c r="S41" s="148" t="str">
        <f t="shared" si="4"/>
        <v/>
      </c>
      <c r="T41" s="147" t="str">
        <f t="shared" si="5"/>
        <v/>
      </c>
      <c r="V41" s="175"/>
      <c r="X41" s="143"/>
      <c r="Y41" s="144"/>
      <c r="Z41" s="145"/>
      <c r="AA41" s="145"/>
      <c r="AB41" s="146"/>
      <c r="AC41" s="145"/>
      <c r="AD41" s="147" t="str">
        <f t="shared" si="6"/>
        <v/>
      </c>
      <c r="AE41" s="148" t="str">
        <f t="shared" si="7"/>
        <v/>
      </c>
      <c r="AF41" s="147" t="str">
        <f t="shared" si="8"/>
        <v/>
      </c>
      <c r="AH41" s="143"/>
      <c r="AI41" s="144"/>
      <c r="AJ41" s="145"/>
      <c r="AK41" s="145"/>
      <c r="AL41" s="146"/>
      <c r="AM41" s="145"/>
      <c r="AN41" s="147" t="str">
        <f t="shared" si="9"/>
        <v/>
      </c>
      <c r="AO41" s="148" t="str">
        <f t="shared" si="10"/>
        <v/>
      </c>
      <c r="AP41" s="147" t="str">
        <f t="shared" si="11"/>
        <v/>
      </c>
      <c r="AR41" s="175"/>
      <c r="AS41" s="181"/>
      <c r="AT41" s="194" t="str">
        <f t="shared" si="12"/>
        <v/>
      </c>
      <c r="AU41" s="195" t="str">
        <f t="shared" si="13"/>
        <v/>
      </c>
      <c r="AV41" s="195" t="str">
        <f t="shared" si="14"/>
        <v/>
      </c>
      <c r="AW41" s="195" t="str">
        <f t="shared" si="15"/>
        <v/>
      </c>
      <c r="AX41" s="195" t="str">
        <f t="shared" si="16"/>
        <v/>
      </c>
      <c r="AY41" s="195" t="str">
        <f t="shared" si="17"/>
        <v/>
      </c>
      <c r="AZ41" s="195" t="str">
        <f t="shared" si="18"/>
        <v/>
      </c>
      <c r="BA41" s="195" t="str">
        <f t="shared" si="19"/>
        <v/>
      </c>
      <c r="BB41" s="181"/>
      <c r="BC41" s="194" t="str">
        <f t="shared" si="20"/>
        <v/>
      </c>
      <c r="BD41" s="195" t="str">
        <f t="shared" si="21"/>
        <v/>
      </c>
      <c r="BE41" s="195" t="str">
        <f t="shared" si="22"/>
        <v/>
      </c>
      <c r="BF41" s="195" t="str">
        <f t="shared" si="23"/>
        <v/>
      </c>
      <c r="BG41" s="195" t="str">
        <f t="shared" si="24"/>
        <v/>
      </c>
      <c r="BH41" s="195" t="str">
        <f t="shared" si="25"/>
        <v/>
      </c>
      <c r="BI41" s="195" t="str">
        <f t="shared" si="26"/>
        <v/>
      </c>
      <c r="BJ41" s="195" t="str">
        <f t="shared" si="27"/>
        <v/>
      </c>
      <c r="BK41" s="181"/>
      <c r="BL41" s="179"/>
    </row>
    <row r="42" spans="2:64" x14ac:dyDescent="0.2">
      <c r="B42" s="143"/>
      <c r="C42" s="144"/>
      <c r="D42" s="145"/>
      <c r="E42" s="145"/>
      <c r="F42" s="146"/>
      <c r="G42" s="145"/>
      <c r="H42" s="147" t="str">
        <f t="shared" si="0"/>
        <v/>
      </c>
      <c r="I42" s="148" t="str">
        <f t="shared" si="1"/>
        <v/>
      </c>
      <c r="J42" s="147" t="str">
        <f t="shared" si="2"/>
        <v/>
      </c>
      <c r="L42" s="143"/>
      <c r="M42" s="144"/>
      <c r="N42" s="145"/>
      <c r="O42" s="145"/>
      <c r="P42" s="146"/>
      <c r="Q42" s="145"/>
      <c r="R42" s="147" t="str">
        <f t="shared" si="3"/>
        <v/>
      </c>
      <c r="S42" s="148" t="str">
        <f t="shared" si="4"/>
        <v/>
      </c>
      <c r="T42" s="147" t="str">
        <f t="shared" si="5"/>
        <v/>
      </c>
      <c r="V42" s="175"/>
      <c r="X42" s="143"/>
      <c r="Y42" s="144"/>
      <c r="Z42" s="145"/>
      <c r="AA42" s="145"/>
      <c r="AB42" s="146"/>
      <c r="AC42" s="145"/>
      <c r="AD42" s="147" t="str">
        <f t="shared" si="6"/>
        <v/>
      </c>
      <c r="AE42" s="148" t="str">
        <f t="shared" si="7"/>
        <v/>
      </c>
      <c r="AF42" s="147" t="str">
        <f t="shared" si="8"/>
        <v/>
      </c>
      <c r="AH42" s="143"/>
      <c r="AI42" s="144"/>
      <c r="AJ42" s="145"/>
      <c r="AK42" s="145"/>
      <c r="AL42" s="146"/>
      <c r="AM42" s="145"/>
      <c r="AN42" s="147" t="str">
        <f t="shared" si="9"/>
        <v/>
      </c>
      <c r="AO42" s="148" t="str">
        <f t="shared" si="10"/>
        <v/>
      </c>
      <c r="AP42" s="147" t="str">
        <f t="shared" si="11"/>
        <v/>
      </c>
      <c r="AR42" s="175"/>
      <c r="AS42" s="181"/>
      <c r="AT42" s="194" t="str">
        <f t="shared" si="12"/>
        <v/>
      </c>
      <c r="AU42" s="195" t="str">
        <f t="shared" si="13"/>
        <v/>
      </c>
      <c r="AV42" s="195" t="str">
        <f t="shared" si="14"/>
        <v/>
      </c>
      <c r="AW42" s="195" t="str">
        <f t="shared" si="15"/>
        <v/>
      </c>
      <c r="AX42" s="195" t="str">
        <f t="shared" si="16"/>
        <v/>
      </c>
      <c r="AY42" s="195" t="str">
        <f t="shared" si="17"/>
        <v/>
      </c>
      <c r="AZ42" s="195" t="str">
        <f t="shared" si="18"/>
        <v/>
      </c>
      <c r="BA42" s="195" t="str">
        <f t="shared" si="19"/>
        <v/>
      </c>
      <c r="BB42" s="181"/>
      <c r="BC42" s="194" t="str">
        <f t="shared" si="20"/>
        <v/>
      </c>
      <c r="BD42" s="195" t="str">
        <f t="shared" si="21"/>
        <v/>
      </c>
      <c r="BE42" s="195" t="str">
        <f t="shared" si="22"/>
        <v/>
      </c>
      <c r="BF42" s="195" t="str">
        <f t="shared" si="23"/>
        <v/>
      </c>
      <c r="BG42" s="195" t="str">
        <f t="shared" si="24"/>
        <v/>
      </c>
      <c r="BH42" s="195" t="str">
        <f t="shared" si="25"/>
        <v/>
      </c>
      <c r="BI42" s="195" t="str">
        <f t="shared" si="26"/>
        <v/>
      </c>
      <c r="BJ42" s="195" t="str">
        <f t="shared" si="27"/>
        <v/>
      </c>
      <c r="BK42" s="181"/>
      <c r="BL42" s="179"/>
    </row>
    <row r="43" spans="2:64" x14ac:dyDescent="0.2">
      <c r="B43" s="143"/>
      <c r="C43" s="144"/>
      <c r="D43" s="145"/>
      <c r="E43" s="145"/>
      <c r="F43" s="146"/>
      <c r="G43" s="145"/>
      <c r="H43" s="147" t="str">
        <f t="shared" si="0"/>
        <v/>
      </c>
      <c r="I43" s="148" t="str">
        <f t="shared" si="1"/>
        <v/>
      </c>
      <c r="J43" s="147" t="str">
        <f t="shared" si="2"/>
        <v/>
      </c>
      <c r="L43" s="143"/>
      <c r="M43" s="144"/>
      <c r="N43" s="145"/>
      <c r="O43" s="145"/>
      <c r="P43" s="146"/>
      <c r="Q43" s="145"/>
      <c r="R43" s="147" t="str">
        <f t="shared" si="3"/>
        <v/>
      </c>
      <c r="S43" s="148" t="str">
        <f t="shared" si="4"/>
        <v/>
      </c>
      <c r="T43" s="147" t="str">
        <f t="shared" si="5"/>
        <v/>
      </c>
      <c r="V43" s="175"/>
      <c r="X43" s="143"/>
      <c r="Y43" s="144"/>
      <c r="Z43" s="145"/>
      <c r="AA43" s="145"/>
      <c r="AB43" s="146"/>
      <c r="AC43" s="145"/>
      <c r="AD43" s="147" t="str">
        <f t="shared" si="6"/>
        <v/>
      </c>
      <c r="AE43" s="148" t="str">
        <f t="shared" si="7"/>
        <v/>
      </c>
      <c r="AF43" s="147" t="str">
        <f t="shared" si="8"/>
        <v/>
      </c>
      <c r="AH43" s="143"/>
      <c r="AI43" s="144"/>
      <c r="AJ43" s="145"/>
      <c r="AK43" s="145"/>
      <c r="AL43" s="146"/>
      <c r="AM43" s="145"/>
      <c r="AN43" s="147" t="str">
        <f t="shared" si="9"/>
        <v/>
      </c>
      <c r="AO43" s="148" t="str">
        <f t="shared" si="10"/>
        <v/>
      </c>
      <c r="AP43" s="147" t="str">
        <f t="shared" si="11"/>
        <v/>
      </c>
      <c r="AR43" s="175"/>
      <c r="AS43" s="181"/>
      <c r="AT43" s="194" t="str">
        <f t="shared" si="12"/>
        <v/>
      </c>
      <c r="AU43" s="195" t="str">
        <f t="shared" si="13"/>
        <v/>
      </c>
      <c r="AV43" s="195" t="str">
        <f t="shared" si="14"/>
        <v/>
      </c>
      <c r="AW43" s="195" t="str">
        <f t="shared" si="15"/>
        <v/>
      </c>
      <c r="AX43" s="195" t="str">
        <f t="shared" si="16"/>
        <v/>
      </c>
      <c r="AY43" s="195" t="str">
        <f t="shared" si="17"/>
        <v/>
      </c>
      <c r="AZ43" s="195" t="str">
        <f t="shared" si="18"/>
        <v/>
      </c>
      <c r="BA43" s="195" t="str">
        <f t="shared" si="19"/>
        <v/>
      </c>
      <c r="BB43" s="181"/>
      <c r="BC43" s="194" t="str">
        <f t="shared" si="20"/>
        <v/>
      </c>
      <c r="BD43" s="195" t="str">
        <f t="shared" si="21"/>
        <v/>
      </c>
      <c r="BE43" s="195" t="str">
        <f t="shared" si="22"/>
        <v/>
      </c>
      <c r="BF43" s="195" t="str">
        <f t="shared" si="23"/>
        <v/>
      </c>
      <c r="BG43" s="195" t="str">
        <f t="shared" si="24"/>
        <v/>
      </c>
      <c r="BH43" s="195" t="str">
        <f t="shared" si="25"/>
        <v/>
      </c>
      <c r="BI43" s="195" t="str">
        <f t="shared" si="26"/>
        <v/>
      </c>
      <c r="BJ43" s="195" t="str">
        <f t="shared" si="27"/>
        <v/>
      </c>
      <c r="BK43" s="181"/>
      <c r="BL43" s="179"/>
    </row>
    <row r="44" spans="2:64" x14ac:dyDescent="0.2">
      <c r="B44" s="143"/>
      <c r="C44" s="144"/>
      <c r="D44" s="145"/>
      <c r="E44" s="145"/>
      <c r="F44" s="146"/>
      <c r="G44" s="145"/>
      <c r="H44" s="147" t="str">
        <f t="shared" si="0"/>
        <v/>
      </c>
      <c r="I44" s="148" t="str">
        <f t="shared" si="1"/>
        <v/>
      </c>
      <c r="J44" s="147" t="str">
        <f t="shared" si="2"/>
        <v/>
      </c>
      <c r="L44" s="143"/>
      <c r="M44" s="144"/>
      <c r="N44" s="145"/>
      <c r="O44" s="145"/>
      <c r="P44" s="146"/>
      <c r="Q44" s="145"/>
      <c r="R44" s="147" t="str">
        <f t="shared" si="3"/>
        <v/>
      </c>
      <c r="S44" s="148" t="str">
        <f t="shared" si="4"/>
        <v/>
      </c>
      <c r="T44" s="147" t="str">
        <f t="shared" si="5"/>
        <v/>
      </c>
      <c r="V44" s="175"/>
      <c r="X44" s="143"/>
      <c r="Y44" s="144"/>
      <c r="Z44" s="145"/>
      <c r="AA44" s="145"/>
      <c r="AB44" s="146"/>
      <c r="AC44" s="145"/>
      <c r="AD44" s="147" t="str">
        <f t="shared" si="6"/>
        <v/>
      </c>
      <c r="AE44" s="148" t="str">
        <f t="shared" si="7"/>
        <v/>
      </c>
      <c r="AF44" s="147" t="str">
        <f t="shared" si="8"/>
        <v/>
      </c>
      <c r="AH44" s="143"/>
      <c r="AI44" s="144"/>
      <c r="AJ44" s="145"/>
      <c r="AK44" s="145"/>
      <c r="AL44" s="146"/>
      <c r="AM44" s="145"/>
      <c r="AN44" s="147" t="str">
        <f t="shared" si="9"/>
        <v/>
      </c>
      <c r="AO44" s="148" t="str">
        <f t="shared" si="10"/>
        <v/>
      </c>
      <c r="AP44" s="147" t="str">
        <f t="shared" si="11"/>
        <v/>
      </c>
      <c r="AR44" s="175"/>
      <c r="AS44" s="181"/>
      <c r="AT44" s="194" t="str">
        <f t="shared" si="12"/>
        <v/>
      </c>
      <c r="AU44" s="195" t="str">
        <f t="shared" si="13"/>
        <v/>
      </c>
      <c r="AV44" s="195" t="str">
        <f t="shared" si="14"/>
        <v/>
      </c>
      <c r="AW44" s="195" t="str">
        <f t="shared" si="15"/>
        <v/>
      </c>
      <c r="AX44" s="195" t="str">
        <f t="shared" si="16"/>
        <v/>
      </c>
      <c r="AY44" s="195" t="str">
        <f t="shared" si="17"/>
        <v/>
      </c>
      <c r="AZ44" s="195" t="str">
        <f t="shared" si="18"/>
        <v/>
      </c>
      <c r="BA44" s="195" t="str">
        <f t="shared" si="19"/>
        <v/>
      </c>
      <c r="BB44" s="181"/>
      <c r="BC44" s="194" t="str">
        <f t="shared" si="20"/>
        <v/>
      </c>
      <c r="BD44" s="195" t="str">
        <f t="shared" si="21"/>
        <v/>
      </c>
      <c r="BE44" s="195" t="str">
        <f t="shared" si="22"/>
        <v/>
      </c>
      <c r="BF44" s="195" t="str">
        <f t="shared" si="23"/>
        <v/>
      </c>
      <c r="BG44" s="195" t="str">
        <f t="shared" si="24"/>
        <v/>
      </c>
      <c r="BH44" s="195" t="str">
        <f t="shared" si="25"/>
        <v/>
      </c>
      <c r="BI44" s="195" t="str">
        <f t="shared" si="26"/>
        <v/>
      </c>
      <c r="BJ44" s="195" t="str">
        <f t="shared" si="27"/>
        <v/>
      </c>
      <c r="BK44" s="181"/>
      <c r="BL44" s="179"/>
    </row>
    <row r="45" spans="2:64" x14ac:dyDescent="0.2">
      <c r="B45" s="143"/>
      <c r="C45" s="144"/>
      <c r="D45" s="145"/>
      <c r="E45" s="145"/>
      <c r="F45" s="146"/>
      <c r="G45" s="145"/>
      <c r="H45" s="147" t="str">
        <f t="shared" si="0"/>
        <v/>
      </c>
      <c r="I45" s="148" t="str">
        <f t="shared" si="1"/>
        <v/>
      </c>
      <c r="J45" s="147" t="str">
        <f t="shared" si="2"/>
        <v/>
      </c>
      <c r="L45" s="143"/>
      <c r="M45" s="144"/>
      <c r="N45" s="145"/>
      <c r="O45" s="145"/>
      <c r="P45" s="146"/>
      <c r="Q45" s="145"/>
      <c r="R45" s="147" t="str">
        <f t="shared" si="3"/>
        <v/>
      </c>
      <c r="S45" s="148" t="str">
        <f t="shared" si="4"/>
        <v/>
      </c>
      <c r="T45" s="147" t="str">
        <f t="shared" si="5"/>
        <v/>
      </c>
      <c r="V45" s="175"/>
      <c r="X45" s="143"/>
      <c r="Y45" s="144"/>
      <c r="Z45" s="145"/>
      <c r="AA45" s="145"/>
      <c r="AB45" s="146"/>
      <c r="AC45" s="145"/>
      <c r="AD45" s="147" t="str">
        <f t="shared" si="6"/>
        <v/>
      </c>
      <c r="AE45" s="148" t="str">
        <f t="shared" si="7"/>
        <v/>
      </c>
      <c r="AF45" s="147" t="str">
        <f t="shared" si="8"/>
        <v/>
      </c>
      <c r="AH45" s="143"/>
      <c r="AI45" s="144"/>
      <c r="AJ45" s="145"/>
      <c r="AK45" s="145"/>
      <c r="AL45" s="146"/>
      <c r="AM45" s="145"/>
      <c r="AN45" s="147" t="str">
        <f t="shared" si="9"/>
        <v/>
      </c>
      <c r="AO45" s="148" t="str">
        <f t="shared" si="10"/>
        <v/>
      </c>
      <c r="AP45" s="147" t="str">
        <f t="shared" si="11"/>
        <v/>
      </c>
      <c r="AR45" s="175"/>
      <c r="AS45" s="181"/>
      <c r="AT45" s="194" t="str">
        <f t="shared" si="12"/>
        <v/>
      </c>
      <c r="AU45" s="195" t="str">
        <f t="shared" si="13"/>
        <v/>
      </c>
      <c r="AV45" s="195" t="str">
        <f t="shared" si="14"/>
        <v/>
      </c>
      <c r="AW45" s="195" t="str">
        <f t="shared" si="15"/>
        <v/>
      </c>
      <c r="AX45" s="195" t="str">
        <f t="shared" si="16"/>
        <v/>
      </c>
      <c r="AY45" s="195" t="str">
        <f t="shared" si="17"/>
        <v/>
      </c>
      <c r="AZ45" s="195" t="str">
        <f t="shared" si="18"/>
        <v/>
      </c>
      <c r="BA45" s="195" t="str">
        <f t="shared" si="19"/>
        <v/>
      </c>
      <c r="BB45" s="181"/>
      <c r="BC45" s="194" t="str">
        <f t="shared" si="20"/>
        <v/>
      </c>
      <c r="BD45" s="195" t="str">
        <f t="shared" si="21"/>
        <v/>
      </c>
      <c r="BE45" s="195" t="str">
        <f t="shared" si="22"/>
        <v/>
      </c>
      <c r="BF45" s="195" t="str">
        <f t="shared" si="23"/>
        <v/>
      </c>
      <c r="BG45" s="195" t="str">
        <f t="shared" si="24"/>
        <v/>
      </c>
      <c r="BH45" s="195" t="str">
        <f t="shared" si="25"/>
        <v/>
      </c>
      <c r="BI45" s="195" t="str">
        <f t="shared" si="26"/>
        <v/>
      </c>
      <c r="BJ45" s="195" t="str">
        <f t="shared" si="27"/>
        <v/>
      </c>
      <c r="BK45" s="181"/>
      <c r="BL45" s="179"/>
    </row>
    <row r="46" spans="2:64" x14ac:dyDescent="0.2">
      <c r="B46" s="143"/>
      <c r="C46" s="144"/>
      <c r="D46" s="145"/>
      <c r="E46" s="145"/>
      <c r="F46" s="146"/>
      <c r="G46" s="145"/>
      <c r="H46" s="147" t="str">
        <f t="shared" si="0"/>
        <v/>
      </c>
      <c r="I46" s="148" t="str">
        <f t="shared" si="1"/>
        <v/>
      </c>
      <c r="J46" s="147" t="str">
        <f t="shared" si="2"/>
        <v/>
      </c>
      <c r="L46" s="143"/>
      <c r="M46" s="144"/>
      <c r="N46" s="145"/>
      <c r="O46" s="145"/>
      <c r="P46" s="146"/>
      <c r="Q46" s="145"/>
      <c r="R46" s="147" t="str">
        <f t="shared" si="3"/>
        <v/>
      </c>
      <c r="S46" s="148" t="str">
        <f t="shared" si="4"/>
        <v/>
      </c>
      <c r="T46" s="147" t="str">
        <f t="shared" si="5"/>
        <v/>
      </c>
      <c r="V46" s="175"/>
      <c r="X46" s="143"/>
      <c r="Y46" s="144"/>
      <c r="Z46" s="145"/>
      <c r="AA46" s="145"/>
      <c r="AB46" s="146"/>
      <c r="AC46" s="145"/>
      <c r="AD46" s="147" t="str">
        <f t="shared" si="6"/>
        <v/>
      </c>
      <c r="AE46" s="148" t="str">
        <f t="shared" si="7"/>
        <v/>
      </c>
      <c r="AF46" s="147" t="str">
        <f t="shared" si="8"/>
        <v/>
      </c>
      <c r="AH46" s="143"/>
      <c r="AI46" s="144"/>
      <c r="AJ46" s="145"/>
      <c r="AK46" s="145"/>
      <c r="AL46" s="146"/>
      <c r="AM46" s="145"/>
      <c r="AN46" s="147" t="str">
        <f t="shared" si="9"/>
        <v/>
      </c>
      <c r="AO46" s="148" t="str">
        <f t="shared" si="10"/>
        <v/>
      </c>
      <c r="AP46" s="147" t="str">
        <f t="shared" si="11"/>
        <v/>
      </c>
      <c r="AR46" s="175"/>
      <c r="AS46" s="181"/>
      <c r="AT46" s="194" t="str">
        <f t="shared" si="12"/>
        <v/>
      </c>
      <c r="AU46" s="195" t="str">
        <f t="shared" si="13"/>
        <v/>
      </c>
      <c r="AV46" s="195" t="str">
        <f t="shared" si="14"/>
        <v/>
      </c>
      <c r="AW46" s="195" t="str">
        <f t="shared" si="15"/>
        <v/>
      </c>
      <c r="AX46" s="195" t="str">
        <f t="shared" si="16"/>
        <v/>
      </c>
      <c r="AY46" s="195" t="str">
        <f t="shared" si="17"/>
        <v/>
      </c>
      <c r="AZ46" s="195" t="str">
        <f t="shared" si="18"/>
        <v/>
      </c>
      <c r="BA46" s="195" t="str">
        <f t="shared" si="19"/>
        <v/>
      </c>
      <c r="BB46" s="181"/>
      <c r="BC46" s="194" t="str">
        <f t="shared" si="20"/>
        <v/>
      </c>
      <c r="BD46" s="195" t="str">
        <f t="shared" si="21"/>
        <v/>
      </c>
      <c r="BE46" s="195" t="str">
        <f t="shared" si="22"/>
        <v/>
      </c>
      <c r="BF46" s="195" t="str">
        <f t="shared" si="23"/>
        <v/>
      </c>
      <c r="BG46" s="195" t="str">
        <f t="shared" si="24"/>
        <v/>
      </c>
      <c r="BH46" s="195" t="str">
        <f t="shared" si="25"/>
        <v/>
      </c>
      <c r="BI46" s="195" t="str">
        <f t="shared" si="26"/>
        <v/>
      </c>
      <c r="BJ46" s="195" t="str">
        <f t="shared" si="27"/>
        <v/>
      </c>
      <c r="BK46" s="181"/>
      <c r="BL46" s="179"/>
    </row>
    <row r="47" spans="2:64" x14ac:dyDescent="0.2">
      <c r="B47" s="143"/>
      <c r="C47" s="144"/>
      <c r="D47" s="145"/>
      <c r="E47" s="145"/>
      <c r="F47" s="146"/>
      <c r="G47" s="145"/>
      <c r="H47" s="147" t="str">
        <f t="shared" si="0"/>
        <v/>
      </c>
      <c r="I47" s="148" t="str">
        <f t="shared" si="1"/>
        <v/>
      </c>
      <c r="J47" s="147" t="str">
        <f t="shared" si="2"/>
        <v/>
      </c>
      <c r="L47" s="143"/>
      <c r="M47" s="144"/>
      <c r="N47" s="145"/>
      <c r="O47" s="145"/>
      <c r="P47" s="146"/>
      <c r="Q47" s="145"/>
      <c r="R47" s="147" t="str">
        <f t="shared" si="3"/>
        <v/>
      </c>
      <c r="S47" s="148" t="str">
        <f t="shared" si="4"/>
        <v/>
      </c>
      <c r="T47" s="147" t="str">
        <f t="shared" si="5"/>
        <v/>
      </c>
      <c r="V47" s="175"/>
      <c r="X47" s="143"/>
      <c r="Y47" s="144"/>
      <c r="Z47" s="145"/>
      <c r="AA47" s="145"/>
      <c r="AB47" s="146"/>
      <c r="AC47" s="145"/>
      <c r="AD47" s="147" t="str">
        <f t="shared" si="6"/>
        <v/>
      </c>
      <c r="AE47" s="148" t="str">
        <f t="shared" si="7"/>
        <v/>
      </c>
      <c r="AF47" s="147" t="str">
        <f t="shared" si="8"/>
        <v/>
      </c>
      <c r="AH47" s="143"/>
      <c r="AI47" s="144"/>
      <c r="AJ47" s="145"/>
      <c r="AK47" s="145"/>
      <c r="AL47" s="146"/>
      <c r="AM47" s="145"/>
      <c r="AN47" s="147" t="str">
        <f t="shared" si="9"/>
        <v/>
      </c>
      <c r="AO47" s="148" t="str">
        <f t="shared" si="10"/>
        <v/>
      </c>
      <c r="AP47" s="147" t="str">
        <f t="shared" si="11"/>
        <v/>
      </c>
      <c r="AR47" s="175"/>
      <c r="AS47" s="181"/>
      <c r="AT47" s="194" t="str">
        <f t="shared" si="12"/>
        <v/>
      </c>
      <c r="AU47" s="195" t="str">
        <f t="shared" si="13"/>
        <v/>
      </c>
      <c r="AV47" s="195" t="str">
        <f t="shared" si="14"/>
        <v/>
      </c>
      <c r="AW47" s="195" t="str">
        <f t="shared" si="15"/>
        <v/>
      </c>
      <c r="AX47" s="195" t="str">
        <f t="shared" si="16"/>
        <v/>
      </c>
      <c r="AY47" s="195" t="str">
        <f t="shared" si="17"/>
        <v/>
      </c>
      <c r="AZ47" s="195" t="str">
        <f t="shared" si="18"/>
        <v/>
      </c>
      <c r="BA47" s="195" t="str">
        <f t="shared" si="19"/>
        <v/>
      </c>
      <c r="BB47" s="181"/>
      <c r="BC47" s="194" t="str">
        <f t="shared" si="20"/>
        <v/>
      </c>
      <c r="BD47" s="195" t="str">
        <f t="shared" si="21"/>
        <v/>
      </c>
      <c r="BE47" s="195" t="str">
        <f t="shared" si="22"/>
        <v/>
      </c>
      <c r="BF47" s="195" t="str">
        <f t="shared" si="23"/>
        <v/>
      </c>
      <c r="BG47" s="195" t="str">
        <f t="shared" si="24"/>
        <v/>
      </c>
      <c r="BH47" s="195" t="str">
        <f t="shared" si="25"/>
        <v/>
      </c>
      <c r="BI47" s="195" t="str">
        <f t="shared" si="26"/>
        <v/>
      </c>
      <c r="BJ47" s="195" t="str">
        <f t="shared" si="27"/>
        <v/>
      </c>
      <c r="BK47" s="181"/>
      <c r="BL47" s="179"/>
    </row>
    <row r="48" spans="2:64" x14ac:dyDescent="0.2">
      <c r="B48" s="143"/>
      <c r="C48" s="144"/>
      <c r="D48" s="145"/>
      <c r="E48" s="145"/>
      <c r="F48" s="146"/>
      <c r="G48" s="145"/>
      <c r="H48" s="147" t="str">
        <f t="shared" si="0"/>
        <v/>
      </c>
      <c r="I48" s="148" t="str">
        <f t="shared" si="1"/>
        <v/>
      </c>
      <c r="J48" s="147" t="str">
        <f t="shared" si="2"/>
        <v/>
      </c>
      <c r="L48" s="143"/>
      <c r="M48" s="144"/>
      <c r="N48" s="145"/>
      <c r="O48" s="145"/>
      <c r="P48" s="146"/>
      <c r="Q48" s="145"/>
      <c r="R48" s="147" t="str">
        <f t="shared" si="3"/>
        <v/>
      </c>
      <c r="S48" s="148" t="str">
        <f t="shared" si="4"/>
        <v/>
      </c>
      <c r="T48" s="147" t="str">
        <f t="shared" si="5"/>
        <v/>
      </c>
      <c r="V48" s="175"/>
      <c r="X48" s="143"/>
      <c r="Y48" s="144"/>
      <c r="Z48" s="145"/>
      <c r="AA48" s="145"/>
      <c r="AB48" s="146"/>
      <c r="AC48" s="145"/>
      <c r="AD48" s="147" t="str">
        <f t="shared" si="6"/>
        <v/>
      </c>
      <c r="AE48" s="148" t="str">
        <f t="shared" si="7"/>
        <v/>
      </c>
      <c r="AF48" s="147" t="str">
        <f t="shared" si="8"/>
        <v/>
      </c>
      <c r="AH48" s="143"/>
      <c r="AI48" s="144"/>
      <c r="AJ48" s="145"/>
      <c r="AK48" s="145"/>
      <c r="AL48" s="146"/>
      <c r="AM48" s="145"/>
      <c r="AN48" s="147" t="str">
        <f t="shared" si="9"/>
        <v/>
      </c>
      <c r="AO48" s="148" t="str">
        <f t="shared" si="10"/>
        <v/>
      </c>
      <c r="AP48" s="147" t="str">
        <f t="shared" si="11"/>
        <v/>
      </c>
      <c r="AR48" s="175"/>
      <c r="AS48" s="181"/>
      <c r="AT48" s="194" t="str">
        <f t="shared" si="12"/>
        <v/>
      </c>
      <c r="AU48" s="195" t="str">
        <f t="shared" si="13"/>
        <v/>
      </c>
      <c r="AV48" s="195" t="str">
        <f t="shared" si="14"/>
        <v/>
      </c>
      <c r="AW48" s="195" t="str">
        <f t="shared" si="15"/>
        <v/>
      </c>
      <c r="AX48" s="195" t="str">
        <f t="shared" si="16"/>
        <v/>
      </c>
      <c r="AY48" s="195" t="str">
        <f t="shared" si="17"/>
        <v/>
      </c>
      <c r="AZ48" s="195" t="str">
        <f t="shared" si="18"/>
        <v/>
      </c>
      <c r="BA48" s="195" t="str">
        <f t="shared" si="19"/>
        <v/>
      </c>
      <c r="BB48" s="181"/>
      <c r="BC48" s="194" t="str">
        <f t="shared" si="20"/>
        <v/>
      </c>
      <c r="BD48" s="195" t="str">
        <f t="shared" si="21"/>
        <v/>
      </c>
      <c r="BE48" s="195" t="str">
        <f t="shared" si="22"/>
        <v/>
      </c>
      <c r="BF48" s="195" t="str">
        <f t="shared" si="23"/>
        <v/>
      </c>
      <c r="BG48" s="195" t="str">
        <f t="shared" si="24"/>
        <v/>
      </c>
      <c r="BH48" s="195" t="str">
        <f t="shared" si="25"/>
        <v/>
      </c>
      <c r="BI48" s="195" t="str">
        <f t="shared" si="26"/>
        <v/>
      </c>
      <c r="BJ48" s="195" t="str">
        <f t="shared" si="27"/>
        <v/>
      </c>
      <c r="BK48" s="181"/>
      <c r="BL48" s="179"/>
    </row>
    <row r="49" spans="2:64" x14ac:dyDescent="0.2">
      <c r="B49" s="143"/>
      <c r="C49" s="144"/>
      <c r="D49" s="145"/>
      <c r="E49" s="145"/>
      <c r="F49" s="146"/>
      <c r="G49" s="145"/>
      <c r="H49" s="147" t="str">
        <f t="shared" si="0"/>
        <v/>
      </c>
      <c r="I49" s="148" t="str">
        <f t="shared" si="1"/>
        <v/>
      </c>
      <c r="J49" s="147" t="str">
        <f t="shared" si="2"/>
        <v/>
      </c>
      <c r="L49" s="143"/>
      <c r="M49" s="144"/>
      <c r="N49" s="145"/>
      <c r="O49" s="145"/>
      <c r="P49" s="146"/>
      <c r="Q49" s="145"/>
      <c r="R49" s="147" t="str">
        <f t="shared" si="3"/>
        <v/>
      </c>
      <c r="S49" s="148" t="str">
        <f t="shared" si="4"/>
        <v/>
      </c>
      <c r="T49" s="147" t="str">
        <f t="shared" si="5"/>
        <v/>
      </c>
      <c r="V49" s="175"/>
      <c r="X49" s="143"/>
      <c r="Y49" s="144"/>
      <c r="Z49" s="145"/>
      <c r="AA49" s="145"/>
      <c r="AB49" s="146"/>
      <c r="AC49" s="145"/>
      <c r="AD49" s="147" t="str">
        <f t="shared" si="6"/>
        <v/>
      </c>
      <c r="AE49" s="148" t="str">
        <f t="shared" si="7"/>
        <v/>
      </c>
      <c r="AF49" s="147" t="str">
        <f t="shared" si="8"/>
        <v/>
      </c>
      <c r="AH49" s="143"/>
      <c r="AI49" s="144"/>
      <c r="AJ49" s="145"/>
      <c r="AK49" s="145"/>
      <c r="AL49" s="146"/>
      <c r="AM49" s="145"/>
      <c r="AN49" s="147" t="str">
        <f t="shared" si="9"/>
        <v/>
      </c>
      <c r="AO49" s="148" t="str">
        <f t="shared" si="10"/>
        <v/>
      </c>
      <c r="AP49" s="147" t="str">
        <f t="shared" si="11"/>
        <v/>
      </c>
      <c r="AR49" s="175"/>
      <c r="AS49" s="181"/>
      <c r="AT49" s="194" t="str">
        <f t="shared" si="12"/>
        <v/>
      </c>
      <c r="AU49" s="195" t="str">
        <f t="shared" si="13"/>
        <v/>
      </c>
      <c r="AV49" s="195" t="str">
        <f t="shared" si="14"/>
        <v/>
      </c>
      <c r="AW49" s="195" t="str">
        <f t="shared" si="15"/>
        <v/>
      </c>
      <c r="AX49" s="195" t="str">
        <f t="shared" si="16"/>
        <v/>
      </c>
      <c r="AY49" s="195" t="str">
        <f t="shared" si="17"/>
        <v/>
      </c>
      <c r="AZ49" s="195" t="str">
        <f t="shared" si="18"/>
        <v/>
      </c>
      <c r="BA49" s="195" t="str">
        <f t="shared" si="19"/>
        <v/>
      </c>
      <c r="BB49" s="181"/>
      <c r="BC49" s="194" t="str">
        <f t="shared" si="20"/>
        <v/>
      </c>
      <c r="BD49" s="195" t="str">
        <f t="shared" si="21"/>
        <v/>
      </c>
      <c r="BE49" s="195" t="str">
        <f t="shared" si="22"/>
        <v/>
      </c>
      <c r="BF49" s="195" t="str">
        <f t="shared" si="23"/>
        <v/>
      </c>
      <c r="BG49" s="195" t="str">
        <f t="shared" si="24"/>
        <v/>
      </c>
      <c r="BH49" s="195" t="str">
        <f t="shared" si="25"/>
        <v/>
      </c>
      <c r="BI49" s="195" t="str">
        <f t="shared" si="26"/>
        <v/>
      </c>
      <c r="BJ49" s="195" t="str">
        <f t="shared" si="27"/>
        <v/>
      </c>
      <c r="BK49" s="181"/>
      <c r="BL49" s="179"/>
    </row>
    <row r="50" spans="2:64" x14ac:dyDescent="0.2">
      <c r="B50" s="143"/>
      <c r="C50" s="144"/>
      <c r="D50" s="145"/>
      <c r="E50" s="145"/>
      <c r="F50" s="146"/>
      <c r="G50" s="145"/>
      <c r="H50" s="147" t="str">
        <f t="shared" si="0"/>
        <v/>
      </c>
      <c r="I50" s="148" t="str">
        <f t="shared" si="1"/>
        <v/>
      </c>
      <c r="J50" s="147" t="str">
        <f t="shared" si="2"/>
        <v/>
      </c>
      <c r="L50" s="143"/>
      <c r="M50" s="144"/>
      <c r="N50" s="145"/>
      <c r="O50" s="145"/>
      <c r="P50" s="146"/>
      <c r="Q50" s="145"/>
      <c r="R50" s="147" t="str">
        <f t="shared" si="3"/>
        <v/>
      </c>
      <c r="S50" s="148" t="str">
        <f t="shared" si="4"/>
        <v/>
      </c>
      <c r="T50" s="147" t="str">
        <f t="shared" si="5"/>
        <v/>
      </c>
      <c r="V50" s="175"/>
      <c r="X50" s="143"/>
      <c r="Y50" s="144"/>
      <c r="Z50" s="145"/>
      <c r="AA50" s="145"/>
      <c r="AB50" s="146"/>
      <c r="AC50" s="145"/>
      <c r="AD50" s="147" t="str">
        <f t="shared" si="6"/>
        <v/>
      </c>
      <c r="AE50" s="148" t="str">
        <f t="shared" si="7"/>
        <v/>
      </c>
      <c r="AF50" s="147" t="str">
        <f t="shared" si="8"/>
        <v/>
      </c>
      <c r="AH50" s="143"/>
      <c r="AI50" s="144"/>
      <c r="AJ50" s="145"/>
      <c r="AK50" s="145"/>
      <c r="AL50" s="146"/>
      <c r="AM50" s="145"/>
      <c r="AN50" s="147" t="str">
        <f t="shared" si="9"/>
        <v/>
      </c>
      <c r="AO50" s="148" t="str">
        <f t="shared" si="10"/>
        <v/>
      </c>
      <c r="AP50" s="147" t="str">
        <f t="shared" si="11"/>
        <v/>
      </c>
      <c r="AR50" s="175"/>
      <c r="AS50" s="181"/>
      <c r="AT50" s="194" t="str">
        <f t="shared" si="12"/>
        <v/>
      </c>
      <c r="AU50" s="195" t="str">
        <f t="shared" si="13"/>
        <v/>
      </c>
      <c r="AV50" s="195" t="str">
        <f t="shared" si="14"/>
        <v/>
      </c>
      <c r="AW50" s="195" t="str">
        <f t="shared" si="15"/>
        <v/>
      </c>
      <c r="AX50" s="195" t="str">
        <f t="shared" si="16"/>
        <v/>
      </c>
      <c r="AY50" s="195" t="str">
        <f t="shared" si="17"/>
        <v/>
      </c>
      <c r="AZ50" s="195" t="str">
        <f t="shared" si="18"/>
        <v/>
      </c>
      <c r="BA50" s="195" t="str">
        <f t="shared" si="19"/>
        <v/>
      </c>
      <c r="BB50" s="181"/>
      <c r="BC50" s="194" t="str">
        <f t="shared" si="20"/>
        <v/>
      </c>
      <c r="BD50" s="195" t="str">
        <f t="shared" si="21"/>
        <v/>
      </c>
      <c r="BE50" s="195" t="str">
        <f t="shared" si="22"/>
        <v/>
      </c>
      <c r="BF50" s="195" t="str">
        <f t="shared" si="23"/>
        <v/>
      </c>
      <c r="BG50" s="195" t="str">
        <f t="shared" si="24"/>
        <v/>
      </c>
      <c r="BH50" s="195" t="str">
        <f t="shared" si="25"/>
        <v/>
      </c>
      <c r="BI50" s="195" t="str">
        <f t="shared" si="26"/>
        <v/>
      </c>
      <c r="BJ50" s="195" t="str">
        <f t="shared" si="27"/>
        <v/>
      </c>
      <c r="BK50" s="181"/>
      <c r="BL50" s="179"/>
    </row>
    <row r="51" spans="2:64" x14ac:dyDescent="0.2">
      <c r="B51" s="143"/>
      <c r="C51" s="144"/>
      <c r="D51" s="145"/>
      <c r="E51" s="145"/>
      <c r="F51" s="146"/>
      <c r="G51" s="145"/>
      <c r="H51" s="147" t="str">
        <f t="shared" si="0"/>
        <v/>
      </c>
      <c r="I51" s="148" t="str">
        <f t="shared" si="1"/>
        <v/>
      </c>
      <c r="J51" s="147" t="str">
        <f t="shared" si="2"/>
        <v/>
      </c>
      <c r="L51" s="143"/>
      <c r="M51" s="144"/>
      <c r="N51" s="145"/>
      <c r="O51" s="145"/>
      <c r="P51" s="146"/>
      <c r="Q51" s="145"/>
      <c r="R51" s="147" t="str">
        <f t="shared" si="3"/>
        <v/>
      </c>
      <c r="S51" s="148" t="str">
        <f t="shared" si="4"/>
        <v/>
      </c>
      <c r="T51" s="147" t="str">
        <f t="shared" si="5"/>
        <v/>
      </c>
      <c r="V51" s="175"/>
      <c r="X51" s="143"/>
      <c r="Y51" s="144"/>
      <c r="Z51" s="145"/>
      <c r="AA51" s="145"/>
      <c r="AB51" s="146"/>
      <c r="AC51" s="145"/>
      <c r="AD51" s="147" t="str">
        <f t="shared" si="6"/>
        <v/>
      </c>
      <c r="AE51" s="148" t="str">
        <f t="shared" si="7"/>
        <v/>
      </c>
      <c r="AF51" s="147" t="str">
        <f t="shared" si="8"/>
        <v/>
      </c>
      <c r="AH51" s="143"/>
      <c r="AI51" s="144"/>
      <c r="AJ51" s="145"/>
      <c r="AK51" s="145"/>
      <c r="AL51" s="146"/>
      <c r="AM51" s="145"/>
      <c r="AN51" s="147" t="str">
        <f t="shared" si="9"/>
        <v/>
      </c>
      <c r="AO51" s="148" t="str">
        <f t="shared" si="10"/>
        <v/>
      </c>
      <c r="AP51" s="147" t="str">
        <f t="shared" si="11"/>
        <v/>
      </c>
      <c r="AR51" s="175"/>
      <c r="AS51" s="181"/>
      <c r="AT51" s="194" t="str">
        <f t="shared" si="12"/>
        <v/>
      </c>
      <c r="AU51" s="195" t="str">
        <f t="shared" si="13"/>
        <v/>
      </c>
      <c r="AV51" s="195" t="str">
        <f t="shared" si="14"/>
        <v/>
      </c>
      <c r="AW51" s="195" t="str">
        <f t="shared" si="15"/>
        <v/>
      </c>
      <c r="AX51" s="195" t="str">
        <f t="shared" si="16"/>
        <v/>
      </c>
      <c r="AY51" s="195" t="str">
        <f t="shared" si="17"/>
        <v/>
      </c>
      <c r="AZ51" s="195" t="str">
        <f t="shared" si="18"/>
        <v/>
      </c>
      <c r="BA51" s="195" t="str">
        <f t="shared" si="19"/>
        <v/>
      </c>
      <c r="BB51" s="181"/>
      <c r="BC51" s="194" t="str">
        <f t="shared" si="20"/>
        <v/>
      </c>
      <c r="BD51" s="195" t="str">
        <f t="shared" si="21"/>
        <v/>
      </c>
      <c r="BE51" s="195" t="str">
        <f t="shared" si="22"/>
        <v/>
      </c>
      <c r="BF51" s="195" t="str">
        <f t="shared" si="23"/>
        <v/>
      </c>
      <c r="BG51" s="195" t="str">
        <f t="shared" si="24"/>
        <v/>
      </c>
      <c r="BH51" s="195" t="str">
        <f t="shared" si="25"/>
        <v/>
      </c>
      <c r="BI51" s="195" t="str">
        <f t="shared" si="26"/>
        <v/>
      </c>
      <c r="BJ51" s="195" t="str">
        <f t="shared" si="27"/>
        <v/>
      </c>
      <c r="BK51" s="181"/>
      <c r="BL51" s="179"/>
    </row>
    <row r="52" spans="2:64" x14ac:dyDescent="0.2">
      <c r="B52" s="143"/>
      <c r="C52" s="144"/>
      <c r="D52" s="145"/>
      <c r="E52" s="145"/>
      <c r="F52" s="146"/>
      <c r="G52" s="145"/>
      <c r="H52" s="147" t="str">
        <f t="shared" si="0"/>
        <v/>
      </c>
      <c r="I52" s="148" t="str">
        <f t="shared" si="1"/>
        <v/>
      </c>
      <c r="J52" s="147" t="str">
        <f t="shared" si="2"/>
        <v/>
      </c>
      <c r="L52" s="143"/>
      <c r="M52" s="144"/>
      <c r="N52" s="145"/>
      <c r="O52" s="145"/>
      <c r="P52" s="146"/>
      <c r="Q52" s="145"/>
      <c r="R52" s="147" t="str">
        <f t="shared" si="3"/>
        <v/>
      </c>
      <c r="S52" s="148" t="str">
        <f t="shared" si="4"/>
        <v/>
      </c>
      <c r="T52" s="147" t="str">
        <f t="shared" si="5"/>
        <v/>
      </c>
      <c r="V52" s="175"/>
      <c r="X52" s="143"/>
      <c r="Y52" s="144"/>
      <c r="Z52" s="145"/>
      <c r="AA52" s="145"/>
      <c r="AB52" s="146"/>
      <c r="AC52" s="145"/>
      <c r="AD52" s="147" t="str">
        <f t="shared" si="6"/>
        <v/>
      </c>
      <c r="AE52" s="148" t="str">
        <f t="shared" si="7"/>
        <v/>
      </c>
      <c r="AF52" s="147" t="str">
        <f t="shared" si="8"/>
        <v/>
      </c>
      <c r="AH52" s="143"/>
      <c r="AI52" s="144"/>
      <c r="AJ52" s="145"/>
      <c r="AK52" s="145"/>
      <c r="AL52" s="146"/>
      <c r="AM52" s="145"/>
      <c r="AN52" s="147" t="str">
        <f t="shared" si="9"/>
        <v/>
      </c>
      <c r="AO52" s="148" t="str">
        <f t="shared" si="10"/>
        <v/>
      </c>
      <c r="AP52" s="147" t="str">
        <f t="shared" si="11"/>
        <v/>
      </c>
      <c r="AR52" s="175"/>
      <c r="AS52" s="181"/>
      <c r="AT52" s="194" t="str">
        <f t="shared" si="12"/>
        <v/>
      </c>
      <c r="AU52" s="195" t="str">
        <f t="shared" si="13"/>
        <v/>
      </c>
      <c r="AV52" s="195" t="str">
        <f t="shared" si="14"/>
        <v/>
      </c>
      <c r="AW52" s="195" t="str">
        <f t="shared" si="15"/>
        <v/>
      </c>
      <c r="AX52" s="195" t="str">
        <f t="shared" si="16"/>
        <v/>
      </c>
      <c r="AY52" s="195" t="str">
        <f t="shared" si="17"/>
        <v/>
      </c>
      <c r="AZ52" s="195" t="str">
        <f t="shared" si="18"/>
        <v/>
      </c>
      <c r="BA52" s="195" t="str">
        <f t="shared" si="19"/>
        <v/>
      </c>
      <c r="BB52" s="181"/>
      <c r="BC52" s="194" t="str">
        <f t="shared" si="20"/>
        <v/>
      </c>
      <c r="BD52" s="195" t="str">
        <f t="shared" si="21"/>
        <v/>
      </c>
      <c r="BE52" s="195" t="str">
        <f t="shared" si="22"/>
        <v/>
      </c>
      <c r="BF52" s="195" t="str">
        <f t="shared" si="23"/>
        <v/>
      </c>
      <c r="BG52" s="195" t="str">
        <f t="shared" si="24"/>
        <v/>
      </c>
      <c r="BH52" s="195" t="str">
        <f t="shared" si="25"/>
        <v/>
      </c>
      <c r="BI52" s="195" t="str">
        <f t="shared" si="26"/>
        <v/>
      </c>
      <c r="BJ52" s="195" t="str">
        <f t="shared" si="27"/>
        <v/>
      </c>
      <c r="BK52" s="181"/>
      <c r="BL52" s="179"/>
    </row>
    <row r="53" spans="2:64" x14ac:dyDescent="0.2">
      <c r="B53" s="143"/>
      <c r="C53" s="144"/>
      <c r="D53" s="145"/>
      <c r="E53" s="145"/>
      <c r="F53" s="146"/>
      <c r="G53" s="145"/>
      <c r="H53" s="147" t="str">
        <f t="shared" si="0"/>
        <v/>
      </c>
      <c r="I53" s="148" t="str">
        <f t="shared" si="1"/>
        <v/>
      </c>
      <c r="J53" s="147" t="str">
        <f t="shared" si="2"/>
        <v/>
      </c>
      <c r="L53" s="143"/>
      <c r="M53" s="144"/>
      <c r="N53" s="145"/>
      <c r="O53" s="145"/>
      <c r="P53" s="146"/>
      <c r="Q53" s="145"/>
      <c r="R53" s="147" t="str">
        <f t="shared" si="3"/>
        <v/>
      </c>
      <c r="S53" s="148" t="str">
        <f t="shared" si="4"/>
        <v/>
      </c>
      <c r="T53" s="147" t="str">
        <f t="shared" si="5"/>
        <v/>
      </c>
      <c r="V53" s="175"/>
      <c r="X53" s="143"/>
      <c r="Y53" s="144"/>
      <c r="Z53" s="145"/>
      <c r="AA53" s="145"/>
      <c r="AB53" s="146"/>
      <c r="AC53" s="145"/>
      <c r="AD53" s="147" t="str">
        <f t="shared" si="6"/>
        <v/>
      </c>
      <c r="AE53" s="148" t="str">
        <f t="shared" si="7"/>
        <v/>
      </c>
      <c r="AF53" s="147" t="str">
        <f t="shared" si="8"/>
        <v/>
      </c>
      <c r="AH53" s="143"/>
      <c r="AI53" s="144"/>
      <c r="AJ53" s="145"/>
      <c r="AK53" s="145"/>
      <c r="AL53" s="146"/>
      <c r="AM53" s="145"/>
      <c r="AN53" s="147" t="str">
        <f t="shared" si="9"/>
        <v/>
      </c>
      <c r="AO53" s="148" t="str">
        <f t="shared" si="10"/>
        <v/>
      </c>
      <c r="AP53" s="147" t="str">
        <f t="shared" si="11"/>
        <v/>
      </c>
      <c r="AR53" s="175"/>
      <c r="AS53" s="181"/>
      <c r="AT53" s="194" t="str">
        <f t="shared" si="12"/>
        <v/>
      </c>
      <c r="AU53" s="195" t="str">
        <f t="shared" si="13"/>
        <v/>
      </c>
      <c r="AV53" s="195" t="str">
        <f t="shared" si="14"/>
        <v/>
      </c>
      <c r="AW53" s="195" t="str">
        <f t="shared" si="15"/>
        <v/>
      </c>
      <c r="AX53" s="195" t="str">
        <f t="shared" si="16"/>
        <v/>
      </c>
      <c r="AY53" s="195" t="str">
        <f t="shared" si="17"/>
        <v/>
      </c>
      <c r="AZ53" s="195" t="str">
        <f t="shared" si="18"/>
        <v/>
      </c>
      <c r="BA53" s="195" t="str">
        <f t="shared" si="19"/>
        <v/>
      </c>
      <c r="BB53" s="181"/>
      <c r="BC53" s="194" t="str">
        <f t="shared" si="20"/>
        <v/>
      </c>
      <c r="BD53" s="195" t="str">
        <f t="shared" si="21"/>
        <v/>
      </c>
      <c r="BE53" s="195" t="str">
        <f t="shared" si="22"/>
        <v/>
      </c>
      <c r="BF53" s="195" t="str">
        <f t="shared" si="23"/>
        <v/>
      </c>
      <c r="BG53" s="195" t="str">
        <f t="shared" si="24"/>
        <v/>
      </c>
      <c r="BH53" s="195" t="str">
        <f t="shared" si="25"/>
        <v/>
      </c>
      <c r="BI53" s="195" t="str">
        <f t="shared" si="26"/>
        <v/>
      </c>
      <c r="BJ53" s="195" t="str">
        <f t="shared" si="27"/>
        <v/>
      </c>
      <c r="BK53" s="181"/>
      <c r="BL53" s="179"/>
    </row>
    <row r="54" spans="2:64" x14ac:dyDescent="0.2">
      <c r="B54" s="143"/>
      <c r="C54" s="144"/>
      <c r="D54" s="145"/>
      <c r="E54" s="145"/>
      <c r="F54" s="146"/>
      <c r="G54" s="145"/>
      <c r="H54" s="147" t="str">
        <f t="shared" si="0"/>
        <v/>
      </c>
      <c r="I54" s="148" t="str">
        <f t="shared" si="1"/>
        <v/>
      </c>
      <c r="J54" s="147" t="str">
        <f t="shared" si="2"/>
        <v/>
      </c>
      <c r="L54" s="143"/>
      <c r="M54" s="144"/>
      <c r="N54" s="145"/>
      <c r="O54" s="145"/>
      <c r="P54" s="146"/>
      <c r="Q54" s="145"/>
      <c r="R54" s="147" t="str">
        <f t="shared" si="3"/>
        <v/>
      </c>
      <c r="S54" s="148" t="str">
        <f t="shared" si="4"/>
        <v/>
      </c>
      <c r="T54" s="147" t="str">
        <f t="shared" si="5"/>
        <v/>
      </c>
      <c r="V54" s="175"/>
      <c r="X54" s="143"/>
      <c r="Y54" s="144"/>
      <c r="Z54" s="145"/>
      <c r="AA54" s="145"/>
      <c r="AB54" s="146"/>
      <c r="AC54" s="145"/>
      <c r="AD54" s="147" t="str">
        <f t="shared" si="6"/>
        <v/>
      </c>
      <c r="AE54" s="148" t="str">
        <f t="shared" si="7"/>
        <v/>
      </c>
      <c r="AF54" s="147" t="str">
        <f t="shared" si="8"/>
        <v/>
      </c>
      <c r="AH54" s="143"/>
      <c r="AI54" s="144"/>
      <c r="AJ54" s="145"/>
      <c r="AK54" s="145"/>
      <c r="AL54" s="146"/>
      <c r="AM54" s="145"/>
      <c r="AN54" s="147" t="str">
        <f t="shared" si="9"/>
        <v/>
      </c>
      <c r="AO54" s="148" t="str">
        <f t="shared" si="10"/>
        <v/>
      </c>
      <c r="AP54" s="147" t="str">
        <f t="shared" si="11"/>
        <v/>
      </c>
      <c r="AR54" s="175"/>
      <c r="AS54" s="181"/>
      <c r="AT54" s="194" t="str">
        <f t="shared" si="12"/>
        <v/>
      </c>
      <c r="AU54" s="195" t="str">
        <f t="shared" si="13"/>
        <v/>
      </c>
      <c r="AV54" s="195" t="str">
        <f t="shared" si="14"/>
        <v/>
      </c>
      <c r="AW54" s="195" t="str">
        <f t="shared" si="15"/>
        <v/>
      </c>
      <c r="AX54" s="195" t="str">
        <f t="shared" si="16"/>
        <v/>
      </c>
      <c r="AY54" s="195" t="str">
        <f t="shared" si="17"/>
        <v/>
      </c>
      <c r="AZ54" s="195" t="str">
        <f t="shared" si="18"/>
        <v/>
      </c>
      <c r="BA54" s="195" t="str">
        <f t="shared" si="19"/>
        <v/>
      </c>
      <c r="BB54" s="181"/>
      <c r="BC54" s="194" t="str">
        <f t="shared" si="20"/>
        <v/>
      </c>
      <c r="BD54" s="195" t="str">
        <f t="shared" si="21"/>
        <v/>
      </c>
      <c r="BE54" s="195" t="str">
        <f t="shared" si="22"/>
        <v/>
      </c>
      <c r="BF54" s="195" t="str">
        <f t="shared" si="23"/>
        <v/>
      </c>
      <c r="BG54" s="195" t="str">
        <f t="shared" si="24"/>
        <v/>
      </c>
      <c r="BH54" s="195" t="str">
        <f t="shared" si="25"/>
        <v/>
      </c>
      <c r="BI54" s="195" t="str">
        <f t="shared" si="26"/>
        <v/>
      </c>
      <c r="BJ54" s="195" t="str">
        <f t="shared" si="27"/>
        <v/>
      </c>
      <c r="BK54" s="181"/>
      <c r="BL54" s="179"/>
    </row>
    <row r="55" spans="2:64" x14ac:dyDescent="0.2">
      <c r="B55" s="143"/>
      <c r="C55" s="144"/>
      <c r="D55" s="145"/>
      <c r="E55" s="145"/>
      <c r="F55" s="146"/>
      <c r="G55" s="145"/>
      <c r="H55" s="147" t="str">
        <f t="shared" si="0"/>
        <v/>
      </c>
      <c r="I55" s="148" t="str">
        <f t="shared" si="1"/>
        <v/>
      </c>
      <c r="J55" s="147" t="str">
        <f t="shared" si="2"/>
        <v/>
      </c>
      <c r="L55" s="143"/>
      <c r="M55" s="144"/>
      <c r="N55" s="145"/>
      <c r="O55" s="145"/>
      <c r="P55" s="146"/>
      <c r="Q55" s="145"/>
      <c r="R55" s="147" t="str">
        <f t="shared" si="3"/>
        <v/>
      </c>
      <c r="S55" s="148" t="str">
        <f t="shared" si="4"/>
        <v/>
      </c>
      <c r="T55" s="147" t="str">
        <f t="shared" si="5"/>
        <v/>
      </c>
      <c r="V55" s="175"/>
      <c r="X55" s="143"/>
      <c r="Y55" s="144"/>
      <c r="Z55" s="145"/>
      <c r="AA55" s="145"/>
      <c r="AB55" s="146"/>
      <c r="AC55" s="145"/>
      <c r="AD55" s="147" t="str">
        <f t="shared" si="6"/>
        <v/>
      </c>
      <c r="AE55" s="148" t="str">
        <f t="shared" si="7"/>
        <v/>
      </c>
      <c r="AF55" s="147" t="str">
        <f t="shared" si="8"/>
        <v/>
      </c>
      <c r="AH55" s="143"/>
      <c r="AI55" s="144"/>
      <c r="AJ55" s="145"/>
      <c r="AK55" s="145"/>
      <c r="AL55" s="146"/>
      <c r="AM55" s="145"/>
      <c r="AN55" s="147" t="str">
        <f t="shared" si="9"/>
        <v/>
      </c>
      <c r="AO55" s="148" t="str">
        <f t="shared" si="10"/>
        <v/>
      </c>
      <c r="AP55" s="147" t="str">
        <f t="shared" si="11"/>
        <v/>
      </c>
      <c r="AR55" s="175"/>
      <c r="AS55" s="181"/>
      <c r="AT55" s="194" t="str">
        <f t="shared" si="12"/>
        <v/>
      </c>
      <c r="AU55" s="195" t="str">
        <f t="shared" si="13"/>
        <v/>
      </c>
      <c r="AV55" s="195" t="str">
        <f t="shared" si="14"/>
        <v/>
      </c>
      <c r="AW55" s="195" t="str">
        <f t="shared" si="15"/>
        <v/>
      </c>
      <c r="AX55" s="195" t="str">
        <f t="shared" si="16"/>
        <v/>
      </c>
      <c r="AY55" s="195" t="str">
        <f t="shared" si="17"/>
        <v/>
      </c>
      <c r="AZ55" s="195" t="str">
        <f t="shared" si="18"/>
        <v/>
      </c>
      <c r="BA55" s="195" t="str">
        <f t="shared" si="19"/>
        <v/>
      </c>
      <c r="BB55" s="181"/>
      <c r="BC55" s="194" t="str">
        <f t="shared" si="20"/>
        <v/>
      </c>
      <c r="BD55" s="195" t="str">
        <f t="shared" si="21"/>
        <v/>
      </c>
      <c r="BE55" s="195" t="str">
        <f t="shared" si="22"/>
        <v/>
      </c>
      <c r="BF55" s="195" t="str">
        <f t="shared" si="23"/>
        <v/>
      </c>
      <c r="BG55" s="195" t="str">
        <f t="shared" si="24"/>
        <v/>
      </c>
      <c r="BH55" s="195" t="str">
        <f t="shared" si="25"/>
        <v/>
      </c>
      <c r="BI55" s="195" t="str">
        <f t="shared" si="26"/>
        <v/>
      </c>
      <c r="BJ55" s="195" t="str">
        <f t="shared" si="27"/>
        <v/>
      </c>
      <c r="BK55" s="181"/>
      <c r="BL55" s="179"/>
    </row>
    <row r="56" spans="2:64" x14ac:dyDescent="0.2">
      <c r="B56" s="143"/>
      <c r="C56" s="144"/>
      <c r="D56" s="145"/>
      <c r="E56" s="145"/>
      <c r="F56" s="146"/>
      <c r="G56" s="145"/>
      <c r="H56" s="147" t="str">
        <f t="shared" si="0"/>
        <v/>
      </c>
      <c r="I56" s="148" t="str">
        <f t="shared" si="1"/>
        <v/>
      </c>
      <c r="J56" s="147" t="str">
        <f t="shared" si="2"/>
        <v/>
      </c>
      <c r="L56" s="143"/>
      <c r="M56" s="144"/>
      <c r="N56" s="145"/>
      <c r="O56" s="145"/>
      <c r="P56" s="146"/>
      <c r="Q56" s="145"/>
      <c r="R56" s="147" t="str">
        <f t="shared" si="3"/>
        <v/>
      </c>
      <c r="S56" s="148" t="str">
        <f t="shared" si="4"/>
        <v/>
      </c>
      <c r="T56" s="147" t="str">
        <f t="shared" si="5"/>
        <v/>
      </c>
      <c r="V56" s="175"/>
      <c r="X56" s="143"/>
      <c r="Y56" s="144"/>
      <c r="Z56" s="145"/>
      <c r="AA56" s="145"/>
      <c r="AB56" s="146"/>
      <c r="AC56" s="145"/>
      <c r="AD56" s="147" t="str">
        <f t="shared" si="6"/>
        <v/>
      </c>
      <c r="AE56" s="148" t="str">
        <f t="shared" si="7"/>
        <v/>
      </c>
      <c r="AF56" s="147" t="str">
        <f t="shared" si="8"/>
        <v/>
      </c>
      <c r="AH56" s="143"/>
      <c r="AI56" s="144"/>
      <c r="AJ56" s="145"/>
      <c r="AK56" s="145"/>
      <c r="AL56" s="146"/>
      <c r="AM56" s="145"/>
      <c r="AN56" s="147" t="str">
        <f t="shared" si="9"/>
        <v/>
      </c>
      <c r="AO56" s="148" t="str">
        <f t="shared" si="10"/>
        <v/>
      </c>
      <c r="AP56" s="147" t="str">
        <f t="shared" si="11"/>
        <v/>
      </c>
      <c r="AR56" s="175"/>
      <c r="AS56" s="181"/>
      <c r="AT56" s="194" t="str">
        <f t="shared" si="12"/>
        <v/>
      </c>
      <c r="AU56" s="195" t="str">
        <f t="shared" si="13"/>
        <v/>
      </c>
      <c r="AV56" s="195" t="str">
        <f t="shared" si="14"/>
        <v/>
      </c>
      <c r="AW56" s="195" t="str">
        <f t="shared" si="15"/>
        <v/>
      </c>
      <c r="AX56" s="195" t="str">
        <f t="shared" si="16"/>
        <v/>
      </c>
      <c r="AY56" s="195" t="str">
        <f t="shared" si="17"/>
        <v/>
      </c>
      <c r="AZ56" s="195" t="str">
        <f t="shared" si="18"/>
        <v/>
      </c>
      <c r="BA56" s="195" t="str">
        <f t="shared" si="19"/>
        <v/>
      </c>
      <c r="BB56" s="181"/>
      <c r="BC56" s="194" t="str">
        <f t="shared" si="20"/>
        <v/>
      </c>
      <c r="BD56" s="195" t="str">
        <f t="shared" si="21"/>
        <v/>
      </c>
      <c r="BE56" s="195" t="str">
        <f t="shared" si="22"/>
        <v/>
      </c>
      <c r="BF56" s="195" t="str">
        <f t="shared" si="23"/>
        <v/>
      </c>
      <c r="BG56" s="195" t="str">
        <f t="shared" si="24"/>
        <v/>
      </c>
      <c r="BH56" s="195" t="str">
        <f t="shared" si="25"/>
        <v/>
      </c>
      <c r="BI56" s="195" t="str">
        <f t="shared" si="26"/>
        <v/>
      </c>
      <c r="BJ56" s="195" t="str">
        <f t="shared" si="27"/>
        <v/>
      </c>
      <c r="BK56" s="181"/>
      <c r="BL56" s="179"/>
    </row>
    <row r="57" spans="2:64" x14ac:dyDescent="0.2">
      <c r="B57" s="143"/>
      <c r="C57" s="144"/>
      <c r="D57" s="145"/>
      <c r="E57" s="145"/>
      <c r="F57" s="146"/>
      <c r="G57" s="145"/>
      <c r="H57" s="147" t="str">
        <f t="shared" si="0"/>
        <v/>
      </c>
      <c r="I57" s="148" t="str">
        <f t="shared" si="1"/>
        <v/>
      </c>
      <c r="J57" s="147" t="str">
        <f t="shared" si="2"/>
        <v/>
      </c>
      <c r="L57" s="143"/>
      <c r="M57" s="144"/>
      <c r="N57" s="145"/>
      <c r="O57" s="145"/>
      <c r="P57" s="146"/>
      <c r="Q57" s="145"/>
      <c r="R57" s="147" t="str">
        <f t="shared" si="3"/>
        <v/>
      </c>
      <c r="S57" s="148" t="str">
        <f t="shared" si="4"/>
        <v/>
      </c>
      <c r="T57" s="147" t="str">
        <f t="shared" si="5"/>
        <v/>
      </c>
      <c r="V57" s="175"/>
      <c r="X57" s="143"/>
      <c r="Y57" s="144"/>
      <c r="Z57" s="145"/>
      <c r="AA57" s="145"/>
      <c r="AB57" s="146"/>
      <c r="AC57" s="145"/>
      <c r="AD57" s="147" t="str">
        <f t="shared" si="6"/>
        <v/>
      </c>
      <c r="AE57" s="148" t="str">
        <f t="shared" si="7"/>
        <v/>
      </c>
      <c r="AF57" s="147" t="str">
        <f t="shared" si="8"/>
        <v/>
      </c>
      <c r="AH57" s="143"/>
      <c r="AI57" s="144"/>
      <c r="AJ57" s="145"/>
      <c r="AK57" s="145"/>
      <c r="AL57" s="146"/>
      <c r="AM57" s="145"/>
      <c r="AN57" s="147" t="str">
        <f t="shared" si="9"/>
        <v/>
      </c>
      <c r="AO57" s="148" t="str">
        <f t="shared" si="10"/>
        <v/>
      </c>
      <c r="AP57" s="147" t="str">
        <f t="shared" si="11"/>
        <v/>
      </c>
      <c r="AR57" s="175"/>
      <c r="AS57" s="181"/>
      <c r="AT57" s="194" t="str">
        <f t="shared" si="12"/>
        <v/>
      </c>
      <c r="AU57" s="195" t="str">
        <f t="shared" si="13"/>
        <v/>
      </c>
      <c r="AV57" s="195" t="str">
        <f t="shared" si="14"/>
        <v/>
      </c>
      <c r="AW57" s="195" t="str">
        <f t="shared" si="15"/>
        <v/>
      </c>
      <c r="AX57" s="195" t="str">
        <f t="shared" si="16"/>
        <v/>
      </c>
      <c r="AY57" s="195" t="str">
        <f t="shared" si="17"/>
        <v/>
      </c>
      <c r="AZ57" s="195" t="str">
        <f t="shared" si="18"/>
        <v/>
      </c>
      <c r="BA57" s="195" t="str">
        <f t="shared" si="19"/>
        <v/>
      </c>
      <c r="BB57" s="181"/>
      <c r="BC57" s="194" t="str">
        <f t="shared" si="20"/>
        <v/>
      </c>
      <c r="BD57" s="195" t="str">
        <f t="shared" si="21"/>
        <v/>
      </c>
      <c r="BE57" s="195" t="str">
        <f t="shared" si="22"/>
        <v/>
      </c>
      <c r="BF57" s="195" t="str">
        <f t="shared" si="23"/>
        <v/>
      </c>
      <c r="BG57" s="195" t="str">
        <f t="shared" si="24"/>
        <v/>
      </c>
      <c r="BH57" s="195" t="str">
        <f t="shared" si="25"/>
        <v/>
      </c>
      <c r="BI57" s="195" t="str">
        <f t="shared" si="26"/>
        <v/>
      </c>
      <c r="BJ57" s="195" t="str">
        <f t="shared" si="27"/>
        <v/>
      </c>
      <c r="BK57" s="181"/>
      <c r="BL57" s="179"/>
    </row>
    <row r="58" spans="2:64" x14ac:dyDescent="0.2">
      <c r="B58" s="143"/>
      <c r="C58" s="144"/>
      <c r="D58" s="145"/>
      <c r="E58" s="145"/>
      <c r="F58" s="146"/>
      <c r="G58" s="145"/>
      <c r="H58" s="147" t="str">
        <f t="shared" si="0"/>
        <v/>
      </c>
      <c r="I58" s="148" t="str">
        <f t="shared" si="1"/>
        <v/>
      </c>
      <c r="J58" s="147" t="str">
        <f t="shared" si="2"/>
        <v/>
      </c>
      <c r="L58" s="143"/>
      <c r="M58" s="144"/>
      <c r="N58" s="145"/>
      <c r="O58" s="145"/>
      <c r="P58" s="146"/>
      <c r="Q58" s="145"/>
      <c r="R58" s="147" t="str">
        <f t="shared" si="3"/>
        <v/>
      </c>
      <c r="S58" s="148" t="str">
        <f t="shared" si="4"/>
        <v/>
      </c>
      <c r="T58" s="147" t="str">
        <f t="shared" si="5"/>
        <v/>
      </c>
      <c r="V58" s="175"/>
      <c r="X58" s="143"/>
      <c r="Y58" s="144"/>
      <c r="Z58" s="145"/>
      <c r="AA58" s="145"/>
      <c r="AB58" s="146"/>
      <c r="AC58" s="145"/>
      <c r="AD58" s="147" t="str">
        <f t="shared" si="6"/>
        <v/>
      </c>
      <c r="AE58" s="148" t="str">
        <f t="shared" si="7"/>
        <v/>
      </c>
      <c r="AF58" s="147" t="str">
        <f t="shared" si="8"/>
        <v/>
      </c>
      <c r="AH58" s="143"/>
      <c r="AI58" s="144"/>
      <c r="AJ58" s="145"/>
      <c r="AK58" s="145"/>
      <c r="AL58" s="146"/>
      <c r="AM58" s="145"/>
      <c r="AN58" s="147" t="str">
        <f t="shared" si="9"/>
        <v/>
      </c>
      <c r="AO58" s="148" t="str">
        <f t="shared" si="10"/>
        <v/>
      </c>
      <c r="AP58" s="147" t="str">
        <f t="shared" si="11"/>
        <v/>
      </c>
      <c r="AR58" s="175"/>
      <c r="AS58" s="181"/>
      <c r="AT58" s="194" t="str">
        <f t="shared" si="12"/>
        <v/>
      </c>
      <c r="AU58" s="195" t="str">
        <f t="shared" si="13"/>
        <v/>
      </c>
      <c r="AV58" s="195" t="str">
        <f t="shared" si="14"/>
        <v/>
      </c>
      <c r="AW58" s="195" t="str">
        <f t="shared" si="15"/>
        <v/>
      </c>
      <c r="AX58" s="195" t="str">
        <f t="shared" si="16"/>
        <v/>
      </c>
      <c r="AY58" s="195" t="str">
        <f t="shared" si="17"/>
        <v/>
      </c>
      <c r="AZ58" s="195" t="str">
        <f t="shared" si="18"/>
        <v/>
      </c>
      <c r="BA58" s="195" t="str">
        <f t="shared" si="19"/>
        <v/>
      </c>
      <c r="BB58" s="181"/>
      <c r="BC58" s="194" t="str">
        <f t="shared" si="20"/>
        <v/>
      </c>
      <c r="BD58" s="195" t="str">
        <f t="shared" si="21"/>
        <v/>
      </c>
      <c r="BE58" s="195" t="str">
        <f t="shared" si="22"/>
        <v/>
      </c>
      <c r="BF58" s="195" t="str">
        <f t="shared" si="23"/>
        <v/>
      </c>
      <c r="BG58" s="195" t="str">
        <f t="shared" si="24"/>
        <v/>
      </c>
      <c r="BH58" s="195" t="str">
        <f t="shared" si="25"/>
        <v/>
      </c>
      <c r="BI58" s="195" t="str">
        <f t="shared" si="26"/>
        <v/>
      </c>
      <c r="BJ58" s="195" t="str">
        <f t="shared" si="27"/>
        <v/>
      </c>
      <c r="BK58" s="181"/>
      <c r="BL58" s="179"/>
    </row>
    <row r="59" spans="2:64" x14ac:dyDescent="0.2">
      <c r="B59" s="143"/>
      <c r="C59" s="144"/>
      <c r="D59" s="145"/>
      <c r="E59" s="145"/>
      <c r="F59" s="146"/>
      <c r="G59" s="145"/>
      <c r="H59" s="147" t="str">
        <f t="shared" si="0"/>
        <v/>
      </c>
      <c r="I59" s="148" t="str">
        <f t="shared" si="1"/>
        <v/>
      </c>
      <c r="J59" s="147" t="str">
        <f t="shared" si="2"/>
        <v/>
      </c>
      <c r="L59" s="143"/>
      <c r="M59" s="144"/>
      <c r="N59" s="145"/>
      <c r="O59" s="145"/>
      <c r="P59" s="146"/>
      <c r="Q59" s="145"/>
      <c r="R59" s="147" t="str">
        <f t="shared" si="3"/>
        <v/>
      </c>
      <c r="S59" s="148" t="str">
        <f t="shared" si="4"/>
        <v/>
      </c>
      <c r="T59" s="147" t="str">
        <f t="shared" si="5"/>
        <v/>
      </c>
      <c r="V59" s="175"/>
      <c r="X59" s="143"/>
      <c r="Y59" s="144"/>
      <c r="Z59" s="145"/>
      <c r="AA59" s="145"/>
      <c r="AB59" s="146"/>
      <c r="AC59" s="145"/>
      <c r="AD59" s="147" t="str">
        <f t="shared" si="6"/>
        <v/>
      </c>
      <c r="AE59" s="148" t="str">
        <f t="shared" si="7"/>
        <v/>
      </c>
      <c r="AF59" s="147" t="str">
        <f t="shared" si="8"/>
        <v/>
      </c>
      <c r="AH59" s="143"/>
      <c r="AI59" s="144"/>
      <c r="AJ59" s="145"/>
      <c r="AK59" s="145"/>
      <c r="AL59" s="146"/>
      <c r="AM59" s="145"/>
      <c r="AN59" s="147" t="str">
        <f t="shared" si="9"/>
        <v/>
      </c>
      <c r="AO59" s="148" t="str">
        <f t="shared" si="10"/>
        <v/>
      </c>
      <c r="AP59" s="147" t="str">
        <f t="shared" si="11"/>
        <v/>
      </c>
      <c r="AR59" s="175"/>
      <c r="AS59" s="181"/>
      <c r="AT59" s="194" t="str">
        <f t="shared" si="12"/>
        <v/>
      </c>
      <c r="AU59" s="195" t="str">
        <f t="shared" si="13"/>
        <v/>
      </c>
      <c r="AV59" s="195" t="str">
        <f t="shared" si="14"/>
        <v/>
      </c>
      <c r="AW59" s="195" t="str">
        <f t="shared" si="15"/>
        <v/>
      </c>
      <c r="AX59" s="195" t="str">
        <f t="shared" si="16"/>
        <v/>
      </c>
      <c r="AY59" s="195" t="str">
        <f t="shared" si="17"/>
        <v/>
      </c>
      <c r="AZ59" s="195" t="str">
        <f t="shared" si="18"/>
        <v/>
      </c>
      <c r="BA59" s="195" t="str">
        <f t="shared" si="19"/>
        <v/>
      </c>
      <c r="BB59" s="181"/>
      <c r="BC59" s="194" t="str">
        <f t="shared" si="20"/>
        <v/>
      </c>
      <c r="BD59" s="195" t="str">
        <f t="shared" si="21"/>
        <v/>
      </c>
      <c r="BE59" s="195" t="str">
        <f t="shared" si="22"/>
        <v/>
      </c>
      <c r="BF59" s="195" t="str">
        <f t="shared" si="23"/>
        <v/>
      </c>
      <c r="BG59" s="195" t="str">
        <f t="shared" si="24"/>
        <v/>
      </c>
      <c r="BH59" s="195" t="str">
        <f t="shared" si="25"/>
        <v/>
      </c>
      <c r="BI59" s="195" t="str">
        <f t="shared" si="26"/>
        <v/>
      </c>
      <c r="BJ59" s="195" t="str">
        <f t="shared" si="27"/>
        <v/>
      </c>
      <c r="BK59" s="181"/>
      <c r="BL59" s="179"/>
    </row>
    <row r="60" spans="2:64" x14ac:dyDescent="0.2">
      <c r="B60" s="143"/>
      <c r="C60" s="144"/>
      <c r="D60" s="145"/>
      <c r="E60" s="145"/>
      <c r="F60" s="146"/>
      <c r="G60" s="145"/>
      <c r="H60" s="147" t="str">
        <f t="shared" si="0"/>
        <v/>
      </c>
      <c r="I60" s="148" t="str">
        <f t="shared" si="1"/>
        <v/>
      </c>
      <c r="J60" s="147" t="str">
        <f t="shared" si="2"/>
        <v/>
      </c>
      <c r="L60" s="143"/>
      <c r="M60" s="144"/>
      <c r="N60" s="145"/>
      <c r="O60" s="145"/>
      <c r="P60" s="146"/>
      <c r="Q60" s="145"/>
      <c r="R60" s="147" t="str">
        <f t="shared" si="3"/>
        <v/>
      </c>
      <c r="S60" s="148" t="str">
        <f t="shared" si="4"/>
        <v/>
      </c>
      <c r="T60" s="147" t="str">
        <f t="shared" si="5"/>
        <v/>
      </c>
      <c r="V60" s="175"/>
      <c r="X60" s="143"/>
      <c r="Y60" s="144"/>
      <c r="Z60" s="145"/>
      <c r="AA60" s="145"/>
      <c r="AB60" s="146"/>
      <c r="AC60" s="145"/>
      <c r="AD60" s="147" t="str">
        <f t="shared" si="6"/>
        <v/>
      </c>
      <c r="AE60" s="148" t="str">
        <f t="shared" si="7"/>
        <v/>
      </c>
      <c r="AF60" s="147" t="str">
        <f t="shared" si="8"/>
        <v/>
      </c>
      <c r="AH60" s="143"/>
      <c r="AI60" s="144"/>
      <c r="AJ60" s="145"/>
      <c r="AK60" s="145"/>
      <c r="AL60" s="146"/>
      <c r="AM60" s="145"/>
      <c r="AN60" s="147" t="str">
        <f t="shared" si="9"/>
        <v/>
      </c>
      <c r="AO60" s="148" t="str">
        <f t="shared" si="10"/>
        <v/>
      </c>
      <c r="AP60" s="147" t="str">
        <f t="shared" si="11"/>
        <v/>
      </c>
      <c r="AR60" s="175"/>
      <c r="AS60" s="181"/>
      <c r="AT60" s="194" t="str">
        <f t="shared" si="12"/>
        <v/>
      </c>
      <c r="AU60" s="195" t="str">
        <f t="shared" si="13"/>
        <v/>
      </c>
      <c r="AV60" s="195" t="str">
        <f t="shared" si="14"/>
        <v/>
      </c>
      <c r="AW60" s="195" t="str">
        <f t="shared" si="15"/>
        <v/>
      </c>
      <c r="AX60" s="195" t="str">
        <f t="shared" si="16"/>
        <v/>
      </c>
      <c r="AY60" s="195" t="str">
        <f t="shared" si="17"/>
        <v/>
      </c>
      <c r="AZ60" s="195" t="str">
        <f t="shared" si="18"/>
        <v/>
      </c>
      <c r="BA60" s="195" t="str">
        <f t="shared" si="19"/>
        <v/>
      </c>
      <c r="BB60" s="181"/>
      <c r="BC60" s="194" t="str">
        <f t="shared" si="20"/>
        <v/>
      </c>
      <c r="BD60" s="195" t="str">
        <f t="shared" si="21"/>
        <v/>
      </c>
      <c r="BE60" s="195" t="str">
        <f t="shared" si="22"/>
        <v/>
      </c>
      <c r="BF60" s="195" t="str">
        <f t="shared" si="23"/>
        <v/>
      </c>
      <c r="BG60" s="195" t="str">
        <f t="shared" si="24"/>
        <v/>
      </c>
      <c r="BH60" s="195" t="str">
        <f t="shared" si="25"/>
        <v/>
      </c>
      <c r="BI60" s="195" t="str">
        <f t="shared" si="26"/>
        <v/>
      </c>
      <c r="BJ60" s="195" t="str">
        <f t="shared" si="27"/>
        <v/>
      </c>
      <c r="BK60" s="181"/>
      <c r="BL60" s="179"/>
    </row>
    <row r="61" spans="2:64" x14ac:dyDescent="0.2">
      <c r="B61" s="143"/>
      <c r="C61" s="144"/>
      <c r="D61" s="145"/>
      <c r="E61" s="145"/>
      <c r="F61" s="146"/>
      <c r="G61" s="145"/>
      <c r="H61" s="147" t="str">
        <f t="shared" si="0"/>
        <v/>
      </c>
      <c r="I61" s="148" t="str">
        <f t="shared" si="1"/>
        <v/>
      </c>
      <c r="J61" s="147" t="str">
        <f t="shared" si="2"/>
        <v/>
      </c>
      <c r="L61" s="143"/>
      <c r="M61" s="144"/>
      <c r="N61" s="145"/>
      <c r="O61" s="145"/>
      <c r="P61" s="146"/>
      <c r="Q61" s="145"/>
      <c r="R61" s="147" t="str">
        <f t="shared" si="3"/>
        <v/>
      </c>
      <c r="S61" s="148" t="str">
        <f t="shared" si="4"/>
        <v/>
      </c>
      <c r="T61" s="147" t="str">
        <f t="shared" si="5"/>
        <v/>
      </c>
      <c r="V61" s="175"/>
      <c r="X61" s="143"/>
      <c r="Y61" s="144"/>
      <c r="Z61" s="145"/>
      <c r="AA61" s="145"/>
      <c r="AB61" s="146"/>
      <c r="AC61" s="145"/>
      <c r="AD61" s="147" t="str">
        <f t="shared" si="6"/>
        <v/>
      </c>
      <c r="AE61" s="148" t="str">
        <f t="shared" si="7"/>
        <v/>
      </c>
      <c r="AF61" s="147" t="str">
        <f t="shared" si="8"/>
        <v/>
      </c>
      <c r="AH61" s="143"/>
      <c r="AI61" s="144"/>
      <c r="AJ61" s="145"/>
      <c r="AK61" s="145"/>
      <c r="AL61" s="146"/>
      <c r="AM61" s="145"/>
      <c r="AN61" s="147" t="str">
        <f t="shared" si="9"/>
        <v/>
      </c>
      <c r="AO61" s="148" t="str">
        <f t="shared" si="10"/>
        <v/>
      </c>
      <c r="AP61" s="147" t="str">
        <f t="shared" si="11"/>
        <v/>
      </c>
      <c r="AR61" s="175"/>
      <c r="AS61" s="181"/>
      <c r="AT61" s="194" t="str">
        <f t="shared" si="12"/>
        <v/>
      </c>
      <c r="AU61" s="195" t="str">
        <f t="shared" si="13"/>
        <v/>
      </c>
      <c r="AV61" s="195" t="str">
        <f t="shared" si="14"/>
        <v/>
      </c>
      <c r="AW61" s="195" t="str">
        <f t="shared" si="15"/>
        <v/>
      </c>
      <c r="AX61" s="195" t="str">
        <f t="shared" si="16"/>
        <v/>
      </c>
      <c r="AY61" s="195" t="str">
        <f t="shared" si="17"/>
        <v/>
      </c>
      <c r="AZ61" s="195" t="str">
        <f t="shared" si="18"/>
        <v/>
      </c>
      <c r="BA61" s="195" t="str">
        <f t="shared" si="19"/>
        <v/>
      </c>
      <c r="BB61" s="181"/>
      <c r="BC61" s="194" t="str">
        <f t="shared" si="20"/>
        <v/>
      </c>
      <c r="BD61" s="195" t="str">
        <f t="shared" si="21"/>
        <v/>
      </c>
      <c r="BE61" s="195" t="str">
        <f t="shared" si="22"/>
        <v/>
      </c>
      <c r="BF61" s="195" t="str">
        <f t="shared" si="23"/>
        <v/>
      </c>
      <c r="BG61" s="195" t="str">
        <f t="shared" si="24"/>
        <v/>
      </c>
      <c r="BH61" s="195" t="str">
        <f t="shared" si="25"/>
        <v/>
      </c>
      <c r="BI61" s="195" t="str">
        <f t="shared" si="26"/>
        <v/>
      </c>
      <c r="BJ61" s="195" t="str">
        <f t="shared" si="27"/>
        <v/>
      </c>
      <c r="BK61" s="181"/>
      <c r="BL61" s="179"/>
    </row>
    <row r="62" spans="2:64" x14ac:dyDescent="0.2">
      <c r="B62" s="143"/>
      <c r="C62" s="144"/>
      <c r="D62" s="145"/>
      <c r="E62" s="145"/>
      <c r="F62" s="146"/>
      <c r="G62" s="145"/>
      <c r="H62" s="147" t="str">
        <f t="shared" si="0"/>
        <v/>
      </c>
      <c r="I62" s="148" t="str">
        <f t="shared" si="1"/>
        <v/>
      </c>
      <c r="J62" s="147" t="str">
        <f t="shared" si="2"/>
        <v/>
      </c>
      <c r="L62" s="143"/>
      <c r="M62" s="144"/>
      <c r="N62" s="145"/>
      <c r="O62" s="145"/>
      <c r="P62" s="146"/>
      <c r="Q62" s="145"/>
      <c r="R62" s="147" t="str">
        <f t="shared" si="3"/>
        <v/>
      </c>
      <c r="S62" s="148" t="str">
        <f t="shared" si="4"/>
        <v/>
      </c>
      <c r="T62" s="147" t="str">
        <f t="shared" si="5"/>
        <v/>
      </c>
      <c r="V62" s="175"/>
      <c r="X62" s="143"/>
      <c r="Y62" s="144"/>
      <c r="Z62" s="145"/>
      <c r="AA62" s="145"/>
      <c r="AB62" s="146"/>
      <c r="AC62" s="145"/>
      <c r="AD62" s="147" t="str">
        <f t="shared" si="6"/>
        <v/>
      </c>
      <c r="AE62" s="148" t="str">
        <f t="shared" si="7"/>
        <v/>
      </c>
      <c r="AF62" s="147" t="str">
        <f t="shared" si="8"/>
        <v/>
      </c>
      <c r="AH62" s="143"/>
      <c r="AI62" s="144"/>
      <c r="AJ62" s="145"/>
      <c r="AK62" s="145"/>
      <c r="AL62" s="146"/>
      <c r="AM62" s="145"/>
      <c r="AN62" s="147" t="str">
        <f t="shared" si="9"/>
        <v/>
      </c>
      <c r="AO62" s="148" t="str">
        <f t="shared" si="10"/>
        <v/>
      </c>
      <c r="AP62" s="147" t="str">
        <f t="shared" si="11"/>
        <v/>
      </c>
      <c r="AR62" s="175"/>
      <c r="AS62" s="181"/>
      <c r="AT62" s="194" t="str">
        <f t="shared" si="12"/>
        <v/>
      </c>
      <c r="AU62" s="195" t="str">
        <f t="shared" si="13"/>
        <v/>
      </c>
      <c r="AV62" s="195" t="str">
        <f t="shared" si="14"/>
        <v/>
      </c>
      <c r="AW62" s="195" t="str">
        <f t="shared" si="15"/>
        <v/>
      </c>
      <c r="AX62" s="195" t="str">
        <f t="shared" si="16"/>
        <v/>
      </c>
      <c r="AY62" s="195" t="str">
        <f t="shared" si="17"/>
        <v/>
      </c>
      <c r="AZ62" s="195" t="str">
        <f t="shared" si="18"/>
        <v/>
      </c>
      <c r="BA62" s="195" t="str">
        <f t="shared" si="19"/>
        <v/>
      </c>
      <c r="BB62" s="181"/>
      <c r="BC62" s="194" t="str">
        <f t="shared" si="20"/>
        <v/>
      </c>
      <c r="BD62" s="195" t="str">
        <f t="shared" si="21"/>
        <v/>
      </c>
      <c r="BE62" s="195" t="str">
        <f t="shared" si="22"/>
        <v/>
      </c>
      <c r="BF62" s="195" t="str">
        <f t="shared" si="23"/>
        <v/>
      </c>
      <c r="BG62" s="195" t="str">
        <f t="shared" si="24"/>
        <v/>
      </c>
      <c r="BH62" s="195" t="str">
        <f t="shared" si="25"/>
        <v/>
      </c>
      <c r="BI62" s="195" t="str">
        <f t="shared" si="26"/>
        <v/>
      </c>
      <c r="BJ62" s="195" t="str">
        <f t="shared" si="27"/>
        <v/>
      </c>
      <c r="BK62" s="181"/>
      <c r="BL62" s="179"/>
    </row>
    <row r="63" spans="2:64" x14ac:dyDescent="0.2">
      <c r="B63" s="143"/>
      <c r="C63" s="144"/>
      <c r="D63" s="145"/>
      <c r="E63" s="145"/>
      <c r="F63" s="146"/>
      <c r="G63" s="145"/>
      <c r="H63" s="147" t="str">
        <f t="shared" si="0"/>
        <v/>
      </c>
      <c r="I63" s="148" t="str">
        <f t="shared" si="1"/>
        <v/>
      </c>
      <c r="J63" s="147" t="str">
        <f t="shared" si="2"/>
        <v/>
      </c>
      <c r="L63" s="143"/>
      <c r="M63" s="144"/>
      <c r="N63" s="145"/>
      <c r="O63" s="145"/>
      <c r="P63" s="146"/>
      <c r="Q63" s="145"/>
      <c r="R63" s="147" t="str">
        <f t="shared" si="3"/>
        <v/>
      </c>
      <c r="S63" s="148" t="str">
        <f t="shared" si="4"/>
        <v/>
      </c>
      <c r="T63" s="147" t="str">
        <f t="shared" si="5"/>
        <v/>
      </c>
      <c r="V63" s="175"/>
      <c r="X63" s="143"/>
      <c r="Y63" s="144"/>
      <c r="Z63" s="145"/>
      <c r="AA63" s="145"/>
      <c r="AB63" s="146"/>
      <c r="AC63" s="145"/>
      <c r="AD63" s="147" t="str">
        <f t="shared" si="6"/>
        <v/>
      </c>
      <c r="AE63" s="148" t="str">
        <f t="shared" si="7"/>
        <v/>
      </c>
      <c r="AF63" s="147" t="str">
        <f t="shared" si="8"/>
        <v/>
      </c>
      <c r="AH63" s="143"/>
      <c r="AI63" s="144"/>
      <c r="AJ63" s="145"/>
      <c r="AK63" s="145"/>
      <c r="AL63" s="146"/>
      <c r="AM63" s="145"/>
      <c r="AN63" s="147" t="str">
        <f t="shared" si="9"/>
        <v/>
      </c>
      <c r="AO63" s="148" t="str">
        <f t="shared" si="10"/>
        <v/>
      </c>
      <c r="AP63" s="147" t="str">
        <f t="shared" si="11"/>
        <v/>
      </c>
      <c r="AR63" s="175"/>
      <c r="AS63" s="181"/>
      <c r="AT63" s="194" t="str">
        <f t="shared" si="12"/>
        <v/>
      </c>
      <c r="AU63" s="195" t="str">
        <f t="shared" si="13"/>
        <v/>
      </c>
      <c r="AV63" s="195" t="str">
        <f t="shared" si="14"/>
        <v/>
      </c>
      <c r="AW63" s="195" t="str">
        <f t="shared" si="15"/>
        <v/>
      </c>
      <c r="AX63" s="195" t="str">
        <f t="shared" si="16"/>
        <v/>
      </c>
      <c r="AY63" s="195" t="str">
        <f t="shared" si="17"/>
        <v/>
      </c>
      <c r="AZ63" s="195" t="str">
        <f t="shared" si="18"/>
        <v/>
      </c>
      <c r="BA63" s="195" t="str">
        <f t="shared" si="19"/>
        <v/>
      </c>
      <c r="BB63" s="181"/>
      <c r="BC63" s="194" t="str">
        <f t="shared" si="20"/>
        <v/>
      </c>
      <c r="BD63" s="195" t="str">
        <f t="shared" si="21"/>
        <v/>
      </c>
      <c r="BE63" s="195" t="str">
        <f t="shared" si="22"/>
        <v/>
      </c>
      <c r="BF63" s="195" t="str">
        <f t="shared" si="23"/>
        <v/>
      </c>
      <c r="BG63" s="195" t="str">
        <f t="shared" si="24"/>
        <v/>
      </c>
      <c r="BH63" s="195" t="str">
        <f t="shared" si="25"/>
        <v/>
      </c>
      <c r="BI63" s="195" t="str">
        <f t="shared" si="26"/>
        <v/>
      </c>
      <c r="BJ63" s="195" t="str">
        <f t="shared" si="27"/>
        <v/>
      </c>
      <c r="BK63" s="181"/>
      <c r="BL63" s="179"/>
    </row>
    <row r="64" spans="2:64" x14ac:dyDescent="0.2">
      <c r="B64" s="143"/>
      <c r="C64" s="144"/>
      <c r="D64" s="145"/>
      <c r="E64" s="145"/>
      <c r="F64" s="146"/>
      <c r="G64" s="145"/>
      <c r="H64" s="147" t="str">
        <f t="shared" si="0"/>
        <v/>
      </c>
      <c r="I64" s="148" t="str">
        <f t="shared" si="1"/>
        <v/>
      </c>
      <c r="J64" s="147" t="str">
        <f t="shared" si="2"/>
        <v/>
      </c>
      <c r="L64" s="143"/>
      <c r="M64" s="144"/>
      <c r="N64" s="145"/>
      <c r="O64" s="145"/>
      <c r="P64" s="146"/>
      <c r="Q64" s="145"/>
      <c r="R64" s="147" t="str">
        <f t="shared" si="3"/>
        <v/>
      </c>
      <c r="S64" s="148" t="str">
        <f t="shared" si="4"/>
        <v/>
      </c>
      <c r="T64" s="147" t="str">
        <f t="shared" si="5"/>
        <v/>
      </c>
      <c r="V64" s="175"/>
      <c r="X64" s="143"/>
      <c r="Y64" s="144"/>
      <c r="Z64" s="145"/>
      <c r="AA64" s="145"/>
      <c r="AB64" s="146"/>
      <c r="AC64" s="145"/>
      <c r="AD64" s="147" t="str">
        <f t="shared" si="6"/>
        <v/>
      </c>
      <c r="AE64" s="148" t="str">
        <f t="shared" si="7"/>
        <v/>
      </c>
      <c r="AF64" s="147" t="str">
        <f t="shared" si="8"/>
        <v/>
      </c>
      <c r="AH64" s="143"/>
      <c r="AI64" s="144"/>
      <c r="AJ64" s="145"/>
      <c r="AK64" s="145"/>
      <c r="AL64" s="146"/>
      <c r="AM64" s="145"/>
      <c r="AN64" s="147" t="str">
        <f t="shared" si="9"/>
        <v/>
      </c>
      <c r="AO64" s="148" t="str">
        <f t="shared" si="10"/>
        <v/>
      </c>
      <c r="AP64" s="147" t="str">
        <f t="shared" si="11"/>
        <v/>
      </c>
      <c r="AR64" s="175"/>
      <c r="AS64" s="181"/>
      <c r="AT64" s="194" t="str">
        <f t="shared" si="12"/>
        <v/>
      </c>
      <c r="AU64" s="195" t="str">
        <f t="shared" si="13"/>
        <v/>
      </c>
      <c r="AV64" s="195" t="str">
        <f t="shared" si="14"/>
        <v/>
      </c>
      <c r="AW64" s="195" t="str">
        <f t="shared" si="15"/>
        <v/>
      </c>
      <c r="AX64" s="195" t="str">
        <f t="shared" si="16"/>
        <v/>
      </c>
      <c r="AY64" s="195" t="str">
        <f t="shared" si="17"/>
        <v/>
      </c>
      <c r="AZ64" s="195" t="str">
        <f t="shared" si="18"/>
        <v/>
      </c>
      <c r="BA64" s="195" t="str">
        <f t="shared" si="19"/>
        <v/>
      </c>
      <c r="BB64" s="181"/>
      <c r="BC64" s="194" t="str">
        <f t="shared" si="20"/>
        <v/>
      </c>
      <c r="BD64" s="195" t="str">
        <f t="shared" si="21"/>
        <v/>
      </c>
      <c r="BE64" s="195" t="str">
        <f t="shared" si="22"/>
        <v/>
      </c>
      <c r="BF64" s="195" t="str">
        <f t="shared" si="23"/>
        <v/>
      </c>
      <c r="BG64" s="195" t="str">
        <f t="shared" si="24"/>
        <v/>
      </c>
      <c r="BH64" s="195" t="str">
        <f t="shared" si="25"/>
        <v/>
      </c>
      <c r="BI64" s="195" t="str">
        <f t="shared" si="26"/>
        <v/>
      </c>
      <c r="BJ64" s="195" t="str">
        <f t="shared" si="27"/>
        <v/>
      </c>
      <c r="BK64" s="181"/>
      <c r="BL64" s="179"/>
    </row>
    <row r="65" spans="2:64" x14ac:dyDescent="0.2">
      <c r="B65" s="143"/>
      <c r="C65" s="144"/>
      <c r="D65" s="145"/>
      <c r="E65" s="145"/>
      <c r="F65" s="146"/>
      <c r="G65" s="145"/>
      <c r="H65" s="147" t="str">
        <f t="shared" si="0"/>
        <v/>
      </c>
      <c r="I65" s="148" t="str">
        <f t="shared" si="1"/>
        <v/>
      </c>
      <c r="J65" s="147" t="str">
        <f t="shared" si="2"/>
        <v/>
      </c>
      <c r="L65" s="143"/>
      <c r="M65" s="144"/>
      <c r="N65" s="145"/>
      <c r="O65" s="145"/>
      <c r="P65" s="146"/>
      <c r="Q65" s="145"/>
      <c r="R65" s="147" t="str">
        <f t="shared" si="3"/>
        <v/>
      </c>
      <c r="S65" s="148" t="str">
        <f t="shared" si="4"/>
        <v/>
      </c>
      <c r="T65" s="147" t="str">
        <f t="shared" si="5"/>
        <v/>
      </c>
      <c r="V65" s="175"/>
      <c r="X65" s="143"/>
      <c r="Y65" s="144"/>
      <c r="Z65" s="145"/>
      <c r="AA65" s="145"/>
      <c r="AB65" s="146"/>
      <c r="AC65" s="145"/>
      <c r="AD65" s="147" t="str">
        <f t="shared" si="6"/>
        <v/>
      </c>
      <c r="AE65" s="148" t="str">
        <f t="shared" si="7"/>
        <v/>
      </c>
      <c r="AF65" s="147" t="str">
        <f t="shared" si="8"/>
        <v/>
      </c>
      <c r="AH65" s="143"/>
      <c r="AI65" s="144"/>
      <c r="AJ65" s="145"/>
      <c r="AK65" s="145"/>
      <c r="AL65" s="146"/>
      <c r="AM65" s="145"/>
      <c r="AN65" s="147" t="str">
        <f t="shared" si="9"/>
        <v/>
      </c>
      <c r="AO65" s="148" t="str">
        <f t="shared" si="10"/>
        <v/>
      </c>
      <c r="AP65" s="147" t="str">
        <f t="shared" si="11"/>
        <v/>
      </c>
      <c r="AR65" s="175"/>
      <c r="AS65" s="181"/>
      <c r="AT65" s="194" t="str">
        <f t="shared" si="12"/>
        <v/>
      </c>
      <c r="AU65" s="195" t="str">
        <f t="shared" si="13"/>
        <v/>
      </c>
      <c r="AV65" s="195" t="str">
        <f t="shared" si="14"/>
        <v/>
      </c>
      <c r="AW65" s="195" t="str">
        <f t="shared" si="15"/>
        <v/>
      </c>
      <c r="AX65" s="195" t="str">
        <f t="shared" si="16"/>
        <v/>
      </c>
      <c r="AY65" s="195" t="str">
        <f t="shared" si="17"/>
        <v/>
      </c>
      <c r="AZ65" s="195" t="str">
        <f t="shared" si="18"/>
        <v/>
      </c>
      <c r="BA65" s="195" t="str">
        <f t="shared" si="19"/>
        <v/>
      </c>
      <c r="BB65" s="181"/>
      <c r="BC65" s="194" t="str">
        <f t="shared" si="20"/>
        <v/>
      </c>
      <c r="BD65" s="195" t="str">
        <f t="shared" si="21"/>
        <v/>
      </c>
      <c r="BE65" s="195" t="str">
        <f t="shared" si="22"/>
        <v/>
      </c>
      <c r="BF65" s="195" t="str">
        <f t="shared" si="23"/>
        <v/>
      </c>
      <c r="BG65" s="195" t="str">
        <f t="shared" si="24"/>
        <v/>
      </c>
      <c r="BH65" s="195" t="str">
        <f t="shared" si="25"/>
        <v/>
      </c>
      <c r="BI65" s="195" t="str">
        <f t="shared" si="26"/>
        <v/>
      </c>
      <c r="BJ65" s="195" t="str">
        <f t="shared" si="27"/>
        <v/>
      </c>
      <c r="BK65" s="181"/>
      <c r="BL65" s="179"/>
    </row>
    <row r="66" spans="2:64" x14ac:dyDescent="0.2">
      <c r="B66" s="143"/>
      <c r="C66" s="144"/>
      <c r="D66" s="145"/>
      <c r="E66" s="145"/>
      <c r="F66" s="146"/>
      <c r="G66" s="145"/>
      <c r="H66" s="147" t="str">
        <f t="shared" si="0"/>
        <v/>
      </c>
      <c r="I66" s="148" t="str">
        <f t="shared" si="1"/>
        <v/>
      </c>
      <c r="J66" s="147" t="str">
        <f t="shared" si="2"/>
        <v/>
      </c>
      <c r="L66" s="143"/>
      <c r="M66" s="144"/>
      <c r="N66" s="145"/>
      <c r="O66" s="145"/>
      <c r="P66" s="146"/>
      <c r="Q66" s="145"/>
      <c r="R66" s="147" t="str">
        <f t="shared" si="3"/>
        <v/>
      </c>
      <c r="S66" s="148" t="str">
        <f t="shared" si="4"/>
        <v/>
      </c>
      <c r="T66" s="147" t="str">
        <f t="shared" si="5"/>
        <v/>
      </c>
      <c r="V66" s="175"/>
      <c r="X66" s="143"/>
      <c r="Y66" s="144"/>
      <c r="Z66" s="145"/>
      <c r="AA66" s="145"/>
      <c r="AB66" s="146"/>
      <c r="AC66" s="145"/>
      <c r="AD66" s="147" t="str">
        <f t="shared" si="6"/>
        <v/>
      </c>
      <c r="AE66" s="148" t="str">
        <f t="shared" si="7"/>
        <v/>
      </c>
      <c r="AF66" s="147" t="str">
        <f t="shared" si="8"/>
        <v/>
      </c>
      <c r="AH66" s="143"/>
      <c r="AI66" s="144"/>
      <c r="AJ66" s="145"/>
      <c r="AK66" s="145"/>
      <c r="AL66" s="146"/>
      <c r="AM66" s="145"/>
      <c r="AN66" s="147" t="str">
        <f t="shared" si="9"/>
        <v/>
      </c>
      <c r="AO66" s="148" t="str">
        <f t="shared" si="10"/>
        <v/>
      </c>
      <c r="AP66" s="147" t="str">
        <f t="shared" si="11"/>
        <v/>
      </c>
      <c r="AR66" s="175"/>
      <c r="AS66" s="181"/>
      <c r="AT66" s="194" t="str">
        <f t="shared" si="12"/>
        <v/>
      </c>
      <c r="AU66" s="195" t="str">
        <f t="shared" si="13"/>
        <v/>
      </c>
      <c r="AV66" s="195" t="str">
        <f t="shared" si="14"/>
        <v/>
      </c>
      <c r="AW66" s="195" t="str">
        <f t="shared" si="15"/>
        <v/>
      </c>
      <c r="AX66" s="195" t="str">
        <f t="shared" si="16"/>
        <v/>
      </c>
      <c r="AY66" s="195" t="str">
        <f t="shared" si="17"/>
        <v/>
      </c>
      <c r="AZ66" s="195" t="str">
        <f t="shared" si="18"/>
        <v/>
      </c>
      <c r="BA66" s="195" t="str">
        <f t="shared" si="19"/>
        <v/>
      </c>
      <c r="BB66" s="181"/>
      <c r="BC66" s="194" t="str">
        <f t="shared" si="20"/>
        <v/>
      </c>
      <c r="BD66" s="195" t="str">
        <f t="shared" si="21"/>
        <v/>
      </c>
      <c r="BE66" s="195" t="str">
        <f t="shared" si="22"/>
        <v/>
      </c>
      <c r="BF66" s="195" t="str">
        <f t="shared" si="23"/>
        <v/>
      </c>
      <c r="BG66" s="195" t="str">
        <f t="shared" si="24"/>
        <v/>
      </c>
      <c r="BH66" s="195" t="str">
        <f t="shared" si="25"/>
        <v/>
      </c>
      <c r="BI66" s="195" t="str">
        <f t="shared" si="26"/>
        <v/>
      </c>
      <c r="BJ66" s="195" t="str">
        <f t="shared" si="27"/>
        <v/>
      </c>
      <c r="BK66" s="181"/>
      <c r="BL66" s="179"/>
    </row>
    <row r="67" spans="2:64" x14ac:dyDescent="0.2">
      <c r="B67" s="143"/>
      <c r="C67" s="144"/>
      <c r="D67" s="145"/>
      <c r="E67" s="145"/>
      <c r="F67" s="146"/>
      <c r="G67" s="145"/>
      <c r="H67" s="147" t="str">
        <f t="shared" si="0"/>
        <v/>
      </c>
      <c r="I67" s="148" t="str">
        <f t="shared" si="1"/>
        <v/>
      </c>
      <c r="J67" s="147" t="str">
        <f t="shared" si="2"/>
        <v/>
      </c>
      <c r="L67" s="143"/>
      <c r="M67" s="144"/>
      <c r="N67" s="145"/>
      <c r="O67" s="145"/>
      <c r="P67" s="146"/>
      <c r="Q67" s="145"/>
      <c r="R67" s="147" t="str">
        <f t="shared" si="3"/>
        <v/>
      </c>
      <c r="S67" s="148" t="str">
        <f t="shared" si="4"/>
        <v/>
      </c>
      <c r="T67" s="147" t="str">
        <f t="shared" si="5"/>
        <v/>
      </c>
      <c r="V67" s="175"/>
      <c r="X67" s="143"/>
      <c r="Y67" s="144"/>
      <c r="Z67" s="145"/>
      <c r="AA67" s="145"/>
      <c r="AB67" s="146"/>
      <c r="AC67" s="145"/>
      <c r="AD67" s="147" t="str">
        <f t="shared" si="6"/>
        <v/>
      </c>
      <c r="AE67" s="148" t="str">
        <f t="shared" si="7"/>
        <v/>
      </c>
      <c r="AF67" s="147" t="str">
        <f t="shared" si="8"/>
        <v/>
      </c>
      <c r="AH67" s="143"/>
      <c r="AI67" s="144"/>
      <c r="AJ67" s="145"/>
      <c r="AK67" s="145"/>
      <c r="AL67" s="146"/>
      <c r="AM67" s="145"/>
      <c r="AN67" s="147" t="str">
        <f t="shared" si="9"/>
        <v/>
      </c>
      <c r="AO67" s="148" t="str">
        <f t="shared" si="10"/>
        <v/>
      </c>
      <c r="AP67" s="147" t="str">
        <f t="shared" si="11"/>
        <v/>
      </c>
      <c r="AR67" s="175"/>
      <c r="AS67" s="181"/>
      <c r="AT67" s="194" t="str">
        <f t="shared" si="12"/>
        <v/>
      </c>
      <c r="AU67" s="195" t="str">
        <f t="shared" si="13"/>
        <v/>
      </c>
      <c r="AV67" s="195" t="str">
        <f t="shared" si="14"/>
        <v/>
      </c>
      <c r="AW67" s="195" t="str">
        <f t="shared" si="15"/>
        <v/>
      </c>
      <c r="AX67" s="195" t="str">
        <f t="shared" si="16"/>
        <v/>
      </c>
      <c r="AY67" s="195" t="str">
        <f t="shared" si="17"/>
        <v/>
      </c>
      <c r="AZ67" s="195" t="str">
        <f t="shared" si="18"/>
        <v/>
      </c>
      <c r="BA67" s="195" t="str">
        <f t="shared" si="19"/>
        <v/>
      </c>
      <c r="BB67" s="181"/>
      <c r="BC67" s="194" t="str">
        <f t="shared" si="20"/>
        <v/>
      </c>
      <c r="BD67" s="195" t="str">
        <f t="shared" si="21"/>
        <v/>
      </c>
      <c r="BE67" s="195" t="str">
        <f t="shared" si="22"/>
        <v/>
      </c>
      <c r="BF67" s="195" t="str">
        <f t="shared" si="23"/>
        <v/>
      </c>
      <c r="BG67" s="195" t="str">
        <f t="shared" si="24"/>
        <v/>
      </c>
      <c r="BH67" s="195" t="str">
        <f t="shared" si="25"/>
        <v/>
      </c>
      <c r="BI67" s="195" t="str">
        <f t="shared" si="26"/>
        <v/>
      </c>
      <c r="BJ67" s="195" t="str">
        <f t="shared" si="27"/>
        <v/>
      </c>
      <c r="BK67" s="181"/>
      <c r="BL67" s="179"/>
    </row>
    <row r="68" spans="2:64" x14ac:dyDescent="0.2">
      <c r="B68" s="143"/>
      <c r="C68" s="144"/>
      <c r="D68" s="145"/>
      <c r="E68" s="145"/>
      <c r="F68" s="146"/>
      <c r="G68" s="145"/>
      <c r="H68" s="147" t="str">
        <f t="shared" si="0"/>
        <v/>
      </c>
      <c r="I68" s="148" t="str">
        <f t="shared" si="1"/>
        <v/>
      </c>
      <c r="J68" s="147" t="str">
        <f t="shared" si="2"/>
        <v/>
      </c>
      <c r="L68" s="143"/>
      <c r="M68" s="144"/>
      <c r="N68" s="145"/>
      <c r="O68" s="145"/>
      <c r="P68" s="146"/>
      <c r="Q68" s="145"/>
      <c r="R68" s="147" t="str">
        <f t="shared" si="3"/>
        <v/>
      </c>
      <c r="S68" s="148" t="str">
        <f t="shared" si="4"/>
        <v/>
      </c>
      <c r="T68" s="147" t="str">
        <f t="shared" si="5"/>
        <v/>
      </c>
      <c r="V68" s="175"/>
      <c r="X68" s="143"/>
      <c r="Y68" s="144"/>
      <c r="Z68" s="145"/>
      <c r="AA68" s="145"/>
      <c r="AB68" s="146"/>
      <c r="AC68" s="145"/>
      <c r="AD68" s="147" t="str">
        <f t="shared" si="6"/>
        <v/>
      </c>
      <c r="AE68" s="148" t="str">
        <f t="shared" si="7"/>
        <v/>
      </c>
      <c r="AF68" s="147" t="str">
        <f t="shared" si="8"/>
        <v/>
      </c>
      <c r="AH68" s="143"/>
      <c r="AI68" s="144"/>
      <c r="AJ68" s="145"/>
      <c r="AK68" s="145"/>
      <c r="AL68" s="146"/>
      <c r="AM68" s="145"/>
      <c r="AN68" s="147" t="str">
        <f t="shared" si="9"/>
        <v/>
      </c>
      <c r="AO68" s="148" t="str">
        <f t="shared" si="10"/>
        <v/>
      </c>
      <c r="AP68" s="147" t="str">
        <f t="shared" si="11"/>
        <v/>
      </c>
      <c r="AR68" s="175"/>
      <c r="AS68" s="181"/>
      <c r="AT68" s="194" t="str">
        <f t="shared" si="12"/>
        <v/>
      </c>
      <c r="AU68" s="195" t="str">
        <f t="shared" si="13"/>
        <v/>
      </c>
      <c r="AV68" s="195" t="str">
        <f t="shared" si="14"/>
        <v/>
      </c>
      <c r="AW68" s="195" t="str">
        <f t="shared" si="15"/>
        <v/>
      </c>
      <c r="AX68" s="195" t="str">
        <f t="shared" si="16"/>
        <v/>
      </c>
      <c r="AY68" s="195" t="str">
        <f t="shared" si="17"/>
        <v/>
      </c>
      <c r="AZ68" s="195" t="str">
        <f t="shared" si="18"/>
        <v/>
      </c>
      <c r="BA68" s="195" t="str">
        <f t="shared" si="19"/>
        <v/>
      </c>
      <c r="BB68" s="181"/>
      <c r="BC68" s="194" t="str">
        <f t="shared" si="20"/>
        <v/>
      </c>
      <c r="BD68" s="195" t="str">
        <f t="shared" si="21"/>
        <v/>
      </c>
      <c r="BE68" s="195" t="str">
        <f t="shared" si="22"/>
        <v/>
      </c>
      <c r="BF68" s="195" t="str">
        <f t="shared" si="23"/>
        <v/>
      </c>
      <c r="BG68" s="195" t="str">
        <f t="shared" si="24"/>
        <v/>
      </c>
      <c r="BH68" s="195" t="str">
        <f t="shared" si="25"/>
        <v/>
      </c>
      <c r="BI68" s="195" t="str">
        <f t="shared" si="26"/>
        <v/>
      </c>
      <c r="BJ68" s="195" t="str">
        <f t="shared" si="27"/>
        <v/>
      </c>
      <c r="BK68" s="181"/>
      <c r="BL68" s="179"/>
    </row>
    <row r="69" spans="2:64" x14ac:dyDescent="0.2">
      <c r="B69" s="143"/>
      <c r="C69" s="144"/>
      <c r="D69" s="145"/>
      <c r="E69" s="145"/>
      <c r="F69" s="146"/>
      <c r="G69" s="145"/>
      <c r="H69" s="147" t="str">
        <f t="shared" si="0"/>
        <v/>
      </c>
      <c r="I69" s="148" t="str">
        <f t="shared" si="1"/>
        <v/>
      </c>
      <c r="J69" s="147" t="str">
        <f t="shared" si="2"/>
        <v/>
      </c>
      <c r="L69" s="143"/>
      <c r="M69" s="144"/>
      <c r="N69" s="145"/>
      <c r="O69" s="145"/>
      <c r="P69" s="146"/>
      <c r="Q69" s="145"/>
      <c r="R69" s="147" t="str">
        <f t="shared" si="3"/>
        <v/>
      </c>
      <c r="S69" s="148" t="str">
        <f t="shared" si="4"/>
        <v/>
      </c>
      <c r="T69" s="147" t="str">
        <f t="shared" si="5"/>
        <v/>
      </c>
      <c r="V69" s="175"/>
      <c r="X69" s="143"/>
      <c r="Y69" s="144"/>
      <c r="Z69" s="145"/>
      <c r="AA69" s="145"/>
      <c r="AB69" s="146"/>
      <c r="AC69" s="145"/>
      <c r="AD69" s="147" t="str">
        <f t="shared" si="6"/>
        <v/>
      </c>
      <c r="AE69" s="148" t="str">
        <f t="shared" si="7"/>
        <v/>
      </c>
      <c r="AF69" s="147" t="str">
        <f t="shared" si="8"/>
        <v/>
      </c>
      <c r="AH69" s="143"/>
      <c r="AI69" s="144"/>
      <c r="AJ69" s="145"/>
      <c r="AK69" s="145"/>
      <c r="AL69" s="146"/>
      <c r="AM69" s="145"/>
      <c r="AN69" s="147" t="str">
        <f t="shared" si="9"/>
        <v/>
      </c>
      <c r="AO69" s="148" t="str">
        <f t="shared" si="10"/>
        <v/>
      </c>
      <c r="AP69" s="147" t="str">
        <f t="shared" si="11"/>
        <v/>
      </c>
      <c r="AR69" s="175"/>
      <c r="AS69" s="181"/>
      <c r="AT69" s="194" t="str">
        <f t="shared" si="12"/>
        <v/>
      </c>
      <c r="AU69" s="195" t="str">
        <f t="shared" si="13"/>
        <v/>
      </c>
      <c r="AV69" s="195" t="str">
        <f t="shared" si="14"/>
        <v/>
      </c>
      <c r="AW69" s="195" t="str">
        <f t="shared" si="15"/>
        <v/>
      </c>
      <c r="AX69" s="195" t="str">
        <f t="shared" si="16"/>
        <v/>
      </c>
      <c r="AY69" s="195" t="str">
        <f t="shared" si="17"/>
        <v/>
      </c>
      <c r="AZ69" s="195" t="str">
        <f t="shared" si="18"/>
        <v/>
      </c>
      <c r="BA69" s="195" t="str">
        <f t="shared" si="19"/>
        <v/>
      </c>
      <c r="BB69" s="181"/>
      <c r="BC69" s="194" t="str">
        <f t="shared" si="20"/>
        <v/>
      </c>
      <c r="BD69" s="195" t="str">
        <f t="shared" si="21"/>
        <v/>
      </c>
      <c r="BE69" s="195" t="str">
        <f t="shared" si="22"/>
        <v/>
      </c>
      <c r="BF69" s="195" t="str">
        <f t="shared" si="23"/>
        <v/>
      </c>
      <c r="BG69" s="195" t="str">
        <f t="shared" si="24"/>
        <v/>
      </c>
      <c r="BH69" s="195" t="str">
        <f t="shared" si="25"/>
        <v/>
      </c>
      <c r="BI69" s="195" t="str">
        <f t="shared" si="26"/>
        <v/>
      </c>
      <c r="BJ69" s="195" t="str">
        <f t="shared" si="27"/>
        <v/>
      </c>
      <c r="BK69" s="181"/>
      <c r="BL69" s="179"/>
    </row>
    <row r="70" spans="2:64" x14ac:dyDescent="0.2">
      <c r="B70" s="143"/>
      <c r="C70" s="144"/>
      <c r="D70" s="145"/>
      <c r="E70" s="145"/>
      <c r="F70" s="146"/>
      <c r="G70" s="145"/>
      <c r="H70" s="147" t="str">
        <f t="shared" si="0"/>
        <v/>
      </c>
      <c r="I70" s="148" t="str">
        <f t="shared" si="1"/>
        <v/>
      </c>
      <c r="J70" s="147" t="str">
        <f t="shared" si="2"/>
        <v/>
      </c>
      <c r="L70" s="143"/>
      <c r="M70" s="144"/>
      <c r="N70" s="145"/>
      <c r="O70" s="145"/>
      <c r="P70" s="146"/>
      <c r="Q70" s="145"/>
      <c r="R70" s="147" t="str">
        <f t="shared" si="3"/>
        <v/>
      </c>
      <c r="S70" s="148" t="str">
        <f t="shared" si="4"/>
        <v/>
      </c>
      <c r="T70" s="147" t="str">
        <f t="shared" si="5"/>
        <v/>
      </c>
      <c r="V70" s="175"/>
      <c r="X70" s="143"/>
      <c r="Y70" s="144"/>
      <c r="Z70" s="145"/>
      <c r="AA70" s="145"/>
      <c r="AB70" s="146"/>
      <c r="AC70" s="145"/>
      <c r="AD70" s="147" t="str">
        <f t="shared" si="6"/>
        <v/>
      </c>
      <c r="AE70" s="148" t="str">
        <f t="shared" si="7"/>
        <v/>
      </c>
      <c r="AF70" s="147" t="str">
        <f t="shared" si="8"/>
        <v/>
      </c>
      <c r="AH70" s="143"/>
      <c r="AI70" s="144"/>
      <c r="AJ70" s="145"/>
      <c r="AK70" s="145"/>
      <c r="AL70" s="146"/>
      <c r="AM70" s="145"/>
      <c r="AN70" s="147" t="str">
        <f t="shared" si="9"/>
        <v/>
      </c>
      <c r="AO70" s="148" t="str">
        <f t="shared" si="10"/>
        <v/>
      </c>
      <c r="AP70" s="147" t="str">
        <f t="shared" si="11"/>
        <v/>
      </c>
      <c r="AR70" s="175"/>
      <c r="AS70" s="181"/>
      <c r="AT70" s="194" t="str">
        <f t="shared" si="12"/>
        <v/>
      </c>
      <c r="AU70" s="195" t="str">
        <f t="shared" si="13"/>
        <v/>
      </c>
      <c r="AV70" s="195" t="str">
        <f t="shared" si="14"/>
        <v/>
      </c>
      <c r="AW70" s="195" t="str">
        <f t="shared" si="15"/>
        <v/>
      </c>
      <c r="AX70" s="195" t="str">
        <f t="shared" si="16"/>
        <v/>
      </c>
      <c r="AY70" s="195" t="str">
        <f t="shared" si="17"/>
        <v/>
      </c>
      <c r="AZ70" s="195" t="str">
        <f t="shared" si="18"/>
        <v/>
      </c>
      <c r="BA70" s="195" t="str">
        <f t="shared" si="19"/>
        <v/>
      </c>
      <c r="BB70" s="181"/>
      <c r="BC70" s="194" t="str">
        <f t="shared" si="20"/>
        <v/>
      </c>
      <c r="BD70" s="195" t="str">
        <f t="shared" si="21"/>
        <v/>
      </c>
      <c r="BE70" s="195" t="str">
        <f t="shared" si="22"/>
        <v/>
      </c>
      <c r="BF70" s="195" t="str">
        <f t="shared" si="23"/>
        <v/>
      </c>
      <c r="BG70" s="195" t="str">
        <f t="shared" si="24"/>
        <v/>
      </c>
      <c r="BH70" s="195" t="str">
        <f t="shared" si="25"/>
        <v/>
      </c>
      <c r="BI70" s="195" t="str">
        <f t="shared" si="26"/>
        <v/>
      </c>
      <c r="BJ70" s="195" t="str">
        <f t="shared" si="27"/>
        <v/>
      </c>
      <c r="BK70" s="181"/>
      <c r="BL70" s="179"/>
    </row>
    <row r="71" spans="2:64" x14ac:dyDescent="0.2">
      <c r="B71" s="143"/>
      <c r="C71" s="144"/>
      <c r="D71" s="145"/>
      <c r="E71" s="145"/>
      <c r="F71" s="146"/>
      <c r="G71" s="145"/>
      <c r="H71" s="147" t="str">
        <f t="shared" si="0"/>
        <v/>
      </c>
      <c r="I71" s="148" t="str">
        <f t="shared" si="1"/>
        <v/>
      </c>
      <c r="J71" s="147" t="str">
        <f t="shared" si="2"/>
        <v/>
      </c>
      <c r="L71" s="143"/>
      <c r="M71" s="144"/>
      <c r="N71" s="145"/>
      <c r="O71" s="145"/>
      <c r="P71" s="146"/>
      <c r="Q71" s="145"/>
      <c r="R71" s="147" t="str">
        <f t="shared" si="3"/>
        <v/>
      </c>
      <c r="S71" s="148" t="str">
        <f t="shared" si="4"/>
        <v/>
      </c>
      <c r="T71" s="147" t="str">
        <f t="shared" si="5"/>
        <v/>
      </c>
      <c r="V71" s="175"/>
      <c r="X71" s="143"/>
      <c r="Y71" s="144"/>
      <c r="Z71" s="145"/>
      <c r="AA71" s="145"/>
      <c r="AB71" s="146"/>
      <c r="AC71" s="145"/>
      <c r="AD71" s="147" t="str">
        <f t="shared" si="6"/>
        <v/>
      </c>
      <c r="AE71" s="148" t="str">
        <f t="shared" si="7"/>
        <v/>
      </c>
      <c r="AF71" s="147" t="str">
        <f t="shared" si="8"/>
        <v/>
      </c>
      <c r="AH71" s="143"/>
      <c r="AI71" s="144"/>
      <c r="AJ71" s="145"/>
      <c r="AK71" s="145"/>
      <c r="AL71" s="146"/>
      <c r="AM71" s="145"/>
      <c r="AN71" s="147" t="str">
        <f t="shared" si="9"/>
        <v/>
      </c>
      <c r="AO71" s="148" t="str">
        <f t="shared" si="10"/>
        <v/>
      </c>
      <c r="AP71" s="147" t="str">
        <f t="shared" si="11"/>
        <v/>
      </c>
      <c r="AR71" s="175"/>
      <c r="AS71" s="181"/>
      <c r="AT71" s="194" t="str">
        <f t="shared" si="12"/>
        <v/>
      </c>
      <c r="AU71" s="195" t="str">
        <f t="shared" si="13"/>
        <v/>
      </c>
      <c r="AV71" s="195" t="str">
        <f t="shared" si="14"/>
        <v/>
      </c>
      <c r="AW71" s="195" t="str">
        <f t="shared" si="15"/>
        <v/>
      </c>
      <c r="AX71" s="195" t="str">
        <f t="shared" si="16"/>
        <v/>
      </c>
      <c r="AY71" s="195" t="str">
        <f t="shared" si="17"/>
        <v/>
      </c>
      <c r="AZ71" s="195" t="str">
        <f t="shared" si="18"/>
        <v/>
      </c>
      <c r="BA71" s="195" t="str">
        <f t="shared" si="19"/>
        <v/>
      </c>
      <c r="BB71" s="181"/>
      <c r="BC71" s="194" t="str">
        <f t="shared" si="20"/>
        <v/>
      </c>
      <c r="BD71" s="195" t="str">
        <f t="shared" si="21"/>
        <v/>
      </c>
      <c r="BE71" s="195" t="str">
        <f t="shared" si="22"/>
        <v/>
      </c>
      <c r="BF71" s="195" t="str">
        <f t="shared" si="23"/>
        <v/>
      </c>
      <c r="BG71" s="195" t="str">
        <f t="shared" si="24"/>
        <v/>
      </c>
      <c r="BH71" s="195" t="str">
        <f t="shared" si="25"/>
        <v/>
      </c>
      <c r="BI71" s="195" t="str">
        <f t="shared" si="26"/>
        <v/>
      </c>
      <c r="BJ71" s="195" t="str">
        <f t="shared" si="27"/>
        <v/>
      </c>
      <c r="BK71" s="181"/>
      <c r="BL71" s="179"/>
    </row>
    <row r="72" spans="2:64" x14ac:dyDescent="0.2">
      <c r="B72" s="143"/>
      <c r="C72" s="144"/>
      <c r="D72" s="145"/>
      <c r="E72" s="145"/>
      <c r="F72" s="146"/>
      <c r="G72" s="145"/>
      <c r="H72" s="147" t="str">
        <f t="shared" si="0"/>
        <v/>
      </c>
      <c r="I72" s="148" t="str">
        <f t="shared" si="1"/>
        <v/>
      </c>
      <c r="J72" s="147" t="str">
        <f t="shared" si="2"/>
        <v/>
      </c>
      <c r="L72" s="143"/>
      <c r="M72" s="144"/>
      <c r="N72" s="145"/>
      <c r="O72" s="145"/>
      <c r="P72" s="146"/>
      <c r="Q72" s="145"/>
      <c r="R72" s="147" t="str">
        <f t="shared" si="3"/>
        <v/>
      </c>
      <c r="S72" s="148" t="str">
        <f t="shared" si="4"/>
        <v/>
      </c>
      <c r="T72" s="147" t="str">
        <f t="shared" si="5"/>
        <v/>
      </c>
      <c r="V72" s="175"/>
      <c r="X72" s="143"/>
      <c r="Y72" s="144"/>
      <c r="Z72" s="145"/>
      <c r="AA72" s="145"/>
      <c r="AB72" s="146"/>
      <c r="AC72" s="145"/>
      <c r="AD72" s="147" t="str">
        <f t="shared" si="6"/>
        <v/>
      </c>
      <c r="AE72" s="148" t="str">
        <f t="shared" si="7"/>
        <v/>
      </c>
      <c r="AF72" s="147" t="str">
        <f t="shared" si="8"/>
        <v/>
      </c>
      <c r="AH72" s="143"/>
      <c r="AI72" s="144"/>
      <c r="AJ72" s="145"/>
      <c r="AK72" s="145"/>
      <c r="AL72" s="146"/>
      <c r="AM72" s="145"/>
      <c r="AN72" s="147" t="str">
        <f t="shared" si="9"/>
        <v/>
      </c>
      <c r="AO72" s="148" t="str">
        <f t="shared" si="10"/>
        <v/>
      </c>
      <c r="AP72" s="147" t="str">
        <f t="shared" si="11"/>
        <v/>
      </c>
      <c r="AR72" s="175"/>
      <c r="AS72" s="181"/>
      <c r="AT72" s="194" t="str">
        <f t="shared" si="12"/>
        <v/>
      </c>
      <c r="AU72" s="195" t="str">
        <f t="shared" si="13"/>
        <v/>
      </c>
      <c r="AV72" s="195" t="str">
        <f t="shared" si="14"/>
        <v/>
      </c>
      <c r="AW72" s="195" t="str">
        <f t="shared" si="15"/>
        <v/>
      </c>
      <c r="AX72" s="195" t="str">
        <f t="shared" si="16"/>
        <v/>
      </c>
      <c r="AY72" s="195" t="str">
        <f t="shared" si="17"/>
        <v/>
      </c>
      <c r="AZ72" s="195" t="str">
        <f t="shared" si="18"/>
        <v/>
      </c>
      <c r="BA72" s="195" t="str">
        <f t="shared" si="19"/>
        <v/>
      </c>
      <c r="BB72" s="181"/>
      <c r="BC72" s="194" t="str">
        <f t="shared" si="20"/>
        <v/>
      </c>
      <c r="BD72" s="195" t="str">
        <f t="shared" si="21"/>
        <v/>
      </c>
      <c r="BE72" s="195" t="str">
        <f t="shared" si="22"/>
        <v/>
      </c>
      <c r="BF72" s="195" t="str">
        <f t="shared" si="23"/>
        <v/>
      </c>
      <c r="BG72" s="195" t="str">
        <f t="shared" si="24"/>
        <v/>
      </c>
      <c r="BH72" s="195" t="str">
        <f t="shared" si="25"/>
        <v/>
      </c>
      <c r="BI72" s="195" t="str">
        <f t="shared" si="26"/>
        <v/>
      </c>
      <c r="BJ72" s="195" t="str">
        <f t="shared" si="27"/>
        <v/>
      </c>
      <c r="BK72" s="181"/>
      <c r="BL72" s="179"/>
    </row>
    <row r="73" spans="2:64" x14ac:dyDescent="0.2">
      <c r="B73" s="143"/>
      <c r="C73" s="144"/>
      <c r="D73" s="145"/>
      <c r="E73" s="145"/>
      <c r="F73" s="146"/>
      <c r="G73" s="145"/>
      <c r="H73" s="147" t="str">
        <f t="shared" si="0"/>
        <v/>
      </c>
      <c r="I73" s="148" t="str">
        <f t="shared" si="1"/>
        <v/>
      </c>
      <c r="J73" s="147" t="str">
        <f t="shared" si="2"/>
        <v/>
      </c>
      <c r="L73" s="143"/>
      <c r="M73" s="144"/>
      <c r="N73" s="145"/>
      <c r="O73" s="145"/>
      <c r="P73" s="146"/>
      <c r="Q73" s="145"/>
      <c r="R73" s="147" t="str">
        <f t="shared" si="3"/>
        <v/>
      </c>
      <c r="S73" s="148" t="str">
        <f t="shared" si="4"/>
        <v/>
      </c>
      <c r="T73" s="147" t="str">
        <f t="shared" si="5"/>
        <v/>
      </c>
      <c r="V73" s="175"/>
      <c r="X73" s="143"/>
      <c r="Y73" s="144"/>
      <c r="Z73" s="145"/>
      <c r="AA73" s="145"/>
      <c r="AB73" s="146"/>
      <c r="AC73" s="145"/>
      <c r="AD73" s="147" t="str">
        <f t="shared" si="6"/>
        <v/>
      </c>
      <c r="AE73" s="148" t="str">
        <f t="shared" si="7"/>
        <v/>
      </c>
      <c r="AF73" s="147" t="str">
        <f t="shared" si="8"/>
        <v/>
      </c>
      <c r="AH73" s="143"/>
      <c r="AI73" s="144"/>
      <c r="AJ73" s="145"/>
      <c r="AK73" s="145"/>
      <c r="AL73" s="146"/>
      <c r="AM73" s="145"/>
      <c r="AN73" s="147" t="str">
        <f t="shared" si="9"/>
        <v/>
      </c>
      <c r="AO73" s="148" t="str">
        <f t="shared" si="10"/>
        <v/>
      </c>
      <c r="AP73" s="147" t="str">
        <f t="shared" si="11"/>
        <v/>
      </c>
      <c r="AR73" s="175"/>
      <c r="AS73" s="181"/>
      <c r="AT73" s="194" t="str">
        <f t="shared" si="12"/>
        <v/>
      </c>
      <c r="AU73" s="195" t="str">
        <f t="shared" si="13"/>
        <v/>
      </c>
      <c r="AV73" s="195" t="str">
        <f t="shared" si="14"/>
        <v/>
      </c>
      <c r="AW73" s="195" t="str">
        <f t="shared" si="15"/>
        <v/>
      </c>
      <c r="AX73" s="195" t="str">
        <f t="shared" si="16"/>
        <v/>
      </c>
      <c r="AY73" s="195" t="str">
        <f t="shared" si="17"/>
        <v/>
      </c>
      <c r="AZ73" s="195" t="str">
        <f t="shared" si="18"/>
        <v/>
      </c>
      <c r="BA73" s="195" t="str">
        <f t="shared" si="19"/>
        <v/>
      </c>
      <c r="BB73" s="181"/>
      <c r="BC73" s="194" t="str">
        <f t="shared" si="20"/>
        <v/>
      </c>
      <c r="BD73" s="195" t="str">
        <f t="shared" si="21"/>
        <v/>
      </c>
      <c r="BE73" s="195" t="str">
        <f t="shared" si="22"/>
        <v/>
      </c>
      <c r="BF73" s="195" t="str">
        <f t="shared" si="23"/>
        <v/>
      </c>
      <c r="BG73" s="195" t="str">
        <f t="shared" si="24"/>
        <v/>
      </c>
      <c r="BH73" s="195" t="str">
        <f t="shared" si="25"/>
        <v/>
      </c>
      <c r="BI73" s="195" t="str">
        <f t="shared" si="26"/>
        <v/>
      </c>
      <c r="BJ73" s="195" t="str">
        <f t="shared" si="27"/>
        <v/>
      </c>
      <c r="BK73" s="181"/>
      <c r="BL73" s="179"/>
    </row>
    <row r="74" spans="2:64" x14ac:dyDescent="0.2">
      <c r="B74" s="143"/>
      <c r="C74" s="144"/>
      <c r="D74" s="145"/>
      <c r="E74" s="145"/>
      <c r="F74" s="146"/>
      <c r="G74" s="145"/>
      <c r="H74" s="147" t="str">
        <f t="shared" si="0"/>
        <v/>
      </c>
      <c r="I74" s="148" t="str">
        <f t="shared" si="1"/>
        <v/>
      </c>
      <c r="J74" s="147" t="str">
        <f t="shared" si="2"/>
        <v/>
      </c>
      <c r="L74" s="143"/>
      <c r="M74" s="144"/>
      <c r="N74" s="145"/>
      <c r="O74" s="145"/>
      <c r="P74" s="146"/>
      <c r="Q74" s="145"/>
      <c r="R74" s="147" t="str">
        <f t="shared" si="3"/>
        <v/>
      </c>
      <c r="S74" s="148" t="str">
        <f t="shared" si="4"/>
        <v/>
      </c>
      <c r="T74" s="147" t="str">
        <f t="shared" si="5"/>
        <v/>
      </c>
      <c r="V74" s="175"/>
      <c r="X74" s="143"/>
      <c r="Y74" s="144"/>
      <c r="Z74" s="145"/>
      <c r="AA74" s="145"/>
      <c r="AB74" s="146"/>
      <c r="AC74" s="145"/>
      <c r="AD74" s="147" t="str">
        <f t="shared" si="6"/>
        <v/>
      </c>
      <c r="AE74" s="148" t="str">
        <f t="shared" si="7"/>
        <v/>
      </c>
      <c r="AF74" s="147" t="str">
        <f t="shared" si="8"/>
        <v/>
      </c>
      <c r="AH74" s="143"/>
      <c r="AI74" s="144"/>
      <c r="AJ74" s="145"/>
      <c r="AK74" s="145"/>
      <c r="AL74" s="146"/>
      <c r="AM74" s="145"/>
      <c r="AN74" s="147" t="str">
        <f t="shared" si="9"/>
        <v/>
      </c>
      <c r="AO74" s="148" t="str">
        <f t="shared" si="10"/>
        <v/>
      </c>
      <c r="AP74" s="147" t="str">
        <f t="shared" si="11"/>
        <v/>
      </c>
      <c r="AR74" s="175"/>
      <c r="AS74" s="181"/>
      <c r="AT74" s="194" t="str">
        <f t="shared" si="12"/>
        <v/>
      </c>
      <c r="AU74" s="195" t="str">
        <f t="shared" si="13"/>
        <v/>
      </c>
      <c r="AV74" s="195" t="str">
        <f t="shared" si="14"/>
        <v/>
      </c>
      <c r="AW74" s="195" t="str">
        <f t="shared" si="15"/>
        <v/>
      </c>
      <c r="AX74" s="195" t="str">
        <f t="shared" si="16"/>
        <v/>
      </c>
      <c r="AY74" s="195" t="str">
        <f t="shared" si="17"/>
        <v/>
      </c>
      <c r="AZ74" s="195" t="str">
        <f t="shared" si="18"/>
        <v/>
      </c>
      <c r="BA74" s="195" t="str">
        <f t="shared" si="19"/>
        <v/>
      </c>
      <c r="BB74" s="181"/>
      <c r="BC74" s="194" t="str">
        <f t="shared" si="20"/>
        <v/>
      </c>
      <c r="BD74" s="195" t="str">
        <f t="shared" si="21"/>
        <v/>
      </c>
      <c r="BE74" s="195" t="str">
        <f t="shared" si="22"/>
        <v/>
      </c>
      <c r="BF74" s="195" t="str">
        <f t="shared" si="23"/>
        <v/>
      </c>
      <c r="BG74" s="195" t="str">
        <f t="shared" si="24"/>
        <v/>
      </c>
      <c r="BH74" s="195" t="str">
        <f t="shared" si="25"/>
        <v/>
      </c>
      <c r="BI74" s="195" t="str">
        <f t="shared" si="26"/>
        <v/>
      </c>
      <c r="BJ74" s="195" t="str">
        <f t="shared" si="27"/>
        <v/>
      </c>
      <c r="BK74" s="181"/>
      <c r="BL74" s="179"/>
    </row>
    <row r="75" spans="2:64" x14ac:dyDescent="0.2">
      <c r="B75" s="143"/>
      <c r="C75" s="144"/>
      <c r="D75" s="145"/>
      <c r="E75" s="145"/>
      <c r="F75" s="146"/>
      <c r="G75" s="145"/>
      <c r="H75" s="147" t="str">
        <f t="shared" ref="H75:H138" si="28">+IFERROR(F75/G75,"")</f>
        <v/>
      </c>
      <c r="I75" s="148" t="str">
        <f t="shared" ref="I75:I138" si="29">+IFERROR(G75/D75,"")</f>
        <v/>
      </c>
      <c r="J75" s="147" t="str">
        <f t="shared" ref="J75:J138" si="30">+IFERROR(F75/D75,"")</f>
        <v/>
      </c>
      <c r="L75" s="143"/>
      <c r="M75" s="144"/>
      <c r="N75" s="145"/>
      <c r="O75" s="145"/>
      <c r="P75" s="146"/>
      <c r="Q75" s="145"/>
      <c r="R75" s="147" t="str">
        <f t="shared" ref="R75:R138" si="31">+IFERROR(P75/Q75,"")</f>
        <v/>
      </c>
      <c r="S75" s="148" t="str">
        <f t="shared" ref="S75:S138" si="32">+IFERROR(Q75/N75,"")</f>
        <v/>
      </c>
      <c r="T75" s="147" t="str">
        <f t="shared" ref="T75:T138" si="33">+IFERROR(P75/N75,"")</f>
        <v/>
      </c>
      <c r="V75" s="175"/>
      <c r="X75" s="143"/>
      <c r="Y75" s="144"/>
      <c r="Z75" s="145"/>
      <c r="AA75" s="145"/>
      <c r="AB75" s="146"/>
      <c r="AC75" s="145"/>
      <c r="AD75" s="147" t="str">
        <f t="shared" ref="AD75:AD138" si="34">+IFERROR(AB75/AC75,"")</f>
        <v/>
      </c>
      <c r="AE75" s="148" t="str">
        <f t="shared" ref="AE75:AE138" si="35">+IFERROR(AC75/Z75,"")</f>
        <v/>
      </c>
      <c r="AF75" s="147" t="str">
        <f t="shared" ref="AF75:AF138" si="36">+IFERROR(AB75/Z75,"")</f>
        <v/>
      </c>
      <c r="AH75" s="143"/>
      <c r="AI75" s="144"/>
      <c r="AJ75" s="145"/>
      <c r="AK75" s="145"/>
      <c r="AL75" s="146"/>
      <c r="AM75" s="145"/>
      <c r="AN75" s="147" t="str">
        <f t="shared" ref="AN75:AN138" si="37">+IFERROR(AL75/AM75,"")</f>
        <v/>
      </c>
      <c r="AO75" s="148" t="str">
        <f t="shared" ref="AO75:AO138" si="38">+IFERROR(AM75/AJ75,"")</f>
        <v/>
      </c>
      <c r="AP75" s="147" t="str">
        <f t="shared" ref="AP75:AP138" si="39">+IFERROR(AL75/AJ75,"")</f>
        <v/>
      </c>
      <c r="AR75" s="175"/>
      <c r="AS75" s="181"/>
      <c r="AT75" s="194" t="str">
        <f t="shared" si="12"/>
        <v/>
      </c>
      <c r="AU75" s="195" t="str">
        <f t="shared" si="13"/>
        <v/>
      </c>
      <c r="AV75" s="195" t="str">
        <f t="shared" si="14"/>
        <v/>
      </c>
      <c r="AW75" s="195" t="str">
        <f t="shared" si="15"/>
        <v/>
      </c>
      <c r="AX75" s="195" t="str">
        <f t="shared" si="16"/>
        <v/>
      </c>
      <c r="AY75" s="195" t="str">
        <f t="shared" si="17"/>
        <v/>
      </c>
      <c r="AZ75" s="195" t="str">
        <f t="shared" si="18"/>
        <v/>
      </c>
      <c r="BA75" s="195" t="str">
        <f t="shared" si="19"/>
        <v/>
      </c>
      <c r="BB75" s="181"/>
      <c r="BC75" s="194" t="str">
        <f t="shared" si="20"/>
        <v/>
      </c>
      <c r="BD75" s="195" t="str">
        <f t="shared" si="21"/>
        <v/>
      </c>
      <c r="BE75" s="195" t="str">
        <f t="shared" si="22"/>
        <v/>
      </c>
      <c r="BF75" s="195" t="str">
        <f t="shared" si="23"/>
        <v/>
      </c>
      <c r="BG75" s="195" t="str">
        <f t="shared" si="24"/>
        <v/>
      </c>
      <c r="BH75" s="195" t="str">
        <f t="shared" si="25"/>
        <v/>
      </c>
      <c r="BI75" s="195" t="str">
        <f t="shared" si="26"/>
        <v/>
      </c>
      <c r="BJ75" s="195" t="str">
        <f t="shared" si="27"/>
        <v/>
      </c>
      <c r="BK75" s="181"/>
      <c r="BL75" s="179"/>
    </row>
    <row r="76" spans="2:64" x14ac:dyDescent="0.2">
      <c r="B76" s="143"/>
      <c r="C76" s="144"/>
      <c r="D76" s="145"/>
      <c r="E76" s="145"/>
      <c r="F76" s="146"/>
      <c r="G76" s="145"/>
      <c r="H76" s="147" t="str">
        <f t="shared" si="28"/>
        <v/>
      </c>
      <c r="I76" s="148" t="str">
        <f t="shared" si="29"/>
        <v/>
      </c>
      <c r="J76" s="147" t="str">
        <f t="shared" si="30"/>
        <v/>
      </c>
      <c r="L76" s="143"/>
      <c r="M76" s="144"/>
      <c r="N76" s="145"/>
      <c r="O76" s="145"/>
      <c r="P76" s="146"/>
      <c r="Q76" s="145"/>
      <c r="R76" s="147" t="str">
        <f t="shared" si="31"/>
        <v/>
      </c>
      <c r="S76" s="148" t="str">
        <f t="shared" si="32"/>
        <v/>
      </c>
      <c r="T76" s="147" t="str">
        <f t="shared" si="33"/>
        <v/>
      </c>
      <c r="V76" s="175"/>
      <c r="X76" s="143"/>
      <c r="Y76" s="144"/>
      <c r="Z76" s="145"/>
      <c r="AA76" s="145"/>
      <c r="AB76" s="146"/>
      <c r="AC76" s="145"/>
      <c r="AD76" s="147" t="str">
        <f t="shared" si="34"/>
        <v/>
      </c>
      <c r="AE76" s="148" t="str">
        <f t="shared" si="35"/>
        <v/>
      </c>
      <c r="AF76" s="147" t="str">
        <f t="shared" si="36"/>
        <v/>
      </c>
      <c r="AH76" s="143"/>
      <c r="AI76" s="144"/>
      <c r="AJ76" s="145"/>
      <c r="AK76" s="145"/>
      <c r="AL76" s="146"/>
      <c r="AM76" s="145"/>
      <c r="AN76" s="147" t="str">
        <f t="shared" si="37"/>
        <v/>
      </c>
      <c r="AO76" s="148" t="str">
        <f t="shared" si="38"/>
        <v/>
      </c>
      <c r="AP76" s="147" t="str">
        <f t="shared" si="39"/>
        <v/>
      </c>
      <c r="AR76" s="175"/>
      <c r="AS76" s="181"/>
      <c r="AT76" s="194" t="str">
        <f t="shared" ref="AT76:AT139" si="40">IF(B76="","",B76)</f>
        <v/>
      </c>
      <c r="AU76" s="195" t="str">
        <f t="shared" ref="AU76:AU139" si="41">IFERROR((D76-VLOOKUP($AT76,$X:$AF,3,0))/VLOOKUP($AT76,$X:$AF,3,0),"")</f>
        <v/>
      </c>
      <c r="AV76" s="195" t="str">
        <f t="shared" ref="AV76:AV139" si="42">IFERROR((E76-VLOOKUP($AT76,$X:$AF,4,0))/VLOOKUP($AT76,$X:$AF,4,0),"")</f>
        <v/>
      </c>
      <c r="AW76" s="195" t="str">
        <f t="shared" ref="AW76:AW139" si="43">IFERROR((F76-VLOOKUP($AT76,$X:$AF,5,0))/VLOOKUP($AT76,$X:$AF,5,0),"")</f>
        <v/>
      </c>
      <c r="AX76" s="195" t="str">
        <f t="shared" ref="AX76:AX139" si="44">IFERROR((G76-VLOOKUP($AT76,$X:$AF,6,0))/VLOOKUP($AT76,$X:$AF,6,0),"")</f>
        <v/>
      </c>
      <c r="AY76" s="195" t="str">
        <f t="shared" ref="AY76:AY139" si="45">IFERROR((H76-VLOOKUP($AT76,$X:$AF,7,0))/VLOOKUP($AT76,$X:$AF,7,0),"")</f>
        <v/>
      </c>
      <c r="AZ76" s="195" t="str">
        <f t="shared" ref="AZ76:AZ139" si="46">IFERROR((I76-VLOOKUP($AT76,$X:$AF,8,0))/VLOOKUP($AT76,$X:$AF,8,0),"")</f>
        <v/>
      </c>
      <c r="BA76" s="195" t="str">
        <f t="shared" ref="BA76:BA139" si="47">IFERROR((J76-VLOOKUP($AT76,$X:$AF,9,0))/VLOOKUP($AT76,$X:$AF,9,0),"")</f>
        <v/>
      </c>
      <c r="BB76" s="181"/>
      <c r="BC76" s="194" t="str">
        <f t="shared" ref="BC76:BC139" si="48">IF(L76="","",L76)</f>
        <v/>
      </c>
      <c r="BD76" s="195" t="str">
        <f t="shared" ref="BD76:BD139" si="49">IFERROR((N76-VLOOKUP($BC76,$AH:$AP,3,0))/VLOOKUP($BC76,$AH:$AP,3,0),"")</f>
        <v/>
      </c>
      <c r="BE76" s="195" t="str">
        <f t="shared" ref="BE76:BE139" si="50">IFERROR((O76-VLOOKUP($BC76,$AH:$AP,4,0))/VLOOKUP($BC76,$AH:$AP,4,0),"")</f>
        <v/>
      </c>
      <c r="BF76" s="195" t="str">
        <f t="shared" ref="BF76:BF139" si="51">IFERROR((P76-VLOOKUP($BC76,$AH:$AP,5,0))/VLOOKUP($BC76,$AH:$AP,5,0),"")</f>
        <v/>
      </c>
      <c r="BG76" s="195" t="str">
        <f t="shared" ref="BG76:BG139" si="52">IFERROR((Q76-VLOOKUP($BC76,$AH:$AP,6,0))/VLOOKUP($BC76,$AH:$AP,6,0),"")</f>
        <v/>
      </c>
      <c r="BH76" s="195" t="str">
        <f t="shared" ref="BH76:BH139" si="53">IFERROR((R76-VLOOKUP($BC76,$AH:$AP,7,0))/VLOOKUP($BC76,$AH:$AP,7,0),"")</f>
        <v/>
      </c>
      <c r="BI76" s="195" t="str">
        <f t="shared" ref="BI76:BI139" si="54">IFERROR((S76-VLOOKUP($BC76,$AH:$AP,8,0))/VLOOKUP($BC76,$AH:$AP,8,0),"")</f>
        <v/>
      </c>
      <c r="BJ76" s="195" t="str">
        <f t="shared" ref="BJ76:BJ139" si="55">IFERROR((T76-VLOOKUP($BC76,$AH:$AP,9,0))/VLOOKUP($BC76,$AH:$AP,9,0),"")</f>
        <v/>
      </c>
      <c r="BK76" s="181"/>
      <c r="BL76" s="179"/>
    </row>
    <row r="77" spans="2:64" x14ac:dyDescent="0.2">
      <c r="B77" s="143"/>
      <c r="C77" s="144"/>
      <c r="D77" s="145"/>
      <c r="E77" s="145"/>
      <c r="F77" s="146"/>
      <c r="G77" s="145"/>
      <c r="H77" s="147" t="str">
        <f t="shared" si="28"/>
        <v/>
      </c>
      <c r="I77" s="148" t="str">
        <f t="shared" si="29"/>
        <v/>
      </c>
      <c r="J77" s="147" t="str">
        <f t="shared" si="30"/>
        <v/>
      </c>
      <c r="L77" s="143"/>
      <c r="M77" s="144"/>
      <c r="N77" s="145"/>
      <c r="O77" s="145"/>
      <c r="P77" s="146"/>
      <c r="Q77" s="145"/>
      <c r="R77" s="147" t="str">
        <f t="shared" si="31"/>
        <v/>
      </c>
      <c r="S77" s="148" t="str">
        <f t="shared" si="32"/>
        <v/>
      </c>
      <c r="T77" s="147" t="str">
        <f t="shared" si="33"/>
        <v/>
      </c>
      <c r="V77" s="175"/>
      <c r="X77" s="143"/>
      <c r="Y77" s="144"/>
      <c r="Z77" s="145"/>
      <c r="AA77" s="145"/>
      <c r="AB77" s="146"/>
      <c r="AC77" s="145"/>
      <c r="AD77" s="147" t="str">
        <f t="shared" si="34"/>
        <v/>
      </c>
      <c r="AE77" s="148" t="str">
        <f t="shared" si="35"/>
        <v/>
      </c>
      <c r="AF77" s="147" t="str">
        <f t="shared" si="36"/>
        <v/>
      </c>
      <c r="AH77" s="143"/>
      <c r="AI77" s="144"/>
      <c r="AJ77" s="145"/>
      <c r="AK77" s="145"/>
      <c r="AL77" s="146"/>
      <c r="AM77" s="145"/>
      <c r="AN77" s="147" t="str">
        <f t="shared" si="37"/>
        <v/>
      </c>
      <c r="AO77" s="148" t="str">
        <f t="shared" si="38"/>
        <v/>
      </c>
      <c r="AP77" s="147" t="str">
        <f t="shared" si="39"/>
        <v/>
      </c>
      <c r="AR77" s="175"/>
      <c r="AS77" s="181"/>
      <c r="AT77" s="194" t="str">
        <f t="shared" si="40"/>
        <v/>
      </c>
      <c r="AU77" s="195" t="str">
        <f t="shared" si="41"/>
        <v/>
      </c>
      <c r="AV77" s="195" t="str">
        <f t="shared" si="42"/>
        <v/>
      </c>
      <c r="AW77" s="195" t="str">
        <f t="shared" si="43"/>
        <v/>
      </c>
      <c r="AX77" s="195" t="str">
        <f t="shared" si="44"/>
        <v/>
      </c>
      <c r="AY77" s="195" t="str">
        <f t="shared" si="45"/>
        <v/>
      </c>
      <c r="AZ77" s="195" t="str">
        <f t="shared" si="46"/>
        <v/>
      </c>
      <c r="BA77" s="195" t="str">
        <f t="shared" si="47"/>
        <v/>
      </c>
      <c r="BB77" s="181"/>
      <c r="BC77" s="194" t="str">
        <f t="shared" si="48"/>
        <v/>
      </c>
      <c r="BD77" s="195" t="str">
        <f t="shared" si="49"/>
        <v/>
      </c>
      <c r="BE77" s="195" t="str">
        <f t="shared" si="50"/>
        <v/>
      </c>
      <c r="BF77" s="195" t="str">
        <f t="shared" si="51"/>
        <v/>
      </c>
      <c r="BG77" s="195" t="str">
        <f t="shared" si="52"/>
        <v/>
      </c>
      <c r="BH77" s="195" t="str">
        <f t="shared" si="53"/>
        <v/>
      </c>
      <c r="BI77" s="195" t="str">
        <f t="shared" si="54"/>
        <v/>
      </c>
      <c r="BJ77" s="195" t="str">
        <f t="shared" si="55"/>
        <v/>
      </c>
      <c r="BK77" s="181"/>
      <c r="BL77" s="179"/>
    </row>
    <row r="78" spans="2:64" x14ac:dyDescent="0.2">
      <c r="B78" s="143"/>
      <c r="C78" s="144"/>
      <c r="D78" s="145"/>
      <c r="E78" s="145"/>
      <c r="F78" s="146"/>
      <c r="G78" s="145"/>
      <c r="H78" s="147" t="str">
        <f t="shared" si="28"/>
        <v/>
      </c>
      <c r="I78" s="148" t="str">
        <f t="shared" si="29"/>
        <v/>
      </c>
      <c r="J78" s="147" t="str">
        <f t="shared" si="30"/>
        <v/>
      </c>
      <c r="L78" s="143"/>
      <c r="M78" s="144"/>
      <c r="N78" s="145"/>
      <c r="O78" s="145"/>
      <c r="P78" s="146"/>
      <c r="Q78" s="145"/>
      <c r="R78" s="147" t="str">
        <f t="shared" si="31"/>
        <v/>
      </c>
      <c r="S78" s="148" t="str">
        <f t="shared" si="32"/>
        <v/>
      </c>
      <c r="T78" s="147" t="str">
        <f t="shared" si="33"/>
        <v/>
      </c>
      <c r="V78" s="175"/>
      <c r="X78" s="143"/>
      <c r="Y78" s="144"/>
      <c r="Z78" s="145"/>
      <c r="AA78" s="145"/>
      <c r="AB78" s="146"/>
      <c r="AC78" s="145"/>
      <c r="AD78" s="147" t="str">
        <f t="shared" si="34"/>
        <v/>
      </c>
      <c r="AE78" s="148" t="str">
        <f t="shared" si="35"/>
        <v/>
      </c>
      <c r="AF78" s="147" t="str">
        <f t="shared" si="36"/>
        <v/>
      </c>
      <c r="AH78" s="143"/>
      <c r="AI78" s="144"/>
      <c r="AJ78" s="145"/>
      <c r="AK78" s="145"/>
      <c r="AL78" s="146"/>
      <c r="AM78" s="145"/>
      <c r="AN78" s="147" t="str">
        <f t="shared" si="37"/>
        <v/>
      </c>
      <c r="AO78" s="148" t="str">
        <f t="shared" si="38"/>
        <v/>
      </c>
      <c r="AP78" s="147" t="str">
        <f t="shared" si="39"/>
        <v/>
      </c>
      <c r="AR78" s="175"/>
      <c r="AS78" s="181"/>
      <c r="AT78" s="194" t="str">
        <f t="shared" si="40"/>
        <v/>
      </c>
      <c r="AU78" s="195" t="str">
        <f t="shared" si="41"/>
        <v/>
      </c>
      <c r="AV78" s="195" t="str">
        <f t="shared" si="42"/>
        <v/>
      </c>
      <c r="AW78" s="195" t="str">
        <f t="shared" si="43"/>
        <v/>
      </c>
      <c r="AX78" s="195" t="str">
        <f t="shared" si="44"/>
        <v/>
      </c>
      <c r="AY78" s="195" t="str">
        <f t="shared" si="45"/>
        <v/>
      </c>
      <c r="AZ78" s="195" t="str">
        <f t="shared" si="46"/>
        <v/>
      </c>
      <c r="BA78" s="195" t="str">
        <f t="shared" si="47"/>
        <v/>
      </c>
      <c r="BB78" s="181"/>
      <c r="BC78" s="194" t="str">
        <f t="shared" si="48"/>
        <v/>
      </c>
      <c r="BD78" s="195" t="str">
        <f t="shared" si="49"/>
        <v/>
      </c>
      <c r="BE78" s="195" t="str">
        <f t="shared" si="50"/>
        <v/>
      </c>
      <c r="BF78" s="195" t="str">
        <f t="shared" si="51"/>
        <v/>
      </c>
      <c r="BG78" s="195" t="str">
        <f t="shared" si="52"/>
        <v/>
      </c>
      <c r="BH78" s="195" t="str">
        <f t="shared" si="53"/>
        <v/>
      </c>
      <c r="BI78" s="195" t="str">
        <f t="shared" si="54"/>
        <v/>
      </c>
      <c r="BJ78" s="195" t="str">
        <f t="shared" si="55"/>
        <v/>
      </c>
      <c r="BK78" s="181"/>
      <c r="BL78" s="179"/>
    </row>
    <row r="79" spans="2:64" x14ac:dyDescent="0.2">
      <c r="B79" s="143"/>
      <c r="C79" s="144"/>
      <c r="D79" s="145"/>
      <c r="E79" s="145"/>
      <c r="F79" s="146"/>
      <c r="G79" s="145"/>
      <c r="H79" s="147" t="str">
        <f t="shared" si="28"/>
        <v/>
      </c>
      <c r="I79" s="148" t="str">
        <f t="shared" si="29"/>
        <v/>
      </c>
      <c r="J79" s="147" t="str">
        <f t="shared" si="30"/>
        <v/>
      </c>
      <c r="L79" s="143"/>
      <c r="M79" s="144"/>
      <c r="N79" s="145"/>
      <c r="O79" s="145"/>
      <c r="P79" s="146"/>
      <c r="Q79" s="145"/>
      <c r="R79" s="147" t="str">
        <f t="shared" si="31"/>
        <v/>
      </c>
      <c r="S79" s="148" t="str">
        <f t="shared" si="32"/>
        <v/>
      </c>
      <c r="T79" s="147" t="str">
        <f t="shared" si="33"/>
        <v/>
      </c>
      <c r="V79" s="175"/>
      <c r="X79" s="143"/>
      <c r="Y79" s="144"/>
      <c r="Z79" s="145"/>
      <c r="AA79" s="145"/>
      <c r="AB79" s="146"/>
      <c r="AC79" s="145"/>
      <c r="AD79" s="147" t="str">
        <f t="shared" si="34"/>
        <v/>
      </c>
      <c r="AE79" s="148" t="str">
        <f t="shared" si="35"/>
        <v/>
      </c>
      <c r="AF79" s="147" t="str">
        <f t="shared" si="36"/>
        <v/>
      </c>
      <c r="AH79" s="143"/>
      <c r="AI79" s="144"/>
      <c r="AJ79" s="145"/>
      <c r="AK79" s="145"/>
      <c r="AL79" s="146"/>
      <c r="AM79" s="145"/>
      <c r="AN79" s="147" t="str">
        <f t="shared" si="37"/>
        <v/>
      </c>
      <c r="AO79" s="148" t="str">
        <f t="shared" si="38"/>
        <v/>
      </c>
      <c r="AP79" s="147" t="str">
        <f t="shared" si="39"/>
        <v/>
      </c>
      <c r="AR79" s="175"/>
      <c r="AS79" s="181"/>
      <c r="AT79" s="194" t="str">
        <f t="shared" si="40"/>
        <v/>
      </c>
      <c r="AU79" s="195" t="str">
        <f t="shared" si="41"/>
        <v/>
      </c>
      <c r="AV79" s="195" t="str">
        <f t="shared" si="42"/>
        <v/>
      </c>
      <c r="AW79" s="195" t="str">
        <f t="shared" si="43"/>
        <v/>
      </c>
      <c r="AX79" s="195" t="str">
        <f t="shared" si="44"/>
        <v/>
      </c>
      <c r="AY79" s="195" t="str">
        <f t="shared" si="45"/>
        <v/>
      </c>
      <c r="AZ79" s="195" t="str">
        <f t="shared" si="46"/>
        <v/>
      </c>
      <c r="BA79" s="195" t="str">
        <f t="shared" si="47"/>
        <v/>
      </c>
      <c r="BB79" s="181"/>
      <c r="BC79" s="194" t="str">
        <f t="shared" si="48"/>
        <v/>
      </c>
      <c r="BD79" s="195" t="str">
        <f t="shared" si="49"/>
        <v/>
      </c>
      <c r="BE79" s="195" t="str">
        <f t="shared" si="50"/>
        <v/>
      </c>
      <c r="BF79" s="195" t="str">
        <f t="shared" si="51"/>
        <v/>
      </c>
      <c r="BG79" s="195" t="str">
        <f t="shared" si="52"/>
        <v/>
      </c>
      <c r="BH79" s="195" t="str">
        <f t="shared" si="53"/>
        <v/>
      </c>
      <c r="BI79" s="195" t="str">
        <f t="shared" si="54"/>
        <v/>
      </c>
      <c r="BJ79" s="195" t="str">
        <f t="shared" si="55"/>
        <v/>
      </c>
      <c r="BK79" s="181"/>
      <c r="BL79" s="179"/>
    </row>
    <row r="80" spans="2:64" x14ac:dyDescent="0.2">
      <c r="B80" s="143"/>
      <c r="C80" s="144"/>
      <c r="D80" s="145"/>
      <c r="E80" s="145"/>
      <c r="F80" s="146"/>
      <c r="G80" s="145"/>
      <c r="H80" s="147" t="str">
        <f t="shared" si="28"/>
        <v/>
      </c>
      <c r="I80" s="148" t="str">
        <f t="shared" si="29"/>
        <v/>
      </c>
      <c r="J80" s="147" t="str">
        <f t="shared" si="30"/>
        <v/>
      </c>
      <c r="L80" s="143"/>
      <c r="M80" s="144"/>
      <c r="N80" s="145"/>
      <c r="O80" s="145"/>
      <c r="P80" s="146"/>
      <c r="Q80" s="145"/>
      <c r="R80" s="147" t="str">
        <f t="shared" si="31"/>
        <v/>
      </c>
      <c r="S80" s="148" t="str">
        <f t="shared" si="32"/>
        <v/>
      </c>
      <c r="T80" s="147" t="str">
        <f t="shared" si="33"/>
        <v/>
      </c>
      <c r="V80" s="175"/>
      <c r="X80" s="143"/>
      <c r="Y80" s="144"/>
      <c r="Z80" s="145"/>
      <c r="AA80" s="145"/>
      <c r="AB80" s="146"/>
      <c r="AC80" s="145"/>
      <c r="AD80" s="147" t="str">
        <f t="shared" si="34"/>
        <v/>
      </c>
      <c r="AE80" s="148" t="str">
        <f t="shared" si="35"/>
        <v/>
      </c>
      <c r="AF80" s="147" t="str">
        <f t="shared" si="36"/>
        <v/>
      </c>
      <c r="AH80" s="143"/>
      <c r="AI80" s="144"/>
      <c r="AJ80" s="145"/>
      <c r="AK80" s="145"/>
      <c r="AL80" s="146"/>
      <c r="AM80" s="145"/>
      <c r="AN80" s="147" t="str">
        <f t="shared" si="37"/>
        <v/>
      </c>
      <c r="AO80" s="148" t="str">
        <f t="shared" si="38"/>
        <v/>
      </c>
      <c r="AP80" s="147" t="str">
        <f t="shared" si="39"/>
        <v/>
      </c>
      <c r="AR80" s="175"/>
      <c r="AS80" s="181"/>
      <c r="AT80" s="194" t="str">
        <f t="shared" si="40"/>
        <v/>
      </c>
      <c r="AU80" s="195" t="str">
        <f t="shared" si="41"/>
        <v/>
      </c>
      <c r="AV80" s="195" t="str">
        <f t="shared" si="42"/>
        <v/>
      </c>
      <c r="AW80" s="195" t="str">
        <f t="shared" si="43"/>
        <v/>
      </c>
      <c r="AX80" s="195" t="str">
        <f t="shared" si="44"/>
        <v/>
      </c>
      <c r="AY80" s="195" t="str">
        <f t="shared" si="45"/>
        <v/>
      </c>
      <c r="AZ80" s="195" t="str">
        <f t="shared" si="46"/>
        <v/>
      </c>
      <c r="BA80" s="195" t="str">
        <f t="shared" si="47"/>
        <v/>
      </c>
      <c r="BB80" s="181"/>
      <c r="BC80" s="194" t="str">
        <f t="shared" si="48"/>
        <v/>
      </c>
      <c r="BD80" s="195" t="str">
        <f t="shared" si="49"/>
        <v/>
      </c>
      <c r="BE80" s="195" t="str">
        <f t="shared" si="50"/>
        <v/>
      </c>
      <c r="BF80" s="195" t="str">
        <f t="shared" si="51"/>
        <v/>
      </c>
      <c r="BG80" s="195" t="str">
        <f t="shared" si="52"/>
        <v/>
      </c>
      <c r="BH80" s="195" t="str">
        <f t="shared" si="53"/>
        <v/>
      </c>
      <c r="BI80" s="195" t="str">
        <f t="shared" si="54"/>
        <v/>
      </c>
      <c r="BJ80" s="195" t="str">
        <f t="shared" si="55"/>
        <v/>
      </c>
      <c r="BK80" s="181"/>
      <c r="BL80" s="179"/>
    </row>
    <row r="81" spans="2:64" x14ac:dyDescent="0.2">
      <c r="B81" s="143"/>
      <c r="C81" s="144"/>
      <c r="D81" s="145"/>
      <c r="E81" s="145"/>
      <c r="F81" s="146"/>
      <c r="G81" s="145"/>
      <c r="H81" s="147" t="str">
        <f t="shared" si="28"/>
        <v/>
      </c>
      <c r="I81" s="148" t="str">
        <f t="shared" si="29"/>
        <v/>
      </c>
      <c r="J81" s="147" t="str">
        <f t="shared" si="30"/>
        <v/>
      </c>
      <c r="L81" s="143"/>
      <c r="M81" s="144"/>
      <c r="N81" s="145"/>
      <c r="O81" s="145"/>
      <c r="P81" s="146"/>
      <c r="Q81" s="145"/>
      <c r="R81" s="147" t="str">
        <f t="shared" si="31"/>
        <v/>
      </c>
      <c r="S81" s="148" t="str">
        <f t="shared" si="32"/>
        <v/>
      </c>
      <c r="T81" s="147" t="str">
        <f t="shared" si="33"/>
        <v/>
      </c>
      <c r="V81" s="175"/>
      <c r="X81" s="143"/>
      <c r="Y81" s="144"/>
      <c r="Z81" s="145"/>
      <c r="AA81" s="145"/>
      <c r="AB81" s="146"/>
      <c r="AC81" s="145"/>
      <c r="AD81" s="147" t="str">
        <f t="shared" si="34"/>
        <v/>
      </c>
      <c r="AE81" s="148" t="str">
        <f t="shared" si="35"/>
        <v/>
      </c>
      <c r="AF81" s="147" t="str">
        <f t="shared" si="36"/>
        <v/>
      </c>
      <c r="AH81" s="143"/>
      <c r="AI81" s="144"/>
      <c r="AJ81" s="145"/>
      <c r="AK81" s="145"/>
      <c r="AL81" s="146"/>
      <c r="AM81" s="145"/>
      <c r="AN81" s="147" t="str">
        <f t="shared" si="37"/>
        <v/>
      </c>
      <c r="AO81" s="148" t="str">
        <f t="shared" si="38"/>
        <v/>
      </c>
      <c r="AP81" s="147" t="str">
        <f t="shared" si="39"/>
        <v/>
      </c>
      <c r="AR81" s="175"/>
      <c r="AS81" s="181"/>
      <c r="AT81" s="194" t="str">
        <f t="shared" si="40"/>
        <v/>
      </c>
      <c r="AU81" s="195" t="str">
        <f t="shared" si="41"/>
        <v/>
      </c>
      <c r="AV81" s="195" t="str">
        <f t="shared" si="42"/>
        <v/>
      </c>
      <c r="AW81" s="195" t="str">
        <f t="shared" si="43"/>
        <v/>
      </c>
      <c r="AX81" s="195" t="str">
        <f t="shared" si="44"/>
        <v/>
      </c>
      <c r="AY81" s="195" t="str">
        <f t="shared" si="45"/>
        <v/>
      </c>
      <c r="AZ81" s="195" t="str">
        <f t="shared" si="46"/>
        <v/>
      </c>
      <c r="BA81" s="195" t="str">
        <f t="shared" si="47"/>
        <v/>
      </c>
      <c r="BB81" s="181"/>
      <c r="BC81" s="194" t="str">
        <f t="shared" si="48"/>
        <v/>
      </c>
      <c r="BD81" s="195" t="str">
        <f t="shared" si="49"/>
        <v/>
      </c>
      <c r="BE81" s="195" t="str">
        <f t="shared" si="50"/>
        <v/>
      </c>
      <c r="BF81" s="195" t="str">
        <f t="shared" si="51"/>
        <v/>
      </c>
      <c r="BG81" s="195" t="str">
        <f t="shared" si="52"/>
        <v/>
      </c>
      <c r="BH81" s="195" t="str">
        <f t="shared" si="53"/>
        <v/>
      </c>
      <c r="BI81" s="195" t="str">
        <f t="shared" si="54"/>
        <v/>
      </c>
      <c r="BJ81" s="195" t="str">
        <f t="shared" si="55"/>
        <v/>
      </c>
      <c r="BK81" s="181"/>
      <c r="BL81" s="179"/>
    </row>
    <row r="82" spans="2:64" x14ac:dyDescent="0.2">
      <c r="B82" s="143"/>
      <c r="C82" s="144"/>
      <c r="D82" s="145"/>
      <c r="E82" s="145"/>
      <c r="F82" s="146"/>
      <c r="G82" s="145"/>
      <c r="H82" s="147" t="str">
        <f t="shared" si="28"/>
        <v/>
      </c>
      <c r="I82" s="148" t="str">
        <f t="shared" si="29"/>
        <v/>
      </c>
      <c r="J82" s="147" t="str">
        <f t="shared" si="30"/>
        <v/>
      </c>
      <c r="L82" s="143"/>
      <c r="M82" s="144"/>
      <c r="N82" s="145"/>
      <c r="O82" s="145"/>
      <c r="P82" s="146"/>
      <c r="Q82" s="145"/>
      <c r="R82" s="147" t="str">
        <f t="shared" si="31"/>
        <v/>
      </c>
      <c r="S82" s="148" t="str">
        <f t="shared" si="32"/>
        <v/>
      </c>
      <c r="T82" s="147" t="str">
        <f t="shared" si="33"/>
        <v/>
      </c>
      <c r="V82" s="175"/>
      <c r="X82" s="143"/>
      <c r="Y82" s="144"/>
      <c r="Z82" s="145"/>
      <c r="AA82" s="145"/>
      <c r="AB82" s="146"/>
      <c r="AC82" s="145"/>
      <c r="AD82" s="147" t="str">
        <f t="shared" si="34"/>
        <v/>
      </c>
      <c r="AE82" s="148" t="str">
        <f t="shared" si="35"/>
        <v/>
      </c>
      <c r="AF82" s="147" t="str">
        <f t="shared" si="36"/>
        <v/>
      </c>
      <c r="AH82" s="143"/>
      <c r="AI82" s="144"/>
      <c r="AJ82" s="145"/>
      <c r="AK82" s="145"/>
      <c r="AL82" s="146"/>
      <c r="AM82" s="145"/>
      <c r="AN82" s="147" t="str">
        <f t="shared" si="37"/>
        <v/>
      </c>
      <c r="AO82" s="148" t="str">
        <f t="shared" si="38"/>
        <v/>
      </c>
      <c r="AP82" s="147" t="str">
        <f t="shared" si="39"/>
        <v/>
      </c>
      <c r="AR82" s="175"/>
      <c r="AS82" s="181"/>
      <c r="AT82" s="194" t="str">
        <f t="shared" si="40"/>
        <v/>
      </c>
      <c r="AU82" s="195" t="str">
        <f t="shared" si="41"/>
        <v/>
      </c>
      <c r="AV82" s="195" t="str">
        <f t="shared" si="42"/>
        <v/>
      </c>
      <c r="AW82" s="195" t="str">
        <f t="shared" si="43"/>
        <v/>
      </c>
      <c r="AX82" s="195" t="str">
        <f t="shared" si="44"/>
        <v/>
      </c>
      <c r="AY82" s="195" t="str">
        <f t="shared" si="45"/>
        <v/>
      </c>
      <c r="AZ82" s="195" t="str">
        <f t="shared" si="46"/>
        <v/>
      </c>
      <c r="BA82" s="195" t="str">
        <f t="shared" si="47"/>
        <v/>
      </c>
      <c r="BB82" s="181"/>
      <c r="BC82" s="194" t="str">
        <f t="shared" si="48"/>
        <v/>
      </c>
      <c r="BD82" s="195" t="str">
        <f t="shared" si="49"/>
        <v/>
      </c>
      <c r="BE82" s="195" t="str">
        <f t="shared" si="50"/>
        <v/>
      </c>
      <c r="BF82" s="195" t="str">
        <f t="shared" si="51"/>
        <v/>
      </c>
      <c r="BG82" s="195" t="str">
        <f t="shared" si="52"/>
        <v/>
      </c>
      <c r="BH82" s="195" t="str">
        <f t="shared" si="53"/>
        <v/>
      </c>
      <c r="BI82" s="195" t="str">
        <f t="shared" si="54"/>
        <v/>
      </c>
      <c r="BJ82" s="195" t="str">
        <f t="shared" si="55"/>
        <v/>
      </c>
      <c r="BK82" s="181"/>
      <c r="BL82" s="179"/>
    </row>
    <row r="83" spans="2:64" x14ac:dyDescent="0.2">
      <c r="B83" s="143"/>
      <c r="C83" s="144"/>
      <c r="D83" s="145"/>
      <c r="E83" s="145"/>
      <c r="F83" s="146"/>
      <c r="G83" s="145"/>
      <c r="H83" s="147" t="str">
        <f t="shared" si="28"/>
        <v/>
      </c>
      <c r="I83" s="148" t="str">
        <f t="shared" si="29"/>
        <v/>
      </c>
      <c r="J83" s="147" t="str">
        <f t="shared" si="30"/>
        <v/>
      </c>
      <c r="L83" s="143"/>
      <c r="M83" s="144"/>
      <c r="N83" s="145"/>
      <c r="O83" s="145"/>
      <c r="P83" s="146"/>
      <c r="Q83" s="145"/>
      <c r="R83" s="147" t="str">
        <f t="shared" si="31"/>
        <v/>
      </c>
      <c r="S83" s="148" t="str">
        <f t="shared" si="32"/>
        <v/>
      </c>
      <c r="T83" s="147" t="str">
        <f t="shared" si="33"/>
        <v/>
      </c>
      <c r="V83" s="175"/>
      <c r="X83" s="143"/>
      <c r="Y83" s="144"/>
      <c r="Z83" s="145"/>
      <c r="AA83" s="145"/>
      <c r="AB83" s="146"/>
      <c r="AC83" s="145"/>
      <c r="AD83" s="147" t="str">
        <f t="shared" si="34"/>
        <v/>
      </c>
      <c r="AE83" s="148" t="str">
        <f t="shared" si="35"/>
        <v/>
      </c>
      <c r="AF83" s="147" t="str">
        <f t="shared" si="36"/>
        <v/>
      </c>
      <c r="AH83" s="143"/>
      <c r="AI83" s="144"/>
      <c r="AJ83" s="145"/>
      <c r="AK83" s="145"/>
      <c r="AL83" s="146"/>
      <c r="AM83" s="145"/>
      <c r="AN83" s="147" t="str">
        <f t="shared" si="37"/>
        <v/>
      </c>
      <c r="AO83" s="148" t="str">
        <f t="shared" si="38"/>
        <v/>
      </c>
      <c r="AP83" s="147" t="str">
        <f t="shared" si="39"/>
        <v/>
      </c>
      <c r="AR83" s="175"/>
      <c r="AS83" s="181"/>
      <c r="AT83" s="194" t="str">
        <f t="shared" si="40"/>
        <v/>
      </c>
      <c r="AU83" s="195" t="str">
        <f t="shared" si="41"/>
        <v/>
      </c>
      <c r="AV83" s="195" t="str">
        <f t="shared" si="42"/>
        <v/>
      </c>
      <c r="AW83" s="195" t="str">
        <f t="shared" si="43"/>
        <v/>
      </c>
      <c r="AX83" s="195" t="str">
        <f t="shared" si="44"/>
        <v/>
      </c>
      <c r="AY83" s="195" t="str">
        <f t="shared" si="45"/>
        <v/>
      </c>
      <c r="AZ83" s="195" t="str">
        <f t="shared" si="46"/>
        <v/>
      </c>
      <c r="BA83" s="195" t="str">
        <f t="shared" si="47"/>
        <v/>
      </c>
      <c r="BB83" s="181"/>
      <c r="BC83" s="194" t="str">
        <f t="shared" si="48"/>
        <v/>
      </c>
      <c r="BD83" s="195" t="str">
        <f t="shared" si="49"/>
        <v/>
      </c>
      <c r="BE83" s="195" t="str">
        <f t="shared" si="50"/>
        <v/>
      </c>
      <c r="BF83" s="195" t="str">
        <f t="shared" si="51"/>
        <v/>
      </c>
      <c r="BG83" s="195" t="str">
        <f t="shared" si="52"/>
        <v/>
      </c>
      <c r="BH83" s="195" t="str">
        <f t="shared" si="53"/>
        <v/>
      </c>
      <c r="BI83" s="195" t="str">
        <f t="shared" si="54"/>
        <v/>
      </c>
      <c r="BJ83" s="195" t="str">
        <f t="shared" si="55"/>
        <v/>
      </c>
      <c r="BK83" s="181"/>
      <c r="BL83" s="179"/>
    </row>
    <row r="84" spans="2:64" x14ac:dyDescent="0.2">
      <c r="B84" s="143"/>
      <c r="C84" s="144"/>
      <c r="D84" s="145"/>
      <c r="E84" s="145"/>
      <c r="F84" s="146"/>
      <c r="G84" s="145"/>
      <c r="H84" s="147" t="str">
        <f t="shared" si="28"/>
        <v/>
      </c>
      <c r="I84" s="148" t="str">
        <f t="shared" si="29"/>
        <v/>
      </c>
      <c r="J84" s="147" t="str">
        <f t="shared" si="30"/>
        <v/>
      </c>
      <c r="L84" s="143"/>
      <c r="M84" s="144"/>
      <c r="N84" s="145"/>
      <c r="O84" s="145"/>
      <c r="P84" s="146"/>
      <c r="Q84" s="145"/>
      <c r="R84" s="147" t="str">
        <f t="shared" si="31"/>
        <v/>
      </c>
      <c r="S84" s="148" t="str">
        <f t="shared" si="32"/>
        <v/>
      </c>
      <c r="T84" s="147" t="str">
        <f t="shared" si="33"/>
        <v/>
      </c>
      <c r="V84" s="175"/>
      <c r="X84" s="143"/>
      <c r="Y84" s="144"/>
      <c r="Z84" s="145"/>
      <c r="AA84" s="145"/>
      <c r="AB84" s="146"/>
      <c r="AC84" s="145"/>
      <c r="AD84" s="147" t="str">
        <f t="shared" si="34"/>
        <v/>
      </c>
      <c r="AE84" s="148" t="str">
        <f t="shared" si="35"/>
        <v/>
      </c>
      <c r="AF84" s="147" t="str">
        <f t="shared" si="36"/>
        <v/>
      </c>
      <c r="AH84" s="143"/>
      <c r="AI84" s="144"/>
      <c r="AJ84" s="145"/>
      <c r="AK84" s="145"/>
      <c r="AL84" s="146"/>
      <c r="AM84" s="145"/>
      <c r="AN84" s="147" t="str">
        <f t="shared" si="37"/>
        <v/>
      </c>
      <c r="AO84" s="148" t="str">
        <f t="shared" si="38"/>
        <v/>
      </c>
      <c r="AP84" s="147" t="str">
        <f t="shared" si="39"/>
        <v/>
      </c>
      <c r="AR84" s="175"/>
      <c r="AS84" s="181"/>
      <c r="AT84" s="194" t="str">
        <f t="shared" si="40"/>
        <v/>
      </c>
      <c r="AU84" s="195" t="str">
        <f t="shared" si="41"/>
        <v/>
      </c>
      <c r="AV84" s="195" t="str">
        <f t="shared" si="42"/>
        <v/>
      </c>
      <c r="AW84" s="195" t="str">
        <f t="shared" si="43"/>
        <v/>
      </c>
      <c r="AX84" s="195" t="str">
        <f t="shared" si="44"/>
        <v/>
      </c>
      <c r="AY84" s="195" t="str">
        <f t="shared" si="45"/>
        <v/>
      </c>
      <c r="AZ84" s="195" t="str">
        <f t="shared" si="46"/>
        <v/>
      </c>
      <c r="BA84" s="195" t="str">
        <f t="shared" si="47"/>
        <v/>
      </c>
      <c r="BB84" s="181"/>
      <c r="BC84" s="194" t="str">
        <f t="shared" si="48"/>
        <v/>
      </c>
      <c r="BD84" s="195" t="str">
        <f t="shared" si="49"/>
        <v/>
      </c>
      <c r="BE84" s="195" t="str">
        <f t="shared" si="50"/>
        <v/>
      </c>
      <c r="BF84" s="195" t="str">
        <f t="shared" si="51"/>
        <v/>
      </c>
      <c r="BG84" s="195" t="str">
        <f t="shared" si="52"/>
        <v/>
      </c>
      <c r="BH84" s="195" t="str">
        <f t="shared" si="53"/>
        <v/>
      </c>
      <c r="BI84" s="195" t="str">
        <f t="shared" si="54"/>
        <v/>
      </c>
      <c r="BJ84" s="195" t="str">
        <f t="shared" si="55"/>
        <v/>
      </c>
      <c r="BK84" s="181"/>
      <c r="BL84" s="179"/>
    </row>
    <row r="85" spans="2:64" x14ac:dyDescent="0.2">
      <c r="B85" s="143"/>
      <c r="C85" s="144"/>
      <c r="D85" s="145"/>
      <c r="E85" s="145"/>
      <c r="F85" s="146"/>
      <c r="G85" s="145"/>
      <c r="H85" s="147" t="str">
        <f t="shared" si="28"/>
        <v/>
      </c>
      <c r="I85" s="148" t="str">
        <f t="shared" si="29"/>
        <v/>
      </c>
      <c r="J85" s="147" t="str">
        <f t="shared" si="30"/>
        <v/>
      </c>
      <c r="L85" s="143"/>
      <c r="M85" s="144"/>
      <c r="N85" s="145"/>
      <c r="O85" s="145"/>
      <c r="P85" s="146"/>
      <c r="Q85" s="145"/>
      <c r="R85" s="147" t="str">
        <f t="shared" si="31"/>
        <v/>
      </c>
      <c r="S85" s="148" t="str">
        <f t="shared" si="32"/>
        <v/>
      </c>
      <c r="T85" s="147" t="str">
        <f t="shared" si="33"/>
        <v/>
      </c>
      <c r="V85" s="175"/>
      <c r="X85" s="143"/>
      <c r="Y85" s="144"/>
      <c r="Z85" s="145"/>
      <c r="AA85" s="145"/>
      <c r="AB85" s="146"/>
      <c r="AC85" s="145"/>
      <c r="AD85" s="147" t="str">
        <f t="shared" si="34"/>
        <v/>
      </c>
      <c r="AE85" s="148" t="str">
        <f t="shared" si="35"/>
        <v/>
      </c>
      <c r="AF85" s="147" t="str">
        <f t="shared" si="36"/>
        <v/>
      </c>
      <c r="AH85" s="143"/>
      <c r="AI85" s="144"/>
      <c r="AJ85" s="145"/>
      <c r="AK85" s="145"/>
      <c r="AL85" s="146"/>
      <c r="AM85" s="145"/>
      <c r="AN85" s="147" t="str">
        <f t="shared" si="37"/>
        <v/>
      </c>
      <c r="AO85" s="148" t="str">
        <f t="shared" si="38"/>
        <v/>
      </c>
      <c r="AP85" s="147" t="str">
        <f t="shared" si="39"/>
        <v/>
      </c>
      <c r="AR85" s="175"/>
      <c r="AS85" s="181"/>
      <c r="AT85" s="194" t="str">
        <f t="shared" si="40"/>
        <v/>
      </c>
      <c r="AU85" s="195" t="str">
        <f t="shared" si="41"/>
        <v/>
      </c>
      <c r="AV85" s="195" t="str">
        <f t="shared" si="42"/>
        <v/>
      </c>
      <c r="AW85" s="195" t="str">
        <f t="shared" si="43"/>
        <v/>
      </c>
      <c r="AX85" s="195" t="str">
        <f t="shared" si="44"/>
        <v/>
      </c>
      <c r="AY85" s="195" t="str">
        <f t="shared" si="45"/>
        <v/>
      </c>
      <c r="AZ85" s="195" t="str">
        <f t="shared" si="46"/>
        <v/>
      </c>
      <c r="BA85" s="195" t="str">
        <f t="shared" si="47"/>
        <v/>
      </c>
      <c r="BB85" s="181"/>
      <c r="BC85" s="194" t="str">
        <f t="shared" si="48"/>
        <v/>
      </c>
      <c r="BD85" s="195" t="str">
        <f t="shared" si="49"/>
        <v/>
      </c>
      <c r="BE85" s="195" t="str">
        <f t="shared" si="50"/>
        <v/>
      </c>
      <c r="BF85" s="195" t="str">
        <f t="shared" si="51"/>
        <v/>
      </c>
      <c r="BG85" s="195" t="str">
        <f t="shared" si="52"/>
        <v/>
      </c>
      <c r="BH85" s="195" t="str">
        <f t="shared" si="53"/>
        <v/>
      </c>
      <c r="BI85" s="195" t="str">
        <f t="shared" si="54"/>
        <v/>
      </c>
      <c r="BJ85" s="195" t="str">
        <f t="shared" si="55"/>
        <v/>
      </c>
      <c r="BK85" s="181"/>
      <c r="BL85" s="179"/>
    </row>
    <row r="86" spans="2:64" x14ac:dyDescent="0.2">
      <c r="B86" s="143"/>
      <c r="C86" s="144"/>
      <c r="D86" s="145"/>
      <c r="E86" s="145"/>
      <c r="F86" s="146"/>
      <c r="G86" s="145"/>
      <c r="H86" s="147" t="str">
        <f t="shared" si="28"/>
        <v/>
      </c>
      <c r="I86" s="148" t="str">
        <f t="shared" si="29"/>
        <v/>
      </c>
      <c r="J86" s="147" t="str">
        <f t="shared" si="30"/>
        <v/>
      </c>
      <c r="L86" s="143"/>
      <c r="M86" s="144"/>
      <c r="N86" s="145"/>
      <c r="O86" s="145"/>
      <c r="P86" s="146"/>
      <c r="Q86" s="145"/>
      <c r="R86" s="147" t="str">
        <f t="shared" si="31"/>
        <v/>
      </c>
      <c r="S86" s="148" t="str">
        <f t="shared" si="32"/>
        <v/>
      </c>
      <c r="T86" s="147" t="str">
        <f t="shared" si="33"/>
        <v/>
      </c>
      <c r="V86" s="175"/>
      <c r="X86" s="143"/>
      <c r="Y86" s="144"/>
      <c r="Z86" s="145"/>
      <c r="AA86" s="145"/>
      <c r="AB86" s="146"/>
      <c r="AC86" s="145"/>
      <c r="AD86" s="147" t="str">
        <f t="shared" si="34"/>
        <v/>
      </c>
      <c r="AE86" s="148" t="str">
        <f t="shared" si="35"/>
        <v/>
      </c>
      <c r="AF86" s="147" t="str">
        <f t="shared" si="36"/>
        <v/>
      </c>
      <c r="AH86" s="143"/>
      <c r="AI86" s="144"/>
      <c r="AJ86" s="145"/>
      <c r="AK86" s="145"/>
      <c r="AL86" s="146"/>
      <c r="AM86" s="145"/>
      <c r="AN86" s="147" t="str">
        <f t="shared" si="37"/>
        <v/>
      </c>
      <c r="AO86" s="148" t="str">
        <f t="shared" si="38"/>
        <v/>
      </c>
      <c r="AP86" s="147" t="str">
        <f t="shared" si="39"/>
        <v/>
      </c>
      <c r="AR86" s="175"/>
      <c r="AS86" s="181"/>
      <c r="AT86" s="194" t="str">
        <f t="shared" si="40"/>
        <v/>
      </c>
      <c r="AU86" s="195" t="str">
        <f t="shared" si="41"/>
        <v/>
      </c>
      <c r="AV86" s="195" t="str">
        <f t="shared" si="42"/>
        <v/>
      </c>
      <c r="AW86" s="195" t="str">
        <f t="shared" si="43"/>
        <v/>
      </c>
      <c r="AX86" s="195" t="str">
        <f t="shared" si="44"/>
        <v/>
      </c>
      <c r="AY86" s="195" t="str">
        <f t="shared" si="45"/>
        <v/>
      </c>
      <c r="AZ86" s="195" t="str">
        <f t="shared" si="46"/>
        <v/>
      </c>
      <c r="BA86" s="195" t="str">
        <f t="shared" si="47"/>
        <v/>
      </c>
      <c r="BB86" s="181"/>
      <c r="BC86" s="194" t="str">
        <f t="shared" si="48"/>
        <v/>
      </c>
      <c r="BD86" s="195" t="str">
        <f t="shared" si="49"/>
        <v/>
      </c>
      <c r="BE86" s="195" t="str">
        <f t="shared" si="50"/>
        <v/>
      </c>
      <c r="BF86" s="195" t="str">
        <f t="shared" si="51"/>
        <v/>
      </c>
      <c r="BG86" s="195" t="str">
        <f t="shared" si="52"/>
        <v/>
      </c>
      <c r="BH86" s="195" t="str">
        <f t="shared" si="53"/>
        <v/>
      </c>
      <c r="BI86" s="195" t="str">
        <f t="shared" si="54"/>
        <v/>
      </c>
      <c r="BJ86" s="195" t="str">
        <f t="shared" si="55"/>
        <v/>
      </c>
      <c r="BK86" s="181"/>
      <c r="BL86" s="179"/>
    </row>
    <row r="87" spans="2:64" x14ac:dyDescent="0.2">
      <c r="B87" s="143"/>
      <c r="C87" s="144"/>
      <c r="D87" s="145"/>
      <c r="E87" s="145"/>
      <c r="F87" s="146"/>
      <c r="G87" s="145"/>
      <c r="H87" s="147" t="str">
        <f t="shared" si="28"/>
        <v/>
      </c>
      <c r="I87" s="148" t="str">
        <f t="shared" si="29"/>
        <v/>
      </c>
      <c r="J87" s="147" t="str">
        <f t="shared" si="30"/>
        <v/>
      </c>
      <c r="L87" s="143"/>
      <c r="M87" s="144"/>
      <c r="N87" s="145"/>
      <c r="O87" s="145"/>
      <c r="P87" s="146"/>
      <c r="Q87" s="145"/>
      <c r="R87" s="147" t="str">
        <f t="shared" si="31"/>
        <v/>
      </c>
      <c r="S87" s="148" t="str">
        <f t="shared" si="32"/>
        <v/>
      </c>
      <c r="T87" s="147" t="str">
        <f t="shared" si="33"/>
        <v/>
      </c>
      <c r="V87" s="175"/>
      <c r="X87" s="143"/>
      <c r="Y87" s="144"/>
      <c r="Z87" s="145"/>
      <c r="AA87" s="145"/>
      <c r="AB87" s="146"/>
      <c r="AC87" s="145"/>
      <c r="AD87" s="147" t="str">
        <f t="shared" si="34"/>
        <v/>
      </c>
      <c r="AE87" s="148" t="str">
        <f t="shared" si="35"/>
        <v/>
      </c>
      <c r="AF87" s="147" t="str">
        <f t="shared" si="36"/>
        <v/>
      </c>
      <c r="AH87" s="143"/>
      <c r="AI87" s="144"/>
      <c r="AJ87" s="145"/>
      <c r="AK87" s="145"/>
      <c r="AL87" s="146"/>
      <c r="AM87" s="145"/>
      <c r="AN87" s="147" t="str">
        <f t="shared" si="37"/>
        <v/>
      </c>
      <c r="AO87" s="148" t="str">
        <f t="shared" si="38"/>
        <v/>
      </c>
      <c r="AP87" s="147" t="str">
        <f t="shared" si="39"/>
        <v/>
      </c>
      <c r="AR87" s="175"/>
      <c r="AS87" s="181"/>
      <c r="AT87" s="194" t="str">
        <f t="shared" si="40"/>
        <v/>
      </c>
      <c r="AU87" s="195" t="str">
        <f t="shared" si="41"/>
        <v/>
      </c>
      <c r="AV87" s="195" t="str">
        <f t="shared" si="42"/>
        <v/>
      </c>
      <c r="AW87" s="195" t="str">
        <f t="shared" si="43"/>
        <v/>
      </c>
      <c r="AX87" s="195" t="str">
        <f t="shared" si="44"/>
        <v/>
      </c>
      <c r="AY87" s="195" t="str">
        <f t="shared" si="45"/>
        <v/>
      </c>
      <c r="AZ87" s="195" t="str">
        <f t="shared" si="46"/>
        <v/>
      </c>
      <c r="BA87" s="195" t="str">
        <f t="shared" si="47"/>
        <v/>
      </c>
      <c r="BB87" s="181"/>
      <c r="BC87" s="194" t="str">
        <f t="shared" si="48"/>
        <v/>
      </c>
      <c r="BD87" s="195" t="str">
        <f t="shared" si="49"/>
        <v/>
      </c>
      <c r="BE87" s="195" t="str">
        <f t="shared" si="50"/>
        <v/>
      </c>
      <c r="BF87" s="195" t="str">
        <f t="shared" si="51"/>
        <v/>
      </c>
      <c r="BG87" s="195" t="str">
        <f t="shared" si="52"/>
        <v/>
      </c>
      <c r="BH87" s="195" t="str">
        <f t="shared" si="53"/>
        <v/>
      </c>
      <c r="BI87" s="195" t="str">
        <f t="shared" si="54"/>
        <v/>
      </c>
      <c r="BJ87" s="195" t="str">
        <f t="shared" si="55"/>
        <v/>
      </c>
      <c r="BK87" s="181"/>
      <c r="BL87" s="179"/>
    </row>
    <row r="88" spans="2:64" x14ac:dyDescent="0.2">
      <c r="B88" s="143"/>
      <c r="C88" s="144"/>
      <c r="D88" s="145"/>
      <c r="E88" s="145"/>
      <c r="F88" s="146"/>
      <c r="G88" s="145"/>
      <c r="H88" s="147" t="str">
        <f t="shared" si="28"/>
        <v/>
      </c>
      <c r="I88" s="148" t="str">
        <f t="shared" si="29"/>
        <v/>
      </c>
      <c r="J88" s="147" t="str">
        <f t="shared" si="30"/>
        <v/>
      </c>
      <c r="L88" s="143"/>
      <c r="M88" s="144"/>
      <c r="N88" s="145"/>
      <c r="O88" s="145"/>
      <c r="P88" s="146"/>
      <c r="Q88" s="145"/>
      <c r="R88" s="147" t="str">
        <f t="shared" si="31"/>
        <v/>
      </c>
      <c r="S88" s="148" t="str">
        <f t="shared" si="32"/>
        <v/>
      </c>
      <c r="T88" s="147" t="str">
        <f t="shared" si="33"/>
        <v/>
      </c>
      <c r="V88" s="175"/>
      <c r="X88" s="143"/>
      <c r="Y88" s="144"/>
      <c r="Z88" s="145"/>
      <c r="AA88" s="145"/>
      <c r="AB88" s="146"/>
      <c r="AC88" s="145"/>
      <c r="AD88" s="147" t="str">
        <f t="shared" si="34"/>
        <v/>
      </c>
      <c r="AE88" s="148" t="str">
        <f t="shared" si="35"/>
        <v/>
      </c>
      <c r="AF88" s="147" t="str">
        <f t="shared" si="36"/>
        <v/>
      </c>
      <c r="AH88" s="143"/>
      <c r="AI88" s="144"/>
      <c r="AJ88" s="145"/>
      <c r="AK88" s="145"/>
      <c r="AL88" s="146"/>
      <c r="AM88" s="145"/>
      <c r="AN88" s="147" t="str">
        <f t="shared" si="37"/>
        <v/>
      </c>
      <c r="AO88" s="148" t="str">
        <f t="shared" si="38"/>
        <v/>
      </c>
      <c r="AP88" s="147" t="str">
        <f t="shared" si="39"/>
        <v/>
      </c>
      <c r="AR88" s="175"/>
      <c r="AS88" s="181"/>
      <c r="AT88" s="194" t="str">
        <f t="shared" si="40"/>
        <v/>
      </c>
      <c r="AU88" s="195" t="str">
        <f t="shared" si="41"/>
        <v/>
      </c>
      <c r="AV88" s="195" t="str">
        <f t="shared" si="42"/>
        <v/>
      </c>
      <c r="AW88" s="195" t="str">
        <f t="shared" si="43"/>
        <v/>
      </c>
      <c r="AX88" s="195" t="str">
        <f t="shared" si="44"/>
        <v/>
      </c>
      <c r="AY88" s="195" t="str">
        <f t="shared" si="45"/>
        <v/>
      </c>
      <c r="AZ88" s="195" t="str">
        <f t="shared" si="46"/>
        <v/>
      </c>
      <c r="BA88" s="195" t="str">
        <f t="shared" si="47"/>
        <v/>
      </c>
      <c r="BB88" s="181"/>
      <c r="BC88" s="194" t="str">
        <f t="shared" si="48"/>
        <v/>
      </c>
      <c r="BD88" s="195" t="str">
        <f t="shared" si="49"/>
        <v/>
      </c>
      <c r="BE88" s="195" t="str">
        <f t="shared" si="50"/>
        <v/>
      </c>
      <c r="BF88" s="195" t="str">
        <f t="shared" si="51"/>
        <v/>
      </c>
      <c r="BG88" s="195" t="str">
        <f t="shared" si="52"/>
        <v/>
      </c>
      <c r="BH88" s="195" t="str">
        <f t="shared" si="53"/>
        <v/>
      </c>
      <c r="BI88" s="195" t="str">
        <f t="shared" si="54"/>
        <v/>
      </c>
      <c r="BJ88" s="195" t="str">
        <f t="shared" si="55"/>
        <v/>
      </c>
      <c r="BK88" s="181"/>
      <c r="BL88" s="179"/>
    </row>
    <row r="89" spans="2:64" x14ac:dyDescent="0.2">
      <c r="B89" s="143"/>
      <c r="C89" s="144"/>
      <c r="D89" s="145"/>
      <c r="E89" s="145"/>
      <c r="F89" s="146"/>
      <c r="G89" s="145"/>
      <c r="H89" s="147" t="str">
        <f t="shared" si="28"/>
        <v/>
      </c>
      <c r="I89" s="148" t="str">
        <f t="shared" si="29"/>
        <v/>
      </c>
      <c r="J89" s="147" t="str">
        <f t="shared" si="30"/>
        <v/>
      </c>
      <c r="L89" s="143"/>
      <c r="M89" s="144"/>
      <c r="N89" s="145"/>
      <c r="O89" s="145"/>
      <c r="P89" s="146"/>
      <c r="Q89" s="145"/>
      <c r="R89" s="147" t="str">
        <f t="shared" si="31"/>
        <v/>
      </c>
      <c r="S89" s="148" t="str">
        <f t="shared" si="32"/>
        <v/>
      </c>
      <c r="T89" s="147" t="str">
        <f t="shared" si="33"/>
        <v/>
      </c>
      <c r="V89" s="175"/>
      <c r="X89" s="143"/>
      <c r="Y89" s="144"/>
      <c r="Z89" s="145"/>
      <c r="AA89" s="145"/>
      <c r="AB89" s="146"/>
      <c r="AC89" s="145"/>
      <c r="AD89" s="147" t="str">
        <f t="shared" si="34"/>
        <v/>
      </c>
      <c r="AE89" s="148" t="str">
        <f t="shared" si="35"/>
        <v/>
      </c>
      <c r="AF89" s="147" t="str">
        <f t="shared" si="36"/>
        <v/>
      </c>
      <c r="AH89" s="143"/>
      <c r="AI89" s="144"/>
      <c r="AJ89" s="145"/>
      <c r="AK89" s="145"/>
      <c r="AL89" s="146"/>
      <c r="AM89" s="145"/>
      <c r="AN89" s="147" t="str">
        <f t="shared" si="37"/>
        <v/>
      </c>
      <c r="AO89" s="148" t="str">
        <f t="shared" si="38"/>
        <v/>
      </c>
      <c r="AP89" s="147" t="str">
        <f t="shared" si="39"/>
        <v/>
      </c>
      <c r="AR89" s="175"/>
      <c r="AS89" s="181"/>
      <c r="AT89" s="194" t="str">
        <f t="shared" si="40"/>
        <v/>
      </c>
      <c r="AU89" s="195" t="str">
        <f t="shared" si="41"/>
        <v/>
      </c>
      <c r="AV89" s="195" t="str">
        <f t="shared" si="42"/>
        <v/>
      </c>
      <c r="AW89" s="195" t="str">
        <f t="shared" si="43"/>
        <v/>
      </c>
      <c r="AX89" s="195" t="str">
        <f t="shared" si="44"/>
        <v/>
      </c>
      <c r="AY89" s="195" t="str">
        <f t="shared" si="45"/>
        <v/>
      </c>
      <c r="AZ89" s="195" t="str">
        <f t="shared" si="46"/>
        <v/>
      </c>
      <c r="BA89" s="195" t="str">
        <f t="shared" si="47"/>
        <v/>
      </c>
      <c r="BB89" s="181"/>
      <c r="BC89" s="194" t="str">
        <f t="shared" si="48"/>
        <v/>
      </c>
      <c r="BD89" s="195" t="str">
        <f t="shared" si="49"/>
        <v/>
      </c>
      <c r="BE89" s="195" t="str">
        <f t="shared" si="50"/>
        <v/>
      </c>
      <c r="BF89" s="195" t="str">
        <f t="shared" si="51"/>
        <v/>
      </c>
      <c r="BG89" s="195" t="str">
        <f t="shared" si="52"/>
        <v/>
      </c>
      <c r="BH89" s="195" t="str">
        <f t="shared" si="53"/>
        <v/>
      </c>
      <c r="BI89" s="195" t="str">
        <f t="shared" si="54"/>
        <v/>
      </c>
      <c r="BJ89" s="195" t="str">
        <f t="shared" si="55"/>
        <v/>
      </c>
      <c r="BK89" s="181"/>
      <c r="BL89" s="179"/>
    </row>
    <row r="90" spans="2:64" x14ac:dyDescent="0.2">
      <c r="B90" s="143"/>
      <c r="C90" s="144"/>
      <c r="D90" s="145"/>
      <c r="E90" s="145"/>
      <c r="F90" s="146"/>
      <c r="G90" s="145"/>
      <c r="H90" s="147" t="str">
        <f t="shared" si="28"/>
        <v/>
      </c>
      <c r="I90" s="148" t="str">
        <f t="shared" si="29"/>
        <v/>
      </c>
      <c r="J90" s="147" t="str">
        <f t="shared" si="30"/>
        <v/>
      </c>
      <c r="L90" s="143"/>
      <c r="M90" s="144"/>
      <c r="N90" s="145"/>
      <c r="O90" s="145"/>
      <c r="P90" s="146"/>
      <c r="Q90" s="145"/>
      <c r="R90" s="147" t="str">
        <f t="shared" si="31"/>
        <v/>
      </c>
      <c r="S90" s="148" t="str">
        <f t="shared" si="32"/>
        <v/>
      </c>
      <c r="T90" s="147" t="str">
        <f t="shared" si="33"/>
        <v/>
      </c>
      <c r="V90" s="175"/>
      <c r="X90" s="143"/>
      <c r="Y90" s="144"/>
      <c r="Z90" s="145"/>
      <c r="AA90" s="145"/>
      <c r="AB90" s="146"/>
      <c r="AC90" s="145"/>
      <c r="AD90" s="147" t="str">
        <f t="shared" si="34"/>
        <v/>
      </c>
      <c r="AE90" s="148" t="str">
        <f t="shared" si="35"/>
        <v/>
      </c>
      <c r="AF90" s="147" t="str">
        <f t="shared" si="36"/>
        <v/>
      </c>
      <c r="AH90" s="143"/>
      <c r="AI90" s="144"/>
      <c r="AJ90" s="145"/>
      <c r="AK90" s="145"/>
      <c r="AL90" s="146"/>
      <c r="AM90" s="145"/>
      <c r="AN90" s="147" t="str">
        <f t="shared" si="37"/>
        <v/>
      </c>
      <c r="AO90" s="148" t="str">
        <f t="shared" si="38"/>
        <v/>
      </c>
      <c r="AP90" s="147" t="str">
        <f t="shared" si="39"/>
        <v/>
      </c>
      <c r="AR90" s="175"/>
      <c r="AS90" s="181"/>
      <c r="AT90" s="194" t="str">
        <f t="shared" si="40"/>
        <v/>
      </c>
      <c r="AU90" s="195" t="str">
        <f t="shared" si="41"/>
        <v/>
      </c>
      <c r="AV90" s="195" t="str">
        <f t="shared" si="42"/>
        <v/>
      </c>
      <c r="AW90" s="195" t="str">
        <f t="shared" si="43"/>
        <v/>
      </c>
      <c r="AX90" s="195" t="str">
        <f t="shared" si="44"/>
        <v/>
      </c>
      <c r="AY90" s="195" t="str">
        <f t="shared" si="45"/>
        <v/>
      </c>
      <c r="AZ90" s="195" t="str">
        <f t="shared" si="46"/>
        <v/>
      </c>
      <c r="BA90" s="195" t="str">
        <f t="shared" si="47"/>
        <v/>
      </c>
      <c r="BB90" s="181"/>
      <c r="BC90" s="194" t="str">
        <f t="shared" si="48"/>
        <v/>
      </c>
      <c r="BD90" s="195" t="str">
        <f t="shared" si="49"/>
        <v/>
      </c>
      <c r="BE90" s="195" t="str">
        <f t="shared" si="50"/>
        <v/>
      </c>
      <c r="BF90" s="195" t="str">
        <f t="shared" si="51"/>
        <v/>
      </c>
      <c r="BG90" s="195" t="str">
        <f t="shared" si="52"/>
        <v/>
      </c>
      <c r="BH90" s="195" t="str">
        <f t="shared" si="53"/>
        <v/>
      </c>
      <c r="BI90" s="195" t="str">
        <f t="shared" si="54"/>
        <v/>
      </c>
      <c r="BJ90" s="195" t="str">
        <f t="shared" si="55"/>
        <v/>
      </c>
      <c r="BK90" s="181"/>
      <c r="BL90" s="179"/>
    </row>
    <row r="91" spans="2:64" x14ac:dyDescent="0.2">
      <c r="B91" s="143"/>
      <c r="C91" s="144"/>
      <c r="D91" s="145"/>
      <c r="E91" s="145"/>
      <c r="F91" s="146"/>
      <c r="G91" s="145"/>
      <c r="H91" s="147" t="str">
        <f t="shared" si="28"/>
        <v/>
      </c>
      <c r="I91" s="148" t="str">
        <f t="shared" si="29"/>
        <v/>
      </c>
      <c r="J91" s="147" t="str">
        <f t="shared" si="30"/>
        <v/>
      </c>
      <c r="L91" s="143"/>
      <c r="M91" s="144"/>
      <c r="N91" s="145"/>
      <c r="O91" s="145"/>
      <c r="P91" s="146"/>
      <c r="Q91" s="145"/>
      <c r="R91" s="147" t="str">
        <f t="shared" si="31"/>
        <v/>
      </c>
      <c r="S91" s="148" t="str">
        <f t="shared" si="32"/>
        <v/>
      </c>
      <c r="T91" s="147" t="str">
        <f t="shared" si="33"/>
        <v/>
      </c>
      <c r="V91" s="175"/>
      <c r="X91" s="143"/>
      <c r="Y91" s="144"/>
      <c r="Z91" s="145"/>
      <c r="AA91" s="145"/>
      <c r="AB91" s="146"/>
      <c r="AC91" s="145"/>
      <c r="AD91" s="147" t="str">
        <f t="shared" si="34"/>
        <v/>
      </c>
      <c r="AE91" s="148" t="str">
        <f t="shared" si="35"/>
        <v/>
      </c>
      <c r="AF91" s="147" t="str">
        <f t="shared" si="36"/>
        <v/>
      </c>
      <c r="AH91" s="143"/>
      <c r="AI91" s="144"/>
      <c r="AJ91" s="145"/>
      <c r="AK91" s="145"/>
      <c r="AL91" s="146"/>
      <c r="AM91" s="145"/>
      <c r="AN91" s="147" t="str">
        <f t="shared" si="37"/>
        <v/>
      </c>
      <c r="AO91" s="148" t="str">
        <f t="shared" si="38"/>
        <v/>
      </c>
      <c r="AP91" s="147" t="str">
        <f t="shared" si="39"/>
        <v/>
      </c>
      <c r="AR91" s="175"/>
      <c r="AS91" s="181"/>
      <c r="AT91" s="194" t="str">
        <f t="shared" si="40"/>
        <v/>
      </c>
      <c r="AU91" s="195" t="str">
        <f t="shared" si="41"/>
        <v/>
      </c>
      <c r="AV91" s="195" t="str">
        <f t="shared" si="42"/>
        <v/>
      </c>
      <c r="AW91" s="195" t="str">
        <f t="shared" si="43"/>
        <v/>
      </c>
      <c r="AX91" s="195" t="str">
        <f t="shared" si="44"/>
        <v/>
      </c>
      <c r="AY91" s="195" t="str">
        <f t="shared" si="45"/>
        <v/>
      </c>
      <c r="AZ91" s="195" t="str">
        <f t="shared" si="46"/>
        <v/>
      </c>
      <c r="BA91" s="195" t="str">
        <f t="shared" si="47"/>
        <v/>
      </c>
      <c r="BB91" s="181"/>
      <c r="BC91" s="194" t="str">
        <f t="shared" si="48"/>
        <v/>
      </c>
      <c r="BD91" s="195" t="str">
        <f t="shared" si="49"/>
        <v/>
      </c>
      <c r="BE91" s="195" t="str">
        <f t="shared" si="50"/>
        <v/>
      </c>
      <c r="BF91" s="195" t="str">
        <f t="shared" si="51"/>
        <v/>
      </c>
      <c r="BG91" s="195" t="str">
        <f t="shared" si="52"/>
        <v/>
      </c>
      <c r="BH91" s="195" t="str">
        <f t="shared" si="53"/>
        <v/>
      </c>
      <c r="BI91" s="195" t="str">
        <f t="shared" si="54"/>
        <v/>
      </c>
      <c r="BJ91" s="195" t="str">
        <f t="shared" si="55"/>
        <v/>
      </c>
      <c r="BK91" s="181"/>
      <c r="BL91" s="179"/>
    </row>
    <row r="92" spans="2:64" x14ac:dyDescent="0.2">
      <c r="B92" s="143"/>
      <c r="C92" s="144"/>
      <c r="D92" s="145"/>
      <c r="E92" s="145"/>
      <c r="F92" s="146"/>
      <c r="G92" s="145"/>
      <c r="H92" s="147" t="str">
        <f t="shared" si="28"/>
        <v/>
      </c>
      <c r="I92" s="148" t="str">
        <f t="shared" si="29"/>
        <v/>
      </c>
      <c r="J92" s="147" t="str">
        <f t="shared" si="30"/>
        <v/>
      </c>
      <c r="L92" s="143"/>
      <c r="M92" s="144"/>
      <c r="N92" s="145"/>
      <c r="O92" s="145"/>
      <c r="P92" s="146"/>
      <c r="Q92" s="145"/>
      <c r="R92" s="147" t="str">
        <f t="shared" si="31"/>
        <v/>
      </c>
      <c r="S92" s="148" t="str">
        <f t="shared" si="32"/>
        <v/>
      </c>
      <c r="T92" s="147" t="str">
        <f t="shared" si="33"/>
        <v/>
      </c>
      <c r="V92" s="175"/>
      <c r="X92" s="143"/>
      <c r="Y92" s="144"/>
      <c r="Z92" s="145"/>
      <c r="AA92" s="145"/>
      <c r="AB92" s="146"/>
      <c r="AC92" s="145"/>
      <c r="AD92" s="147" t="str">
        <f t="shared" si="34"/>
        <v/>
      </c>
      <c r="AE92" s="148" t="str">
        <f t="shared" si="35"/>
        <v/>
      </c>
      <c r="AF92" s="147" t="str">
        <f t="shared" si="36"/>
        <v/>
      </c>
      <c r="AH92" s="143"/>
      <c r="AI92" s="144"/>
      <c r="AJ92" s="145"/>
      <c r="AK92" s="145"/>
      <c r="AL92" s="146"/>
      <c r="AM92" s="145"/>
      <c r="AN92" s="147" t="str">
        <f t="shared" si="37"/>
        <v/>
      </c>
      <c r="AO92" s="148" t="str">
        <f t="shared" si="38"/>
        <v/>
      </c>
      <c r="AP92" s="147" t="str">
        <f t="shared" si="39"/>
        <v/>
      </c>
      <c r="AR92" s="175"/>
      <c r="AS92" s="181"/>
      <c r="AT92" s="194" t="str">
        <f t="shared" si="40"/>
        <v/>
      </c>
      <c r="AU92" s="195" t="str">
        <f t="shared" si="41"/>
        <v/>
      </c>
      <c r="AV92" s="195" t="str">
        <f t="shared" si="42"/>
        <v/>
      </c>
      <c r="AW92" s="195" t="str">
        <f t="shared" si="43"/>
        <v/>
      </c>
      <c r="AX92" s="195" t="str">
        <f t="shared" si="44"/>
        <v/>
      </c>
      <c r="AY92" s="195" t="str">
        <f t="shared" si="45"/>
        <v/>
      </c>
      <c r="AZ92" s="195" t="str">
        <f t="shared" si="46"/>
        <v/>
      </c>
      <c r="BA92" s="195" t="str">
        <f t="shared" si="47"/>
        <v/>
      </c>
      <c r="BB92" s="181"/>
      <c r="BC92" s="194" t="str">
        <f t="shared" si="48"/>
        <v/>
      </c>
      <c r="BD92" s="195" t="str">
        <f t="shared" si="49"/>
        <v/>
      </c>
      <c r="BE92" s="195" t="str">
        <f t="shared" si="50"/>
        <v/>
      </c>
      <c r="BF92" s="195" t="str">
        <f t="shared" si="51"/>
        <v/>
      </c>
      <c r="BG92" s="195" t="str">
        <f t="shared" si="52"/>
        <v/>
      </c>
      <c r="BH92" s="195" t="str">
        <f t="shared" si="53"/>
        <v/>
      </c>
      <c r="BI92" s="195" t="str">
        <f t="shared" si="54"/>
        <v/>
      </c>
      <c r="BJ92" s="195" t="str">
        <f t="shared" si="55"/>
        <v/>
      </c>
      <c r="BK92" s="181"/>
      <c r="BL92" s="179"/>
    </row>
    <row r="93" spans="2:64" x14ac:dyDescent="0.2">
      <c r="B93" s="143"/>
      <c r="C93" s="144"/>
      <c r="D93" s="145"/>
      <c r="E93" s="145"/>
      <c r="F93" s="146"/>
      <c r="G93" s="145"/>
      <c r="H93" s="147" t="str">
        <f t="shared" si="28"/>
        <v/>
      </c>
      <c r="I93" s="148" t="str">
        <f t="shared" si="29"/>
        <v/>
      </c>
      <c r="J93" s="147" t="str">
        <f t="shared" si="30"/>
        <v/>
      </c>
      <c r="L93" s="143"/>
      <c r="M93" s="144"/>
      <c r="N93" s="145"/>
      <c r="O93" s="145"/>
      <c r="P93" s="146"/>
      <c r="Q93" s="145"/>
      <c r="R93" s="147" t="str">
        <f t="shared" si="31"/>
        <v/>
      </c>
      <c r="S93" s="148" t="str">
        <f t="shared" si="32"/>
        <v/>
      </c>
      <c r="T93" s="147" t="str">
        <f t="shared" si="33"/>
        <v/>
      </c>
      <c r="V93" s="175"/>
      <c r="X93" s="143"/>
      <c r="Y93" s="144"/>
      <c r="Z93" s="145"/>
      <c r="AA93" s="145"/>
      <c r="AB93" s="146"/>
      <c r="AC93" s="145"/>
      <c r="AD93" s="147" t="str">
        <f t="shared" si="34"/>
        <v/>
      </c>
      <c r="AE93" s="148" t="str">
        <f t="shared" si="35"/>
        <v/>
      </c>
      <c r="AF93" s="147" t="str">
        <f t="shared" si="36"/>
        <v/>
      </c>
      <c r="AH93" s="143"/>
      <c r="AI93" s="144"/>
      <c r="AJ93" s="145"/>
      <c r="AK93" s="145"/>
      <c r="AL93" s="146"/>
      <c r="AM93" s="145"/>
      <c r="AN93" s="147" t="str">
        <f t="shared" si="37"/>
        <v/>
      </c>
      <c r="AO93" s="148" t="str">
        <f t="shared" si="38"/>
        <v/>
      </c>
      <c r="AP93" s="147" t="str">
        <f t="shared" si="39"/>
        <v/>
      </c>
      <c r="AR93" s="175"/>
      <c r="AS93" s="181"/>
      <c r="AT93" s="194" t="str">
        <f t="shared" si="40"/>
        <v/>
      </c>
      <c r="AU93" s="195" t="str">
        <f t="shared" si="41"/>
        <v/>
      </c>
      <c r="AV93" s="195" t="str">
        <f t="shared" si="42"/>
        <v/>
      </c>
      <c r="AW93" s="195" t="str">
        <f t="shared" si="43"/>
        <v/>
      </c>
      <c r="AX93" s="195" t="str">
        <f t="shared" si="44"/>
        <v/>
      </c>
      <c r="AY93" s="195" t="str">
        <f t="shared" si="45"/>
        <v/>
      </c>
      <c r="AZ93" s="195" t="str">
        <f t="shared" si="46"/>
        <v/>
      </c>
      <c r="BA93" s="195" t="str">
        <f t="shared" si="47"/>
        <v/>
      </c>
      <c r="BB93" s="181"/>
      <c r="BC93" s="194" t="str">
        <f t="shared" si="48"/>
        <v/>
      </c>
      <c r="BD93" s="195" t="str">
        <f t="shared" si="49"/>
        <v/>
      </c>
      <c r="BE93" s="195" t="str">
        <f t="shared" si="50"/>
        <v/>
      </c>
      <c r="BF93" s="195" t="str">
        <f t="shared" si="51"/>
        <v/>
      </c>
      <c r="BG93" s="195" t="str">
        <f t="shared" si="52"/>
        <v/>
      </c>
      <c r="BH93" s="195" t="str">
        <f t="shared" si="53"/>
        <v/>
      </c>
      <c r="BI93" s="195" t="str">
        <f t="shared" si="54"/>
        <v/>
      </c>
      <c r="BJ93" s="195" t="str">
        <f t="shared" si="55"/>
        <v/>
      </c>
      <c r="BK93" s="181"/>
      <c r="BL93" s="179"/>
    </row>
    <row r="94" spans="2:64" x14ac:dyDescent="0.2">
      <c r="B94" s="143"/>
      <c r="C94" s="144"/>
      <c r="D94" s="145"/>
      <c r="E94" s="145"/>
      <c r="F94" s="146"/>
      <c r="G94" s="145"/>
      <c r="H94" s="147" t="str">
        <f t="shared" si="28"/>
        <v/>
      </c>
      <c r="I94" s="148" t="str">
        <f t="shared" si="29"/>
        <v/>
      </c>
      <c r="J94" s="147" t="str">
        <f t="shared" si="30"/>
        <v/>
      </c>
      <c r="L94" s="143"/>
      <c r="M94" s="144"/>
      <c r="N94" s="145"/>
      <c r="O94" s="145"/>
      <c r="P94" s="146"/>
      <c r="Q94" s="145"/>
      <c r="R94" s="147" t="str">
        <f t="shared" si="31"/>
        <v/>
      </c>
      <c r="S94" s="148" t="str">
        <f t="shared" si="32"/>
        <v/>
      </c>
      <c r="T94" s="147" t="str">
        <f t="shared" si="33"/>
        <v/>
      </c>
      <c r="V94" s="175"/>
      <c r="X94" s="143"/>
      <c r="Y94" s="144"/>
      <c r="Z94" s="145"/>
      <c r="AA94" s="145"/>
      <c r="AB94" s="146"/>
      <c r="AC94" s="145"/>
      <c r="AD94" s="147" t="str">
        <f t="shared" si="34"/>
        <v/>
      </c>
      <c r="AE94" s="148" t="str">
        <f t="shared" si="35"/>
        <v/>
      </c>
      <c r="AF94" s="147" t="str">
        <f t="shared" si="36"/>
        <v/>
      </c>
      <c r="AH94" s="143"/>
      <c r="AI94" s="144"/>
      <c r="AJ94" s="145"/>
      <c r="AK94" s="145"/>
      <c r="AL94" s="146"/>
      <c r="AM94" s="145"/>
      <c r="AN94" s="147" t="str">
        <f t="shared" si="37"/>
        <v/>
      </c>
      <c r="AO94" s="148" t="str">
        <f t="shared" si="38"/>
        <v/>
      </c>
      <c r="AP94" s="147" t="str">
        <f t="shared" si="39"/>
        <v/>
      </c>
      <c r="AR94" s="175"/>
      <c r="AS94" s="181"/>
      <c r="AT94" s="194" t="str">
        <f t="shared" si="40"/>
        <v/>
      </c>
      <c r="AU94" s="195" t="str">
        <f t="shared" si="41"/>
        <v/>
      </c>
      <c r="AV94" s="195" t="str">
        <f t="shared" si="42"/>
        <v/>
      </c>
      <c r="AW94" s="195" t="str">
        <f t="shared" si="43"/>
        <v/>
      </c>
      <c r="AX94" s="195" t="str">
        <f t="shared" si="44"/>
        <v/>
      </c>
      <c r="AY94" s="195" t="str">
        <f t="shared" si="45"/>
        <v/>
      </c>
      <c r="AZ94" s="195" t="str">
        <f t="shared" si="46"/>
        <v/>
      </c>
      <c r="BA94" s="195" t="str">
        <f t="shared" si="47"/>
        <v/>
      </c>
      <c r="BB94" s="181"/>
      <c r="BC94" s="194" t="str">
        <f t="shared" si="48"/>
        <v/>
      </c>
      <c r="BD94" s="195" t="str">
        <f t="shared" si="49"/>
        <v/>
      </c>
      <c r="BE94" s="195" t="str">
        <f t="shared" si="50"/>
        <v/>
      </c>
      <c r="BF94" s="195" t="str">
        <f t="shared" si="51"/>
        <v/>
      </c>
      <c r="BG94" s="195" t="str">
        <f t="shared" si="52"/>
        <v/>
      </c>
      <c r="BH94" s="195" t="str">
        <f t="shared" si="53"/>
        <v/>
      </c>
      <c r="BI94" s="195" t="str">
        <f t="shared" si="54"/>
        <v/>
      </c>
      <c r="BJ94" s="195" t="str">
        <f t="shared" si="55"/>
        <v/>
      </c>
      <c r="BK94" s="181"/>
      <c r="BL94" s="179"/>
    </row>
    <row r="95" spans="2:64" x14ac:dyDescent="0.2">
      <c r="B95" s="143"/>
      <c r="C95" s="144"/>
      <c r="D95" s="145"/>
      <c r="E95" s="145"/>
      <c r="F95" s="146"/>
      <c r="G95" s="145"/>
      <c r="H95" s="147" t="str">
        <f t="shared" si="28"/>
        <v/>
      </c>
      <c r="I95" s="148" t="str">
        <f t="shared" si="29"/>
        <v/>
      </c>
      <c r="J95" s="147" t="str">
        <f t="shared" si="30"/>
        <v/>
      </c>
      <c r="L95" s="143"/>
      <c r="M95" s="144"/>
      <c r="N95" s="145"/>
      <c r="O95" s="145"/>
      <c r="P95" s="146"/>
      <c r="Q95" s="145"/>
      <c r="R95" s="147" t="str">
        <f t="shared" si="31"/>
        <v/>
      </c>
      <c r="S95" s="148" t="str">
        <f t="shared" si="32"/>
        <v/>
      </c>
      <c r="T95" s="147" t="str">
        <f t="shared" si="33"/>
        <v/>
      </c>
      <c r="V95" s="175"/>
      <c r="X95" s="143"/>
      <c r="Y95" s="144"/>
      <c r="Z95" s="145"/>
      <c r="AA95" s="145"/>
      <c r="AB95" s="146"/>
      <c r="AC95" s="145"/>
      <c r="AD95" s="147" t="str">
        <f t="shared" si="34"/>
        <v/>
      </c>
      <c r="AE95" s="148" t="str">
        <f t="shared" si="35"/>
        <v/>
      </c>
      <c r="AF95" s="147" t="str">
        <f t="shared" si="36"/>
        <v/>
      </c>
      <c r="AH95" s="143"/>
      <c r="AI95" s="144"/>
      <c r="AJ95" s="145"/>
      <c r="AK95" s="145"/>
      <c r="AL95" s="146"/>
      <c r="AM95" s="145"/>
      <c r="AN95" s="147" t="str">
        <f t="shared" si="37"/>
        <v/>
      </c>
      <c r="AO95" s="148" t="str">
        <f t="shared" si="38"/>
        <v/>
      </c>
      <c r="AP95" s="147" t="str">
        <f t="shared" si="39"/>
        <v/>
      </c>
      <c r="AR95" s="175"/>
      <c r="AS95" s="181"/>
      <c r="AT95" s="194" t="str">
        <f t="shared" si="40"/>
        <v/>
      </c>
      <c r="AU95" s="195" t="str">
        <f t="shared" si="41"/>
        <v/>
      </c>
      <c r="AV95" s="195" t="str">
        <f t="shared" si="42"/>
        <v/>
      </c>
      <c r="AW95" s="195" t="str">
        <f t="shared" si="43"/>
        <v/>
      </c>
      <c r="AX95" s="195" t="str">
        <f t="shared" si="44"/>
        <v/>
      </c>
      <c r="AY95" s="195" t="str">
        <f t="shared" si="45"/>
        <v/>
      </c>
      <c r="AZ95" s="195" t="str">
        <f t="shared" si="46"/>
        <v/>
      </c>
      <c r="BA95" s="195" t="str">
        <f t="shared" si="47"/>
        <v/>
      </c>
      <c r="BB95" s="181"/>
      <c r="BC95" s="194" t="str">
        <f t="shared" si="48"/>
        <v/>
      </c>
      <c r="BD95" s="195" t="str">
        <f t="shared" si="49"/>
        <v/>
      </c>
      <c r="BE95" s="195" t="str">
        <f t="shared" si="50"/>
        <v/>
      </c>
      <c r="BF95" s="195" t="str">
        <f t="shared" si="51"/>
        <v/>
      </c>
      <c r="BG95" s="195" t="str">
        <f t="shared" si="52"/>
        <v/>
      </c>
      <c r="BH95" s="195" t="str">
        <f t="shared" si="53"/>
        <v/>
      </c>
      <c r="BI95" s="195" t="str">
        <f t="shared" si="54"/>
        <v/>
      </c>
      <c r="BJ95" s="195" t="str">
        <f t="shared" si="55"/>
        <v/>
      </c>
      <c r="BK95" s="181"/>
      <c r="BL95" s="179"/>
    </row>
    <row r="96" spans="2:64" x14ac:dyDescent="0.2">
      <c r="B96" s="143"/>
      <c r="C96" s="144"/>
      <c r="D96" s="145"/>
      <c r="E96" s="145"/>
      <c r="F96" s="146"/>
      <c r="G96" s="145"/>
      <c r="H96" s="147" t="str">
        <f t="shared" si="28"/>
        <v/>
      </c>
      <c r="I96" s="148" t="str">
        <f t="shared" si="29"/>
        <v/>
      </c>
      <c r="J96" s="147" t="str">
        <f t="shared" si="30"/>
        <v/>
      </c>
      <c r="L96" s="143"/>
      <c r="M96" s="144"/>
      <c r="N96" s="145"/>
      <c r="O96" s="145"/>
      <c r="P96" s="146"/>
      <c r="Q96" s="145"/>
      <c r="R96" s="147" t="str">
        <f t="shared" si="31"/>
        <v/>
      </c>
      <c r="S96" s="148" t="str">
        <f t="shared" si="32"/>
        <v/>
      </c>
      <c r="T96" s="147" t="str">
        <f t="shared" si="33"/>
        <v/>
      </c>
      <c r="V96" s="175"/>
      <c r="X96" s="143"/>
      <c r="Y96" s="144"/>
      <c r="Z96" s="145"/>
      <c r="AA96" s="145"/>
      <c r="AB96" s="146"/>
      <c r="AC96" s="145"/>
      <c r="AD96" s="147" t="str">
        <f t="shared" si="34"/>
        <v/>
      </c>
      <c r="AE96" s="148" t="str">
        <f t="shared" si="35"/>
        <v/>
      </c>
      <c r="AF96" s="147" t="str">
        <f t="shared" si="36"/>
        <v/>
      </c>
      <c r="AH96" s="143"/>
      <c r="AI96" s="144"/>
      <c r="AJ96" s="145"/>
      <c r="AK96" s="145"/>
      <c r="AL96" s="146"/>
      <c r="AM96" s="145"/>
      <c r="AN96" s="147" t="str">
        <f t="shared" si="37"/>
        <v/>
      </c>
      <c r="AO96" s="148" t="str">
        <f t="shared" si="38"/>
        <v/>
      </c>
      <c r="AP96" s="147" t="str">
        <f t="shared" si="39"/>
        <v/>
      </c>
      <c r="AR96" s="175"/>
      <c r="AS96" s="181"/>
      <c r="AT96" s="194" t="str">
        <f t="shared" si="40"/>
        <v/>
      </c>
      <c r="AU96" s="195" t="str">
        <f t="shared" si="41"/>
        <v/>
      </c>
      <c r="AV96" s="195" t="str">
        <f t="shared" si="42"/>
        <v/>
      </c>
      <c r="AW96" s="195" t="str">
        <f t="shared" si="43"/>
        <v/>
      </c>
      <c r="AX96" s="195" t="str">
        <f t="shared" si="44"/>
        <v/>
      </c>
      <c r="AY96" s="195" t="str">
        <f t="shared" si="45"/>
        <v/>
      </c>
      <c r="AZ96" s="195" t="str">
        <f t="shared" si="46"/>
        <v/>
      </c>
      <c r="BA96" s="195" t="str">
        <f t="shared" si="47"/>
        <v/>
      </c>
      <c r="BB96" s="181"/>
      <c r="BC96" s="194" t="str">
        <f t="shared" si="48"/>
        <v/>
      </c>
      <c r="BD96" s="195" t="str">
        <f t="shared" si="49"/>
        <v/>
      </c>
      <c r="BE96" s="195" t="str">
        <f t="shared" si="50"/>
        <v/>
      </c>
      <c r="BF96" s="195" t="str">
        <f t="shared" si="51"/>
        <v/>
      </c>
      <c r="BG96" s="195" t="str">
        <f t="shared" si="52"/>
        <v/>
      </c>
      <c r="BH96" s="195" t="str">
        <f t="shared" si="53"/>
        <v/>
      </c>
      <c r="BI96" s="195" t="str">
        <f t="shared" si="54"/>
        <v/>
      </c>
      <c r="BJ96" s="195" t="str">
        <f t="shared" si="55"/>
        <v/>
      </c>
      <c r="BK96" s="181"/>
      <c r="BL96" s="179"/>
    </row>
    <row r="97" spans="2:64" x14ac:dyDescent="0.2">
      <c r="B97" s="143"/>
      <c r="C97" s="144"/>
      <c r="D97" s="145"/>
      <c r="E97" s="145"/>
      <c r="F97" s="146"/>
      <c r="G97" s="145"/>
      <c r="H97" s="147" t="str">
        <f t="shared" si="28"/>
        <v/>
      </c>
      <c r="I97" s="148" t="str">
        <f t="shared" si="29"/>
        <v/>
      </c>
      <c r="J97" s="147" t="str">
        <f t="shared" si="30"/>
        <v/>
      </c>
      <c r="L97" s="143"/>
      <c r="M97" s="144"/>
      <c r="N97" s="145"/>
      <c r="O97" s="145"/>
      <c r="P97" s="146"/>
      <c r="Q97" s="145"/>
      <c r="R97" s="147" t="str">
        <f t="shared" si="31"/>
        <v/>
      </c>
      <c r="S97" s="148" t="str">
        <f t="shared" si="32"/>
        <v/>
      </c>
      <c r="T97" s="147" t="str">
        <f t="shared" si="33"/>
        <v/>
      </c>
      <c r="V97" s="175"/>
      <c r="X97" s="143"/>
      <c r="Y97" s="144"/>
      <c r="Z97" s="145"/>
      <c r="AA97" s="145"/>
      <c r="AB97" s="146"/>
      <c r="AC97" s="145"/>
      <c r="AD97" s="147" t="str">
        <f t="shared" si="34"/>
        <v/>
      </c>
      <c r="AE97" s="148" t="str">
        <f t="shared" si="35"/>
        <v/>
      </c>
      <c r="AF97" s="147" t="str">
        <f t="shared" si="36"/>
        <v/>
      </c>
      <c r="AH97" s="143"/>
      <c r="AI97" s="144"/>
      <c r="AJ97" s="145"/>
      <c r="AK97" s="145"/>
      <c r="AL97" s="146"/>
      <c r="AM97" s="145"/>
      <c r="AN97" s="147" t="str">
        <f t="shared" si="37"/>
        <v/>
      </c>
      <c r="AO97" s="148" t="str">
        <f t="shared" si="38"/>
        <v/>
      </c>
      <c r="AP97" s="147" t="str">
        <f t="shared" si="39"/>
        <v/>
      </c>
      <c r="AR97" s="175"/>
      <c r="AS97" s="181"/>
      <c r="AT97" s="194" t="str">
        <f t="shared" si="40"/>
        <v/>
      </c>
      <c r="AU97" s="195" t="str">
        <f t="shared" si="41"/>
        <v/>
      </c>
      <c r="AV97" s="195" t="str">
        <f t="shared" si="42"/>
        <v/>
      </c>
      <c r="AW97" s="195" t="str">
        <f t="shared" si="43"/>
        <v/>
      </c>
      <c r="AX97" s="195" t="str">
        <f t="shared" si="44"/>
        <v/>
      </c>
      <c r="AY97" s="195" t="str">
        <f t="shared" si="45"/>
        <v/>
      </c>
      <c r="AZ97" s="195" t="str">
        <f t="shared" si="46"/>
        <v/>
      </c>
      <c r="BA97" s="195" t="str">
        <f t="shared" si="47"/>
        <v/>
      </c>
      <c r="BB97" s="181"/>
      <c r="BC97" s="194" t="str">
        <f t="shared" si="48"/>
        <v/>
      </c>
      <c r="BD97" s="195" t="str">
        <f t="shared" si="49"/>
        <v/>
      </c>
      <c r="BE97" s="195" t="str">
        <f t="shared" si="50"/>
        <v/>
      </c>
      <c r="BF97" s="195" t="str">
        <f t="shared" si="51"/>
        <v/>
      </c>
      <c r="BG97" s="195" t="str">
        <f t="shared" si="52"/>
        <v/>
      </c>
      <c r="BH97" s="195" t="str">
        <f t="shared" si="53"/>
        <v/>
      </c>
      <c r="BI97" s="195" t="str">
        <f t="shared" si="54"/>
        <v/>
      </c>
      <c r="BJ97" s="195" t="str">
        <f t="shared" si="55"/>
        <v/>
      </c>
      <c r="BK97" s="181"/>
      <c r="BL97" s="179"/>
    </row>
    <row r="98" spans="2:64" x14ac:dyDescent="0.2">
      <c r="B98" s="143"/>
      <c r="C98" s="144"/>
      <c r="D98" s="145"/>
      <c r="E98" s="145"/>
      <c r="F98" s="146"/>
      <c r="G98" s="145"/>
      <c r="H98" s="147" t="str">
        <f t="shared" si="28"/>
        <v/>
      </c>
      <c r="I98" s="148" t="str">
        <f t="shared" si="29"/>
        <v/>
      </c>
      <c r="J98" s="147" t="str">
        <f t="shared" si="30"/>
        <v/>
      </c>
      <c r="L98" s="143"/>
      <c r="M98" s="144"/>
      <c r="N98" s="145"/>
      <c r="O98" s="145"/>
      <c r="P98" s="146"/>
      <c r="Q98" s="145"/>
      <c r="R98" s="147" t="str">
        <f t="shared" si="31"/>
        <v/>
      </c>
      <c r="S98" s="148" t="str">
        <f t="shared" si="32"/>
        <v/>
      </c>
      <c r="T98" s="147" t="str">
        <f t="shared" si="33"/>
        <v/>
      </c>
      <c r="V98" s="175"/>
      <c r="X98" s="143"/>
      <c r="Y98" s="144"/>
      <c r="Z98" s="145"/>
      <c r="AA98" s="145"/>
      <c r="AB98" s="146"/>
      <c r="AC98" s="145"/>
      <c r="AD98" s="147" t="str">
        <f t="shared" si="34"/>
        <v/>
      </c>
      <c r="AE98" s="148" t="str">
        <f t="shared" si="35"/>
        <v/>
      </c>
      <c r="AF98" s="147" t="str">
        <f t="shared" si="36"/>
        <v/>
      </c>
      <c r="AH98" s="143"/>
      <c r="AI98" s="144"/>
      <c r="AJ98" s="145"/>
      <c r="AK98" s="145"/>
      <c r="AL98" s="146"/>
      <c r="AM98" s="145"/>
      <c r="AN98" s="147" t="str">
        <f t="shared" si="37"/>
        <v/>
      </c>
      <c r="AO98" s="148" t="str">
        <f t="shared" si="38"/>
        <v/>
      </c>
      <c r="AP98" s="147" t="str">
        <f t="shared" si="39"/>
        <v/>
      </c>
      <c r="AR98" s="175"/>
      <c r="AS98" s="181"/>
      <c r="AT98" s="194" t="str">
        <f t="shared" si="40"/>
        <v/>
      </c>
      <c r="AU98" s="195" t="str">
        <f t="shared" si="41"/>
        <v/>
      </c>
      <c r="AV98" s="195" t="str">
        <f t="shared" si="42"/>
        <v/>
      </c>
      <c r="AW98" s="195" t="str">
        <f t="shared" si="43"/>
        <v/>
      </c>
      <c r="AX98" s="195" t="str">
        <f t="shared" si="44"/>
        <v/>
      </c>
      <c r="AY98" s="195" t="str">
        <f t="shared" si="45"/>
        <v/>
      </c>
      <c r="AZ98" s="195" t="str">
        <f t="shared" si="46"/>
        <v/>
      </c>
      <c r="BA98" s="195" t="str">
        <f t="shared" si="47"/>
        <v/>
      </c>
      <c r="BB98" s="181"/>
      <c r="BC98" s="194" t="str">
        <f t="shared" si="48"/>
        <v/>
      </c>
      <c r="BD98" s="195" t="str">
        <f t="shared" si="49"/>
        <v/>
      </c>
      <c r="BE98" s="195" t="str">
        <f t="shared" si="50"/>
        <v/>
      </c>
      <c r="BF98" s="195" t="str">
        <f t="shared" si="51"/>
        <v/>
      </c>
      <c r="BG98" s="195" t="str">
        <f t="shared" si="52"/>
        <v/>
      </c>
      <c r="BH98" s="195" t="str">
        <f t="shared" si="53"/>
        <v/>
      </c>
      <c r="BI98" s="195" t="str">
        <f t="shared" si="54"/>
        <v/>
      </c>
      <c r="BJ98" s="195" t="str">
        <f t="shared" si="55"/>
        <v/>
      </c>
      <c r="BK98" s="181"/>
      <c r="BL98" s="179"/>
    </row>
    <row r="99" spans="2:64" x14ac:dyDescent="0.2">
      <c r="B99" s="143"/>
      <c r="C99" s="144"/>
      <c r="D99" s="145"/>
      <c r="E99" s="145"/>
      <c r="F99" s="146"/>
      <c r="G99" s="145"/>
      <c r="H99" s="147" t="str">
        <f t="shared" si="28"/>
        <v/>
      </c>
      <c r="I99" s="148" t="str">
        <f t="shared" si="29"/>
        <v/>
      </c>
      <c r="J99" s="147" t="str">
        <f t="shared" si="30"/>
        <v/>
      </c>
      <c r="L99" s="143"/>
      <c r="M99" s="144"/>
      <c r="N99" s="145"/>
      <c r="O99" s="145"/>
      <c r="P99" s="146"/>
      <c r="Q99" s="145"/>
      <c r="R99" s="147" t="str">
        <f t="shared" si="31"/>
        <v/>
      </c>
      <c r="S99" s="148" t="str">
        <f t="shared" si="32"/>
        <v/>
      </c>
      <c r="T99" s="147" t="str">
        <f t="shared" si="33"/>
        <v/>
      </c>
      <c r="V99" s="175"/>
      <c r="X99" s="143"/>
      <c r="Y99" s="144"/>
      <c r="Z99" s="145"/>
      <c r="AA99" s="145"/>
      <c r="AB99" s="146"/>
      <c r="AC99" s="145"/>
      <c r="AD99" s="147" t="str">
        <f t="shared" si="34"/>
        <v/>
      </c>
      <c r="AE99" s="148" t="str">
        <f t="shared" si="35"/>
        <v/>
      </c>
      <c r="AF99" s="147" t="str">
        <f t="shared" si="36"/>
        <v/>
      </c>
      <c r="AH99" s="143"/>
      <c r="AI99" s="144"/>
      <c r="AJ99" s="145"/>
      <c r="AK99" s="145"/>
      <c r="AL99" s="146"/>
      <c r="AM99" s="145"/>
      <c r="AN99" s="147" t="str">
        <f t="shared" si="37"/>
        <v/>
      </c>
      <c r="AO99" s="148" t="str">
        <f t="shared" si="38"/>
        <v/>
      </c>
      <c r="AP99" s="147" t="str">
        <f t="shared" si="39"/>
        <v/>
      </c>
      <c r="AR99" s="175"/>
      <c r="AS99" s="181"/>
      <c r="AT99" s="194" t="str">
        <f t="shared" si="40"/>
        <v/>
      </c>
      <c r="AU99" s="195" t="str">
        <f t="shared" si="41"/>
        <v/>
      </c>
      <c r="AV99" s="195" t="str">
        <f t="shared" si="42"/>
        <v/>
      </c>
      <c r="AW99" s="195" t="str">
        <f t="shared" si="43"/>
        <v/>
      </c>
      <c r="AX99" s="195" t="str">
        <f t="shared" si="44"/>
        <v/>
      </c>
      <c r="AY99" s="195" t="str">
        <f t="shared" si="45"/>
        <v/>
      </c>
      <c r="AZ99" s="195" t="str">
        <f t="shared" si="46"/>
        <v/>
      </c>
      <c r="BA99" s="195" t="str">
        <f t="shared" si="47"/>
        <v/>
      </c>
      <c r="BB99" s="181"/>
      <c r="BC99" s="194" t="str">
        <f t="shared" si="48"/>
        <v/>
      </c>
      <c r="BD99" s="195" t="str">
        <f t="shared" si="49"/>
        <v/>
      </c>
      <c r="BE99" s="195" t="str">
        <f t="shared" si="50"/>
        <v/>
      </c>
      <c r="BF99" s="195" t="str">
        <f t="shared" si="51"/>
        <v/>
      </c>
      <c r="BG99" s="195" t="str">
        <f t="shared" si="52"/>
        <v/>
      </c>
      <c r="BH99" s="195" t="str">
        <f t="shared" si="53"/>
        <v/>
      </c>
      <c r="BI99" s="195" t="str">
        <f t="shared" si="54"/>
        <v/>
      </c>
      <c r="BJ99" s="195" t="str">
        <f t="shared" si="55"/>
        <v/>
      </c>
      <c r="BK99" s="181"/>
      <c r="BL99" s="179"/>
    </row>
    <row r="100" spans="2:64" x14ac:dyDescent="0.2">
      <c r="B100" s="143"/>
      <c r="C100" s="144"/>
      <c r="D100" s="145"/>
      <c r="E100" s="145"/>
      <c r="F100" s="146"/>
      <c r="G100" s="145"/>
      <c r="H100" s="147" t="str">
        <f t="shared" si="28"/>
        <v/>
      </c>
      <c r="I100" s="148" t="str">
        <f t="shared" si="29"/>
        <v/>
      </c>
      <c r="J100" s="147" t="str">
        <f t="shared" si="30"/>
        <v/>
      </c>
      <c r="L100" s="143"/>
      <c r="M100" s="144"/>
      <c r="N100" s="145"/>
      <c r="O100" s="145"/>
      <c r="P100" s="146"/>
      <c r="Q100" s="145"/>
      <c r="R100" s="147" t="str">
        <f t="shared" si="31"/>
        <v/>
      </c>
      <c r="S100" s="148" t="str">
        <f t="shared" si="32"/>
        <v/>
      </c>
      <c r="T100" s="147" t="str">
        <f t="shared" si="33"/>
        <v/>
      </c>
      <c r="V100" s="175"/>
      <c r="X100" s="143"/>
      <c r="Y100" s="144"/>
      <c r="Z100" s="145"/>
      <c r="AA100" s="145"/>
      <c r="AB100" s="146"/>
      <c r="AC100" s="145"/>
      <c r="AD100" s="147" t="str">
        <f t="shared" si="34"/>
        <v/>
      </c>
      <c r="AE100" s="148" t="str">
        <f t="shared" si="35"/>
        <v/>
      </c>
      <c r="AF100" s="147" t="str">
        <f t="shared" si="36"/>
        <v/>
      </c>
      <c r="AH100" s="143"/>
      <c r="AI100" s="144"/>
      <c r="AJ100" s="145"/>
      <c r="AK100" s="145"/>
      <c r="AL100" s="146"/>
      <c r="AM100" s="145"/>
      <c r="AN100" s="147" t="str">
        <f t="shared" si="37"/>
        <v/>
      </c>
      <c r="AO100" s="148" t="str">
        <f t="shared" si="38"/>
        <v/>
      </c>
      <c r="AP100" s="147" t="str">
        <f t="shared" si="39"/>
        <v/>
      </c>
      <c r="AR100" s="175"/>
      <c r="AS100" s="181"/>
      <c r="AT100" s="194" t="str">
        <f t="shared" si="40"/>
        <v/>
      </c>
      <c r="AU100" s="195" t="str">
        <f t="shared" si="41"/>
        <v/>
      </c>
      <c r="AV100" s="195" t="str">
        <f t="shared" si="42"/>
        <v/>
      </c>
      <c r="AW100" s="195" t="str">
        <f t="shared" si="43"/>
        <v/>
      </c>
      <c r="AX100" s="195" t="str">
        <f t="shared" si="44"/>
        <v/>
      </c>
      <c r="AY100" s="195" t="str">
        <f t="shared" si="45"/>
        <v/>
      </c>
      <c r="AZ100" s="195" t="str">
        <f t="shared" si="46"/>
        <v/>
      </c>
      <c r="BA100" s="195" t="str">
        <f t="shared" si="47"/>
        <v/>
      </c>
      <c r="BB100" s="181"/>
      <c r="BC100" s="194" t="str">
        <f t="shared" si="48"/>
        <v/>
      </c>
      <c r="BD100" s="195" t="str">
        <f t="shared" si="49"/>
        <v/>
      </c>
      <c r="BE100" s="195" t="str">
        <f t="shared" si="50"/>
        <v/>
      </c>
      <c r="BF100" s="195" t="str">
        <f t="shared" si="51"/>
        <v/>
      </c>
      <c r="BG100" s="195" t="str">
        <f t="shared" si="52"/>
        <v/>
      </c>
      <c r="BH100" s="195" t="str">
        <f t="shared" si="53"/>
        <v/>
      </c>
      <c r="BI100" s="195" t="str">
        <f t="shared" si="54"/>
        <v/>
      </c>
      <c r="BJ100" s="195" t="str">
        <f t="shared" si="55"/>
        <v/>
      </c>
      <c r="BK100" s="181"/>
      <c r="BL100" s="179"/>
    </row>
    <row r="101" spans="2:64" x14ac:dyDescent="0.2">
      <c r="B101" s="143"/>
      <c r="C101" s="144"/>
      <c r="D101" s="145"/>
      <c r="E101" s="145"/>
      <c r="F101" s="146"/>
      <c r="G101" s="145"/>
      <c r="H101" s="147" t="str">
        <f t="shared" si="28"/>
        <v/>
      </c>
      <c r="I101" s="148" t="str">
        <f t="shared" si="29"/>
        <v/>
      </c>
      <c r="J101" s="147" t="str">
        <f t="shared" si="30"/>
        <v/>
      </c>
      <c r="L101" s="143"/>
      <c r="M101" s="144"/>
      <c r="N101" s="145"/>
      <c r="O101" s="145"/>
      <c r="P101" s="146"/>
      <c r="Q101" s="145"/>
      <c r="R101" s="147" t="str">
        <f t="shared" si="31"/>
        <v/>
      </c>
      <c r="S101" s="148" t="str">
        <f t="shared" si="32"/>
        <v/>
      </c>
      <c r="T101" s="147" t="str">
        <f t="shared" si="33"/>
        <v/>
      </c>
      <c r="V101" s="175"/>
      <c r="X101" s="143"/>
      <c r="Y101" s="144"/>
      <c r="Z101" s="145"/>
      <c r="AA101" s="145"/>
      <c r="AB101" s="146"/>
      <c r="AC101" s="145"/>
      <c r="AD101" s="147" t="str">
        <f t="shared" si="34"/>
        <v/>
      </c>
      <c r="AE101" s="148" t="str">
        <f t="shared" si="35"/>
        <v/>
      </c>
      <c r="AF101" s="147" t="str">
        <f t="shared" si="36"/>
        <v/>
      </c>
      <c r="AH101" s="143"/>
      <c r="AI101" s="144"/>
      <c r="AJ101" s="145"/>
      <c r="AK101" s="145"/>
      <c r="AL101" s="146"/>
      <c r="AM101" s="145"/>
      <c r="AN101" s="147" t="str">
        <f t="shared" si="37"/>
        <v/>
      </c>
      <c r="AO101" s="148" t="str">
        <f t="shared" si="38"/>
        <v/>
      </c>
      <c r="AP101" s="147" t="str">
        <f t="shared" si="39"/>
        <v/>
      </c>
      <c r="AR101" s="175"/>
      <c r="AS101" s="181"/>
      <c r="AT101" s="194" t="str">
        <f t="shared" si="40"/>
        <v/>
      </c>
      <c r="AU101" s="195" t="str">
        <f t="shared" si="41"/>
        <v/>
      </c>
      <c r="AV101" s="195" t="str">
        <f t="shared" si="42"/>
        <v/>
      </c>
      <c r="AW101" s="195" t="str">
        <f t="shared" si="43"/>
        <v/>
      </c>
      <c r="AX101" s="195" t="str">
        <f t="shared" si="44"/>
        <v/>
      </c>
      <c r="AY101" s="195" t="str">
        <f t="shared" si="45"/>
        <v/>
      </c>
      <c r="AZ101" s="195" t="str">
        <f t="shared" si="46"/>
        <v/>
      </c>
      <c r="BA101" s="195" t="str">
        <f t="shared" si="47"/>
        <v/>
      </c>
      <c r="BB101" s="181"/>
      <c r="BC101" s="194" t="str">
        <f t="shared" si="48"/>
        <v/>
      </c>
      <c r="BD101" s="195" t="str">
        <f t="shared" si="49"/>
        <v/>
      </c>
      <c r="BE101" s="195" t="str">
        <f t="shared" si="50"/>
        <v/>
      </c>
      <c r="BF101" s="195" t="str">
        <f t="shared" si="51"/>
        <v/>
      </c>
      <c r="BG101" s="195" t="str">
        <f t="shared" si="52"/>
        <v/>
      </c>
      <c r="BH101" s="195" t="str">
        <f t="shared" si="53"/>
        <v/>
      </c>
      <c r="BI101" s="195" t="str">
        <f t="shared" si="54"/>
        <v/>
      </c>
      <c r="BJ101" s="195" t="str">
        <f t="shared" si="55"/>
        <v/>
      </c>
      <c r="BK101" s="181"/>
      <c r="BL101" s="179"/>
    </row>
    <row r="102" spans="2:64" x14ac:dyDescent="0.2">
      <c r="B102" s="143"/>
      <c r="C102" s="144"/>
      <c r="D102" s="145"/>
      <c r="E102" s="145"/>
      <c r="F102" s="146"/>
      <c r="G102" s="145"/>
      <c r="H102" s="147" t="str">
        <f t="shared" si="28"/>
        <v/>
      </c>
      <c r="I102" s="148" t="str">
        <f t="shared" si="29"/>
        <v/>
      </c>
      <c r="J102" s="147" t="str">
        <f t="shared" si="30"/>
        <v/>
      </c>
      <c r="L102" s="143"/>
      <c r="M102" s="144"/>
      <c r="N102" s="145"/>
      <c r="O102" s="145"/>
      <c r="P102" s="146"/>
      <c r="Q102" s="145"/>
      <c r="R102" s="147" t="str">
        <f t="shared" si="31"/>
        <v/>
      </c>
      <c r="S102" s="148" t="str">
        <f t="shared" si="32"/>
        <v/>
      </c>
      <c r="T102" s="147" t="str">
        <f t="shared" si="33"/>
        <v/>
      </c>
      <c r="V102" s="175"/>
      <c r="X102" s="143"/>
      <c r="Y102" s="144"/>
      <c r="Z102" s="145"/>
      <c r="AA102" s="145"/>
      <c r="AB102" s="146"/>
      <c r="AC102" s="145"/>
      <c r="AD102" s="147" t="str">
        <f t="shared" si="34"/>
        <v/>
      </c>
      <c r="AE102" s="148" t="str">
        <f t="shared" si="35"/>
        <v/>
      </c>
      <c r="AF102" s="147" t="str">
        <f t="shared" si="36"/>
        <v/>
      </c>
      <c r="AH102" s="143"/>
      <c r="AI102" s="144"/>
      <c r="AJ102" s="145"/>
      <c r="AK102" s="145"/>
      <c r="AL102" s="146"/>
      <c r="AM102" s="145"/>
      <c r="AN102" s="147" t="str">
        <f t="shared" si="37"/>
        <v/>
      </c>
      <c r="AO102" s="148" t="str">
        <f t="shared" si="38"/>
        <v/>
      </c>
      <c r="AP102" s="147" t="str">
        <f t="shared" si="39"/>
        <v/>
      </c>
      <c r="AR102" s="175"/>
      <c r="AS102" s="181"/>
      <c r="AT102" s="194" t="str">
        <f t="shared" si="40"/>
        <v/>
      </c>
      <c r="AU102" s="195" t="str">
        <f t="shared" si="41"/>
        <v/>
      </c>
      <c r="AV102" s="195" t="str">
        <f t="shared" si="42"/>
        <v/>
      </c>
      <c r="AW102" s="195" t="str">
        <f t="shared" si="43"/>
        <v/>
      </c>
      <c r="AX102" s="195" t="str">
        <f t="shared" si="44"/>
        <v/>
      </c>
      <c r="AY102" s="195" t="str">
        <f t="shared" si="45"/>
        <v/>
      </c>
      <c r="AZ102" s="195" t="str">
        <f t="shared" si="46"/>
        <v/>
      </c>
      <c r="BA102" s="195" t="str">
        <f t="shared" si="47"/>
        <v/>
      </c>
      <c r="BB102" s="181"/>
      <c r="BC102" s="194" t="str">
        <f t="shared" si="48"/>
        <v/>
      </c>
      <c r="BD102" s="195" t="str">
        <f t="shared" si="49"/>
        <v/>
      </c>
      <c r="BE102" s="195" t="str">
        <f t="shared" si="50"/>
        <v/>
      </c>
      <c r="BF102" s="195" t="str">
        <f t="shared" si="51"/>
        <v/>
      </c>
      <c r="BG102" s="195" t="str">
        <f t="shared" si="52"/>
        <v/>
      </c>
      <c r="BH102" s="195" t="str">
        <f t="shared" si="53"/>
        <v/>
      </c>
      <c r="BI102" s="195" t="str">
        <f t="shared" si="54"/>
        <v/>
      </c>
      <c r="BJ102" s="195" t="str">
        <f t="shared" si="55"/>
        <v/>
      </c>
      <c r="BK102" s="181"/>
      <c r="BL102" s="179"/>
    </row>
    <row r="103" spans="2:64" x14ac:dyDescent="0.2">
      <c r="B103" s="143"/>
      <c r="C103" s="144"/>
      <c r="D103" s="145"/>
      <c r="E103" s="145"/>
      <c r="F103" s="146"/>
      <c r="G103" s="145"/>
      <c r="H103" s="147" t="str">
        <f t="shared" si="28"/>
        <v/>
      </c>
      <c r="I103" s="148" t="str">
        <f t="shared" si="29"/>
        <v/>
      </c>
      <c r="J103" s="147" t="str">
        <f t="shared" si="30"/>
        <v/>
      </c>
      <c r="L103" s="143"/>
      <c r="M103" s="144"/>
      <c r="N103" s="145"/>
      <c r="O103" s="145"/>
      <c r="P103" s="146"/>
      <c r="Q103" s="145"/>
      <c r="R103" s="147" t="str">
        <f t="shared" si="31"/>
        <v/>
      </c>
      <c r="S103" s="148" t="str">
        <f t="shared" si="32"/>
        <v/>
      </c>
      <c r="T103" s="147" t="str">
        <f t="shared" si="33"/>
        <v/>
      </c>
      <c r="V103" s="175"/>
      <c r="X103" s="143"/>
      <c r="Y103" s="144"/>
      <c r="Z103" s="145"/>
      <c r="AA103" s="145"/>
      <c r="AB103" s="146"/>
      <c r="AC103" s="145"/>
      <c r="AD103" s="147" t="str">
        <f t="shared" si="34"/>
        <v/>
      </c>
      <c r="AE103" s="148" t="str">
        <f t="shared" si="35"/>
        <v/>
      </c>
      <c r="AF103" s="147" t="str">
        <f t="shared" si="36"/>
        <v/>
      </c>
      <c r="AH103" s="143"/>
      <c r="AI103" s="144"/>
      <c r="AJ103" s="145"/>
      <c r="AK103" s="145"/>
      <c r="AL103" s="146"/>
      <c r="AM103" s="145"/>
      <c r="AN103" s="147" t="str">
        <f t="shared" si="37"/>
        <v/>
      </c>
      <c r="AO103" s="148" t="str">
        <f t="shared" si="38"/>
        <v/>
      </c>
      <c r="AP103" s="147" t="str">
        <f t="shared" si="39"/>
        <v/>
      </c>
      <c r="AR103" s="175"/>
      <c r="AS103" s="181"/>
      <c r="AT103" s="194" t="str">
        <f t="shared" si="40"/>
        <v/>
      </c>
      <c r="AU103" s="195" t="str">
        <f t="shared" si="41"/>
        <v/>
      </c>
      <c r="AV103" s="195" t="str">
        <f t="shared" si="42"/>
        <v/>
      </c>
      <c r="AW103" s="195" t="str">
        <f t="shared" si="43"/>
        <v/>
      </c>
      <c r="AX103" s="195" t="str">
        <f t="shared" si="44"/>
        <v/>
      </c>
      <c r="AY103" s="195" t="str">
        <f t="shared" si="45"/>
        <v/>
      </c>
      <c r="AZ103" s="195" t="str">
        <f t="shared" si="46"/>
        <v/>
      </c>
      <c r="BA103" s="195" t="str">
        <f t="shared" si="47"/>
        <v/>
      </c>
      <c r="BB103" s="181"/>
      <c r="BC103" s="194" t="str">
        <f t="shared" si="48"/>
        <v/>
      </c>
      <c r="BD103" s="195" t="str">
        <f t="shared" si="49"/>
        <v/>
      </c>
      <c r="BE103" s="195" t="str">
        <f t="shared" si="50"/>
        <v/>
      </c>
      <c r="BF103" s="195" t="str">
        <f t="shared" si="51"/>
        <v/>
      </c>
      <c r="BG103" s="195" t="str">
        <f t="shared" si="52"/>
        <v/>
      </c>
      <c r="BH103" s="195" t="str">
        <f t="shared" si="53"/>
        <v/>
      </c>
      <c r="BI103" s="195" t="str">
        <f t="shared" si="54"/>
        <v/>
      </c>
      <c r="BJ103" s="195" t="str">
        <f t="shared" si="55"/>
        <v/>
      </c>
      <c r="BK103" s="181"/>
      <c r="BL103" s="179"/>
    </row>
    <row r="104" spans="2:64" x14ac:dyDescent="0.2">
      <c r="B104" s="143"/>
      <c r="C104" s="144"/>
      <c r="D104" s="145"/>
      <c r="E104" s="145"/>
      <c r="F104" s="146"/>
      <c r="G104" s="145"/>
      <c r="H104" s="147" t="str">
        <f t="shared" si="28"/>
        <v/>
      </c>
      <c r="I104" s="148" t="str">
        <f t="shared" si="29"/>
        <v/>
      </c>
      <c r="J104" s="147" t="str">
        <f t="shared" si="30"/>
        <v/>
      </c>
      <c r="L104" s="143"/>
      <c r="M104" s="144"/>
      <c r="N104" s="145"/>
      <c r="O104" s="145"/>
      <c r="P104" s="146"/>
      <c r="Q104" s="145"/>
      <c r="R104" s="147" t="str">
        <f t="shared" si="31"/>
        <v/>
      </c>
      <c r="S104" s="148" t="str">
        <f t="shared" si="32"/>
        <v/>
      </c>
      <c r="T104" s="147" t="str">
        <f t="shared" si="33"/>
        <v/>
      </c>
      <c r="V104" s="175"/>
      <c r="X104" s="143"/>
      <c r="Y104" s="144"/>
      <c r="Z104" s="145"/>
      <c r="AA104" s="145"/>
      <c r="AB104" s="146"/>
      <c r="AC104" s="145"/>
      <c r="AD104" s="147" t="str">
        <f t="shared" si="34"/>
        <v/>
      </c>
      <c r="AE104" s="148" t="str">
        <f t="shared" si="35"/>
        <v/>
      </c>
      <c r="AF104" s="147" t="str">
        <f t="shared" si="36"/>
        <v/>
      </c>
      <c r="AH104" s="143"/>
      <c r="AI104" s="144"/>
      <c r="AJ104" s="145"/>
      <c r="AK104" s="145"/>
      <c r="AL104" s="146"/>
      <c r="AM104" s="145"/>
      <c r="AN104" s="147" t="str">
        <f t="shared" si="37"/>
        <v/>
      </c>
      <c r="AO104" s="148" t="str">
        <f t="shared" si="38"/>
        <v/>
      </c>
      <c r="AP104" s="147" t="str">
        <f t="shared" si="39"/>
        <v/>
      </c>
      <c r="AR104" s="175"/>
      <c r="AS104" s="181"/>
      <c r="AT104" s="194" t="str">
        <f t="shared" si="40"/>
        <v/>
      </c>
      <c r="AU104" s="195" t="str">
        <f t="shared" si="41"/>
        <v/>
      </c>
      <c r="AV104" s="195" t="str">
        <f t="shared" si="42"/>
        <v/>
      </c>
      <c r="AW104" s="195" t="str">
        <f t="shared" si="43"/>
        <v/>
      </c>
      <c r="AX104" s="195" t="str">
        <f t="shared" si="44"/>
        <v/>
      </c>
      <c r="AY104" s="195" t="str">
        <f t="shared" si="45"/>
        <v/>
      </c>
      <c r="AZ104" s="195" t="str">
        <f t="shared" si="46"/>
        <v/>
      </c>
      <c r="BA104" s="195" t="str">
        <f t="shared" si="47"/>
        <v/>
      </c>
      <c r="BB104" s="181"/>
      <c r="BC104" s="194" t="str">
        <f t="shared" si="48"/>
        <v/>
      </c>
      <c r="BD104" s="195" t="str">
        <f t="shared" si="49"/>
        <v/>
      </c>
      <c r="BE104" s="195" t="str">
        <f t="shared" si="50"/>
        <v/>
      </c>
      <c r="BF104" s="195" t="str">
        <f t="shared" si="51"/>
        <v/>
      </c>
      <c r="BG104" s="195" t="str">
        <f t="shared" si="52"/>
        <v/>
      </c>
      <c r="BH104" s="195" t="str">
        <f t="shared" si="53"/>
        <v/>
      </c>
      <c r="BI104" s="195" t="str">
        <f t="shared" si="54"/>
        <v/>
      </c>
      <c r="BJ104" s="195" t="str">
        <f t="shared" si="55"/>
        <v/>
      </c>
      <c r="BK104" s="181"/>
      <c r="BL104" s="179"/>
    </row>
    <row r="105" spans="2:64" x14ac:dyDescent="0.2">
      <c r="B105" s="143"/>
      <c r="C105" s="144"/>
      <c r="D105" s="145"/>
      <c r="E105" s="145"/>
      <c r="F105" s="146"/>
      <c r="G105" s="145"/>
      <c r="H105" s="147" t="str">
        <f t="shared" si="28"/>
        <v/>
      </c>
      <c r="I105" s="148" t="str">
        <f t="shared" si="29"/>
        <v/>
      </c>
      <c r="J105" s="147" t="str">
        <f t="shared" si="30"/>
        <v/>
      </c>
      <c r="L105" s="143"/>
      <c r="M105" s="144"/>
      <c r="N105" s="145"/>
      <c r="O105" s="145"/>
      <c r="P105" s="146"/>
      <c r="Q105" s="145"/>
      <c r="R105" s="147" t="str">
        <f t="shared" si="31"/>
        <v/>
      </c>
      <c r="S105" s="148" t="str">
        <f t="shared" si="32"/>
        <v/>
      </c>
      <c r="T105" s="147" t="str">
        <f t="shared" si="33"/>
        <v/>
      </c>
      <c r="V105" s="175"/>
      <c r="X105" s="143"/>
      <c r="Y105" s="144"/>
      <c r="Z105" s="145"/>
      <c r="AA105" s="145"/>
      <c r="AB105" s="146"/>
      <c r="AC105" s="145"/>
      <c r="AD105" s="147" t="str">
        <f t="shared" si="34"/>
        <v/>
      </c>
      <c r="AE105" s="148" t="str">
        <f t="shared" si="35"/>
        <v/>
      </c>
      <c r="AF105" s="147" t="str">
        <f t="shared" si="36"/>
        <v/>
      </c>
      <c r="AH105" s="143"/>
      <c r="AI105" s="144"/>
      <c r="AJ105" s="145"/>
      <c r="AK105" s="145"/>
      <c r="AL105" s="146"/>
      <c r="AM105" s="145"/>
      <c r="AN105" s="147" t="str">
        <f t="shared" si="37"/>
        <v/>
      </c>
      <c r="AO105" s="148" t="str">
        <f t="shared" si="38"/>
        <v/>
      </c>
      <c r="AP105" s="147" t="str">
        <f t="shared" si="39"/>
        <v/>
      </c>
      <c r="AR105" s="175"/>
      <c r="AS105" s="181"/>
      <c r="AT105" s="194" t="str">
        <f t="shared" si="40"/>
        <v/>
      </c>
      <c r="AU105" s="195" t="str">
        <f t="shared" si="41"/>
        <v/>
      </c>
      <c r="AV105" s="195" t="str">
        <f t="shared" si="42"/>
        <v/>
      </c>
      <c r="AW105" s="195" t="str">
        <f t="shared" si="43"/>
        <v/>
      </c>
      <c r="AX105" s="195" t="str">
        <f t="shared" si="44"/>
        <v/>
      </c>
      <c r="AY105" s="195" t="str">
        <f t="shared" si="45"/>
        <v/>
      </c>
      <c r="AZ105" s="195" t="str">
        <f t="shared" si="46"/>
        <v/>
      </c>
      <c r="BA105" s="195" t="str">
        <f t="shared" si="47"/>
        <v/>
      </c>
      <c r="BB105" s="181"/>
      <c r="BC105" s="194" t="str">
        <f t="shared" si="48"/>
        <v/>
      </c>
      <c r="BD105" s="195" t="str">
        <f t="shared" si="49"/>
        <v/>
      </c>
      <c r="BE105" s="195" t="str">
        <f t="shared" si="50"/>
        <v/>
      </c>
      <c r="BF105" s="195" t="str">
        <f t="shared" si="51"/>
        <v/>
      </c>
      <c r="BG105" s="195" t="str">
        <f t="shared" si="52"/>
        <v/>
      </c>
      <c r="BH105" s="195" t="str">
        <f t="shared" si="53"/>
        <v/>
      </c>
      <c r="BI105" s="195" t="str">
        <f t="shared" si="54"/>
        <v/>
      </c>
      <c r="BJ105" s="195" t="str">
        <f t="shared" si="55"/>
        <v/>
      </c>
      <c r="BK105" s="181"/>
      <c r="BL105" s="179"/>
    </row>
    <row r="106" spans="2:64" x14ac:dyDescent="0.2">
      <c r="B106" s="143"/>
      <c r="C106" s="144"/>
      <c r="D106" s="145"/>
      <c r="E106" s="145"/>
      <c r="F106" s="146"/>
      <c r="G106" s="145"/>
      <c r="H106" s="147" t="str">
        <f t="shared" si="28"/>
        <v/>
      </c>
      <c r="I106" s="148" t="str">
        <f t="shared" si="29"/>
        <v/>
      </c>
      <c r="J106" s="147" t="str">
        <f t="shared" si="30"/>
        <v/>
      </c>
      <c r="L106" s="143"/>
      <c r="M106" s="144"/>
      <c r="N106" s="145"/>
      <c r="O106" s="145"/>
      <c r="P106" s="146"/>
      <c r="Q106" s="145"/>
      <c r="R106" s="147" t="str">
        <f t="shared" si="31"/>
        <v/>
      </c>
      <c r="S106" s="148" t="str">
        <f t="shared" si="32"/>
        <v/>
      </c>
      <c r="T106" s="147" t="str">
        <f t="shared" si="33"/>
        <v/>
      </c>
      <c r="V106" s="175"/>
      <c r="X106" s="143"/>
      <c r="Y106" s="144"/>
      <c r="Z106" s="145"/>
      <c r="AA106" s="145"/>
      <c r="AB106" s="146"/>
      <c r="AC106" s="145"/>
      <c r="AD106" s="147" t="str">
        <f t="shared" si="34"/>
        <v/>
      </c>
      <c r="AE106" s="148" t="str">
        <f t="shared" si="35"/>
        <v/>
      </c>
      <c r="AF106" s="147" t="str">
        <f t="shared" si="36"/>
        <v/>
      </c>
      <c r="AH106" s="143"/>
      <c r="AI106" s="144"/>
      <c r="AJ106" s="145"/>
      <c r="AK106" s="145"/>
      <c r="AL106" s="146"/>
      <c r="AM106" s="145"/>
      <c r="AN106" s="147" t="str">
        <f t="shared" si="37"/>
        <v/>
      </c>
      <c r="AO106" s="148" t="str">
        <f t="shared" si="38"/>
        <v/>
      </c>
      <c r="AP106" s="147" t="str">
        <f t="shared" si="39"/>
        <v/>
      </c>
      <c r="AR106" s="175"/>
      <c r="AS106" s="181"/>
      <c r="AT106" s="194" t="str">
        <f t="shared" si="40"/>
        <v/>
      </c>
      <c r="AU106" s="195" t="str">
        <f t="shared" si="41"/>
        <v/>
      </c>
      <c r="AV106" s="195" t="str">
        <f t="shared" si="42"/>
        <v/>
      </c>
      <c r="AW106" s="195" t="str">
        <f t="shared" si="43"/>
        <v/>
      </c>
      <c r="AX106" s="195" t="str">
        <f t="shared" si="44"/>
        <v/>
      </c>
      <c r="AY106" s="195" t="str">
        <f t="shared" si="45"/>
        <v/>
      </c>
      <c r="AZ106" s="195" t="str">
        <f t="shared" si="46"/>
        <v/>
      </c>
      <c r="BA106" s="195" t="str">
        <f t="shared" si="47"/>
        <v/>
      </c>
      <c r="BB106" s="181"/>
      <c r="BC106" s="194" t="str">
        <f t="shared" si="48"/>
        <v/>
      </c>
      <c r="BD106" s="195" t="str">
        <f t="shared" si="49"/>
        <v/>
      </c>
      <c r="BE106" s="195" t="str">
        <f t="shared" si="50"/>
        <v/>
      </c>
      <c r="BF106" s="195" t="str">
        <f t="shared" si="51"/>
        <v/>
      </c>
      <c r="BG106" s="195" t="str">
        <f t="shared" si="52"/>
        <v/>
      </c>
      <c r="BH106" s="195" t="str">
        <f t="shared" si="53"/>
        <v/>
      </c>
      <c r="BI106" s="195" t="str">
        <f t="shared" si="54"/>
        <v/>
      </c>
      <c r="BJ106" s="195" t="str">
        <f t="shared" si="55"/>
        <v/>
      </c>
      <c r="BK106" s="181"/>
      <c r="BL106" s="179"/>
    </row>
    <row r="107" spans="2:64" x14ac:dyDescent="0.2">
      <c r="B107" s="143"/>
      <c r="C107" s="144"/>
      <c r="D107" s="145"/>
      <c r="E107" s="145"/>
      <c r="F107" s="146"/>
      <c r="G107" s="145"/>
      <c r="H107" s="147" t="str">
        <f t="shared" si="28"/>
        <v/>
      </c>
      <c r="I107" s="148" t="str">
        <f t="shared" si="29"/>
        <v/>
      </c>
      <c r="J107" s="147" t="str">
        <f t="shared" si="30"/>
        <v/>
      </c>
      <c r="L107" s="143"/>
      <c r="M107" s="144"/>
      <c r="N107" s="145"/>
      <c r="O107" s="145"/>
      <c r="P107" s="146"/>
      <c r="Q107" s="145"/>
      <c r="R107" s="147" t="str">
        <f t="shared" si="31"/>
        <v/>
      </c>
      <c r="S107" s="148" t="str">
        <f t="shared" si="32"/>
        <v/>
      </c>
      <c r="T107" s="147" t="str">
        <f t="shared" si="33"/>
        <v/>
      </c>
      <c r="V107" s="175"/>
      <c r="X107" s="143"/>
      <c r="Y107" s="144"/>
      <c r="Z107" s="145"/>
      <c r="AA107" s="145"/>
      <c r="AB107" s="146"/>
      <c r="AC107" s="145"/>
      <c r="AD107" s="147" t="str">
        <f t="shared" si="34"/>
        <v/>
      </c>
      <c r="AE107" s="148" t="str">
        <f t="shared" si="35"/>
        <v/>
      </c>
      <c r="AF107" s="147" t="str">
        <f t="shared" si="36"/>
        <v/>
      </c>
      <c r="AH107" s="143"/>
      <c r="AI107" s="144"/>
      <c r="AJ107" s="145"/>
      <c r="AK107" s="145"/>
      <c r="AL107" s="146"/>
      <c r="AM107" s="145"/>
      <c r="AN107" s="147" t="str">
        <f t="shared" si="37"/>
        <v/>
      </c>
      <c r="AO107" s="148" t="str">
        <f t="shared" si="38"/>
        <v/>
      </c>
      <c r="AP107" s="147" t="str">
        <f t="shared" si="39"/>
        <v/>
      </c>
      <c r="AR107" s="175"/>
      <c r="AS107" s="181"/>
      <c r="AT107" s="194" t="str">
        <f t="shared" si="40"/>
        <v/>
      </c>
      <c r="AU107" s="195" t="str">
        <f t="shared" si="41"/>
        <v/>
      </c>
      <c r="AV107" s="195" t="str">
        <f t="shared" si="42"/>
        <v/>
      </c>
      <c r="AW107" s="195" t="str">
        <f t="shared" si="43"/>
        <v/>
      </c>
      <c r="AX107" s="195" t="str">
        <f t="shared" si="44"/>
        <v/>
      </c>
      <c r="AY107" s="195" t="str">
        <f t="shared" si="45"/>
        <v/>
      </c>
      <c r="AZ107" s="195" t="str">
        <f t="shared" si="46"/>
        <v/>
      </c>
      <c r="BA107" s="195" t="str">
        <f t="shared" si="47"/>
        <v/>
      </c>
      <c r="BB107" s="181"/>
      <c r="BC107" s="194" t="str">
        <f t="shared" si="48"/>
        <v/>
      </c>
      <c r="BD107" s="195" t="str">
        <f t="shared" si="49"/>
        <v/>
      </c>
      <c r="BE107" s="195" t="str">
        <f t="shared" si="50"/>
        <v/>
      </c>
      <c r="BF107" s="195" t="str">
        <f t="shared" si="51"/>
        <v/>
      </c>
      <c r="BG107" s="195" t="str">
        <f t="shared" si="52"/>
        <v/>
      </c>
      <c r="BH107" s="195" t="str">
        <f t="shared" si="53"/>
        <v/>
      </c>
      <c r="BI107" s="195" t="str">
        <f t="shared" si="54"/>
        <v/>
      </c>
      <c r="BJ107" s="195" t="str">
        <f t="shared" si="55"/>
        <v/>
      </c>
      <c r="BK107" s="181"/>
      <c r="BL107" s="179"/>
    </row>
    <row r="108" spans="2:64" x14ac:dyDescent="0.2">
      <c r="B108" s="143"/>
      <c r="C108" s="144"/>
      <c r="D108" s="145"/>
      <c r="E108" s="145"/>
      <c r="F108" s="146"/>
      <c r="G108" s="145"/>
      <c r="H108" s="147" t="str">
        <f t="shared" si="28"/>
        <v/>
      </c>
      <c r="I108" s="148" t="str">
        <f t="shared" si="29"/>
        <v/>
      </c>
      <c r="J108" s="147" t="str">
        <f t="shared" si="30"/>
        <v/>
      </c>
      <c r="L108" s="143"/>
      <c r="M108" s="144"/>
      <c r="N108" s="145"/>
      <c r="O108" s="145"/>
      <c r="P108" s="146"/>
      <c r="Q108" s="145"/>
      <c r="R108" s="147" t="str">
        <f t="shared" si="31"/>
        <v/>
      </c>
      <c r="S108" s="148" t="str">
        <f t="shared" si="32"/>
        <v/>
      </c>
      <c r="T108" s="147" t="str">
        <f t="shared" si="33"/>
        <v/>
      </c>
      <c r="V108" s="175"/>
      <c r="X108" s="143"/>
      <c r="Y108" s="144"/>
      <c r="Z108" s="145"/>
      <c r="AA108" s="145"/>
      <c r="AB108" s="146"/>
      <c r="AC108" s="145"/>
      <c r="AD108" s="147" t="str">
        <f t="shared" si="34"/>
        <v/>
      </c>
      <c r="AE108" s="148" t="str">
        <f t="shared" si="35"/>
        <v/>
      </c>
      <c r="AF108" s="147" t="str">
        <f t="shared" si="36"/>
        <v/>
      </c>
      <c r="AH108" s="143"/>
      <c r="AI108" s="144"/>
      <c r="AJ108" s="145"/>
      <c r="AK108" s="145"/>
      <c r="AL108" s="146"/>
      <c r="AM108" s="145"/>
      <c r="AN108" s="147" t="str">
        <f t="shared" si="37"/>
        <v/>
      </c>
      <c r="AO108" s="148" t="str">
        <f t="shared" si="38"/>
        <v/>
      </c>
      <c r="AP108" s="147" t="str">
        <f t="shared" si="39"/>
        <v/>
      </c>
      <c r="AR108" s="175"/>
      <c r="AS108" s="181"/>
      <c r="AT108" s="194" t="str">
        <f t="shared" si="40"/>
        <v/>
      </c>
      <c r="AU108" s="195" t="str">
        <f t="shared" si="41"/>
        <v/>
      </c>
      <c r="AV108" s="195" t="str">
        <f t="shared" si="42"/>
        <v/>
      </c>
      <c r="AW108" s="195" t="str">
        <f t="shared" si="43"/>
        <v/>
      </c>
      <c r="AX108" s="195" t="str">
        <f t="shared" si="44"/>
        <v/>
      </c>
      <c r="AY108" s="195" t="str">
        <f t="shared" si="45"/>
        <v/>
      </c>
      <c r="AZ108" s="195" t="str">
        <f t="shared" si="46"/>
        <v/>
      </c>
      <c r="BA108" s="195" t="str">
        <f t="shared" si="47"/>
        <v/>
      </c>
      <c r="BB108" s="181"/>
      <c r="BC108" s="194" t="str">
        <f t="shared" si="48"/>
        <v/>
      </c>
      <c r="BD108" s="195" t="str">
        <f t="shared" si="49"/>
        <v/>
      </c>
      <c r="BE108" s="195" t="str">
        <f t="shared" si="50"/>
        <v/>
      </c>
      <c r="BF108" s="195" t="str">
        <f t="shared" si="51"/>
        <v/>
      </c>
      <c r="BG108" s="195" t="str">
        <f t="shared" si="52"/>
        <v/>
      </c>
      <c r="BH108" s="195" t="str">
        <f t="shared" si="53"/>
        <v/>
      </c>
      <c r="BI108" s="195" t="str">
        <f t="shared" si="54"/>
        <v/>
      </c>
      <c r="BJ108" s="195" t="str">
        <f t="shared" si="55"/>
        <v/>
      </c>
      <c r="BK108" s="181"/>
      <c r="BL108" s="179"/>
    </row>
    <row r="109" spans="2:64" x14ac:dyDescent="0.2">
      <c r="B109" s="143"/>
      <c r="C109" s="144"/>
      <c r="D109" s="145"/>
      <c r="E109" s="145"/>
      <c r="F109" s="146"/>
      <c r="G109" s="145"/>
      <c r="H109" s="147" t="str">
        <f t="shared" si="28"/>
        <v/>
      </c>
      <c r="I109" s="148" t="str">
        <f t="shared" si="29"/>
        <v/>
      </c>
      <c r="J109" s="147" t="str">
        <f t="shared" si="30"/>
        <v/>
      </c>
      <c r="L109" s="143"/>
      <c r="M109" s="144"/>
      <c r="N109" s="145"/>
      <c r="O109" s="145"/>
      <c r="P109" s="146"/>
      <c r="Q109" s="145"/>
      <c r="R109" s="147" t="str">
        <f t="shared" si="31"/>
        <v/>
      </c>
      <c r="S109" s="148" t="str">
        <f t="shared" si="32"/>
        <v/>
      </c>
      <c r="T109" s="147" t="str">
        <f t="shared" si="33"/>
        <v/>
      </c>
      <c r="V109" s="175"/>
      <c r="X109" s="143"/>
      <c r="Y109" s="144"/>
      <c r="Z109" s="145"/>
      <c r="AA109" s="145"/>
      <c r="AB109" s="146"/>
      <c r="AC109" s="145"/>
      <c r="AD109" s="147" t="str">
        <f t="shared" si="34"/>
        <v/>
      </c>
      <c r="AE109" s="148" t="str">
        <f t="shared" si="35"/>
        <v/>
      </c>
      <c r="AF109" s="147" t="str">
        <f t="shared" si="36"/>
        <v/>
      </c>
      <c r="AH109" s="143"/>
      <c r="AI109" s="144"/>
      <c r="AJ109" s="145"/>
      <c r="AK109" s="145"/>
      <c r="AL109" s="146"/>
      <c r="AM109" s="145"/>
      <c r="AN109" s="147" t="str">
        <f t="shared" si="37"/>
        <v/>
      </c>
      <c r="AO109" s="148" t="str">
        <f t="shared" si="38"/>
        <v/>
      </c>
      <c r="AP109" s="147" t="str">
        <f t="shared" si="39"/>
        <v/>
      </c>
      <c r="AR109" s="175"/>
      <c r="AS109" s="181"/>
      <c r="AT109" s="194" t="str">
        <f t="shared" si="40"/>
        <v/>
      </c>
      <c r="AU109" s="195" t="str">
        <f t="shared" si="41"/>
        <v/>
      </c>
      <c r="AV109" s="195" t="str">
        <f t="shared" si="42"/>
        <v/>
      </c>
      <c r="AW109" s="195" t="str">
        <f t="shared" si="43"/>
        <v/>
      </c>
      <c r="AX109" s="195" t="str">
        <f t="shared" si="44"/>
        <v/>
      </c>
      <c r="AY109" s="195" t="str">
        <f t="shared" si="45"/>
        <v/>
      </c>
      <c r="AZ109" s="195" t="str">
        <f t="shared" si="46"/>
        <v/>
      </c>
      <c r="BA109" s="195" t="str">
        <f t="shared" si="47"/>
        <v/>
      </c>
      <c r="BB109" s="181"/>
      <c r="BC109" s="194" t="str">
        <f t="shared" si="48"/>
        <v/>
      </c>
      <c r="BD109" s="195" t="str">
        <f t="shared" si="49"/>
        <v/>
      </c>
      <c r="BE109" s="195" t="str">
        <f t="shared" si="50"/>
        <v/>
      </c>
      <c r="BF109" s="195" t="str">
        <f t="shared" si="51"/>
        <v/>
      </c>
      <c r="BG109" s="195" t="str">
        <f t="shared" si="52"/>
        <v/>
      </c>
      <c r="BH109" s="195" t="str">
        <f t="shared" si="53"/>
        <v/>
      </c>
      <c r="BI109" s="195" t="str">
        <f t="shared" si="54"/>
        <v/>
      </c>
      <c r="BJ109" s="195" t="str">
        <f t="shared" si="55"/>
        <v/>
      </c>
      <c r="BK109" s="181"/>
      <c r="BL109" s="179"/>
    </row>
    <row r="110" spans="2:64" x14ac:dyDescent="0.2">
      <c r="B110" s="143"/>
      <c r="C110" s="144"/>
      <c r="D110" s="145"/>
      <c r="E110" s="145"/>
      <c r="F110" s="146"/>
      <c r="G110" s="145"/>
      <c r="H110" s="147" t="str">
        <f t="shared" si="28"/>
        <v/>
      </c>
      <c r="I110" s="148" t="str">
        <f t="shared" si="29"/>
        <v/>
      </c>
      <c r="J110" s="147" t="str">
        <f t="shared" si="30"/>
        <v/>
      </c>
      <c r="L110" s="143"/>
      <c r="M110" s="144"/>
      <c r="N110" s="145"/>
      <c r="O110" s="145"/>
      <c r="P110" s="146"/>
      <c r="Q110" s="145"/>
      <c r="R110" s="147" t="str">
        <f t="shared" si="31"/>
        <v/>
      </c>
      <c r="S110" s="148" t="str">
        <f t="shared" si="32"/>
        <v/>
      </c>
      <c r="T110" s="147" t="str">
        <f t="shared" si="33"/>
        <v/>
      </c>
      <c r="V110" s="175"/>
      <c r="X110" s="143"/>
      <c r="Y110" s="144"/>
      <c r="Z110" s="145"/>
      <c r="AA110" s="145"/>
      <c r="AB110" s="146"/>
      <c r="AC110" s="145"/>
      <c r="AD110" s="147" t="str">
        <f t="shared" si="34"/>
        <v/>
      </c>
      <c r="AE110" s="148" t="str">
        <f t="shared" si="35"/>
        <v/>
      </c>
      <c r="AF110" s="147" t="str">
        <f t="shared" si="36"/>
        <v/>
      </c>
      <c r="AH110" s="143"/>
      <c r="AI110" s="144"/>
      <c r="AJ110" s="145"/>
      <c r="AK110" s="145"/>
      <c r="AL110" s="146"/>
      <c r="AM110" s="145"/>
      <c r="AN110" s="147" t="str">
        <f t="shared" si="37"/>
        <v/>
      </c>
      <c r="AO110" s="148" t="str">
        <f t="shared" si="38"/>
        <v/>
      </c>
      <c r="AP110" s="147" t="str">
        <f t="shared" si="39"/>
        <v/>
      </c>
      <c r="AR110" s="175"/>
      <c r="AS110" s="181"/>
      <c r="AT110" s="194" t="str">
        <f t="shared" si="40"/>
        <v/>
      </c>
      <c r="AU110" s="195" t="str">
        <f t="shared" si="41"/>
        <v/>
      </c>
      <c r="AV110" s="195" t="str">
        <f t="shared" si="42"/>
        <v/>
      </c>
      <c r="AW110" s="195" t="str">
        <f t="shared" si="43"/>
        <v/>
      </c>
      <c r="AX110" s="195" t="str">
        <f t="shared" si="44"/>
        <v/>
      </c>
      <c r="AY110" s="195" t="str">
        <f t="shared" si="45"/>
        <v/>
      </c>
      <c r="AZ110" s="195" t="str">
        <f t="shared" si="46"/>
        <v/>
      </c>
      <c r="BA110" s="195" t="str">
        <f t="shared" si="47"/>
        <v/>
      </c>
      <c r="BB110" s="181"/>
      <c r="BC110" s="194" t="str">
        <f t="shared" si="48"/>
        <v/>
      </c>
      <c r="BD110" s="195" t="str">
        <f t="shared" si="49"/>
        <v/>
      </c>
      <c r="BE110" s="195" t="str">
        <f t="shared" si="50"/>
        <v/>
      </c>
      <c r="BF110" s="195" t="str">
        <f t="shared" si="51"/>
        <v/>
      </c>
      <c r="BG110" s="195" t="str">
        <f t="shared" si="52"/>
        <v/>
      </c>
      <c r="BH110" s="195" t="str">
        <f t="shared" si="53"/>
        <v/>
      </c>
      <c r="BI110" s="195" t="str">
        <f t="shared" si="54"/>
        <v/>
      </c>
      <c r="BJ110" s="195" t="str">
        <f t="shared" si="55"/>
        <v/>
      </c>
      <c r="BK110" s="181"/>
      <c r="BL110" s="179"/>
    </row>
    <row r="111" spans="2:64" x14ac:dyDescent="0.2">
      <c r="B111" s="143"/>
      <c r="C111" s="144"/>
      <c r="D111" s="145"/>
      <c r="E111" s="145"/>
      <c r="F111" s="146"/>
      <c r="G111" s="145"/>
      <c r="H111" s="147" t="str">
        <f t="shared" si="28"/>
        <v/>
      </c>
      <c r="I111" s="148" t="str">
        <f t="shared" si="29"/>
        <v/>
      </c>
      <c r="J111" s="147" t="str">
        <f t="shared" si="30"/>
        <v/>
      </c>
      <c r="L111" s="143"/>
      <c r="M111" s="144"/>
      <c r="N111" s="145"/>
      <c r="O111" s="145"/>
      <c r="P111" s="146"/>
      <c r="Q111" s="145"/>
      <c r="R111" s="147" t="str">
        <f t="shared" si="31"/>
        <v/>
      </c>
      <c r="S111" s="148" t="str">
        <f t="shared" si="32"/>
        <v/>
      </c>
      <c r="T111" s="147" t="str">
        <f t="shared" si="33"/>
        <v/>
      </c>
      <c r="V111" s="175"/>
      <c r="X111" s="143"/>
      <c r="Y111" s="144"/>
      <c r="Z111" s="145"/>
      <c r="AA111" s="145"/>
      <c r="AB111" s="146"/>
      <c r="AC111" s="145"/>
      <c r="AD111" s="147" t="str">
        <f t="shared" si="34"/>
        <v/>
      </c>
      <c r="AE111" s="148" t="str">
        <f t="shared" si="35"/>
        <v/>
      </c>
      <c r="AF111" s="147" t="str">
        <f t="shared" si="36"/>
        <v/>
      </c>
      <c r="AH111" s="143"/>
      <c r="AI111" s="144"/>
      <c r="AJ111" s="145"/>
      <c r="AK111" s="145"/>
      <c r="AL111" s="146"/>
      <c r="AM111" s="145"/>
      <c r="AN111" s="147" t="str">
        <f t="shared" si="37"/>
        <v/>
      </c>
      <c r="AO111" s="148" t="str">
        <f t="shared" si="38"/>
        <v/>
      </c>
      <c r="AP111" s="147" t="str">
        <f t="shared" si="39"/>
        <v/>
      </c>
      <c r="AR111" s="175"/>
      <c r="AS111" s="181"/>
      <c r="AT111" s="194" t="str">
        <f t="shared" si="40"/>
        <v/>
      </c>
      <c r="AU111" s="195" t="str">
        <f t="shared" si="41"/>
        <v/>
      </c>
      <c r="AV111" s="195" t="str">
        <f t="shared" si="42"/>
        <v/>
      </c>
      <c r="AW111" s="195" t="str">
        <f t="shared" si="43"/>
        <v/>
      </c>
      <c r="AX111" s="195" t="str">
        <f t="shared" si="44"/>
        <v/>
      </c>
      <c r="AY111" s="195" t="str">
        <f t="shared" si="45"/>
        <v/>
      </c>
      <c r="AZ111" s="195" t="str">
        <f t="shared" si="46"/>
        <v/>
      </c>
      <c r="BA111" s="195" t="str">
        <f t="shared" si="47"/>
        <v/>
      </c>
      <c r="BB111" s="181"/>
      <c r="BC111" s="194" t="str">
        <f t="shared" si="48"/>
        <v/>
      </c>
      <c r="BD111" s="195" t="str">
        <f t="shared" si="49"/>
        <v/>
      </c>
      <c r="BE111" s="195" t="str">
        <f t="shared" si="50"/>
        <v/>
      </c>
      <c r="BF111" s="195" t="str">
        <f t="shared" si="51"/>
        <v/>
      </c>
      <c r="BG111" s="195" t="str">
        <f t="shared" si="52"/>
        <v/>
      </c>
      <c r="BH111" s="195" t="str">
        <f t="shared" si="53"/>
        <v/>
      </c>
      <c r="BI111" s="195" t="str">
        <f t="shared" si="54"/>
        <v/>
      </c>
      <c r="BJ111" s="195" t="str">
        <f t="shared" si="55"/>
        <v/>
      </c>
      <c r="BK111" s="181"/>
      <c r="BL111" s="179"/>
    </row>
    <row r="112" spans="2:64" x14ac:dyDescent="0.2">
      <c r="B112" s="143"/>
      <c r="C112" s="144"/>
      <c r="D112" s="145"/>
      <c r="E112" s="145"/>
      <c r="F112" s="146"/>
      <c r="G112" s="145"/>
      <c r="H112" s="147" t="str">
        <f t="shared" si="28"/>
        <v/>
      </c>
      <c r="I112" s="148" t="str">
        <f t="shared" si="29"/>
        <v/>
      </c>
      <c r="J112" s="147" t="str">
        <f t="shared" si="30"/>
        <v/>
      </c>
      <c r="L112" s="143"/>
      <c r="M112" s="144"/>
      <c r="N112" s="145"/>
      <c r="O112" s="145"/>
      <c r="P112" s="146"/>
      <c r="Q112" s="145"/>
      <c r="R112" s="147" t="str">
        <f t="shared" si="31"/>
        <v/>
      </c>
      <c r="S112" s="148" t="str">
        <f t="shared" si="32"/>
        <v/>
      </c>
      <c r="T112" s="147" t="str">
        <f t="shared" si="33"/>
        <v/>
      </c>
      <c r="V112" s="175"/>
      <c r="X112" s="143"/>
      <c r="Y112" s="144"/>
      <c r="Z112" s="145"/>
      <c r="AA112" s="145"/>
      <c r="AB112" s="146"/>
      <c r="AC112" s="145"/>
      <c r="AD112" s="147" t="str">
        <f t="shared" si="34"/>
        <v/>
      </c>
      <c r="AE112" s="148" t="str">
        <f t="shared" si="35"/>
        <v/>
      </c>
      <c r="AF112" s="147" t="str">
        <f t="shared" si="36"/>
        <v/>
      </c>
      <c r="AH112" s="143"/>
      <c r="AI112" s="144"/>
      <c r="AJ112" s="145"/>
      <c r="AK112" s="145"/>
      <c r="AL112" s="146"/>
      <c r="AM112" s="145"/>
      <c r="AN112" s="147" t="str">
        <f t="shared" si="37"/>
        <v/>
      </c>
      <c r="AO112" s="148" t="str">
        <f t="shared" si="38"/>
        <v/>
      </c>
      <c r="AP112" s="147" t="str">
        <f t="shared" si="39"/>
        <v/>
      </c>
      <c r="AR112" s="175"/>
      <c r="AS112" s="181"/>
      <c r="AT112" s="194" t="str">
        <f t="shared" si="40"/>
        <v/>
      </c>
      <c r="AU112" s="195" t="str">
        <f t="shared" si="41"/>
        <v/>
      </c>
      <c r="AV112" s="195" t="str">
        <f t="shared" si="42"/>
        <v/>
      </c>
      <c r="AW112" s="195" t="str">
        <f t="shared" si="43"/>
        <v/>
      </c>
      <c r="AX112" s="195" t="str">
        <f t="shared" si="44"/>
        <v/>
      </c>
      <c r="AY112" s="195" t="str">
        <f t="shared" si="45"/>
        <v/>
      </c>
      <c r="AZ112" s="195" t="str">
        <f t="shared" si="46"/>
        <v/>
      </c>
      <c r="BA112" s="195" t="str">
        <f t="shared" si="47"/>
        <v/>
      </c>
      <c r="BB112" s="181"/>
      <c r="BC112" s="194" t="str">
        <f t="shared" si="48"/>
        <v/>
      </c>
      <c r="BD112" s="195" t="str">
        <f t="shared" si="49"/>
        <v/>
      </c>
      <c r="BE112" s="195" t="str">
        <f t="shared" si="50"/>
        <v/>
      </c>
      <c r="BF112" s="195" t="str">
        <f t="shared" si="51"/>
        <v/>
      </c>
      <c r="BG112" s="195" t="str">
        <f t="shared" si="52"/>
        <v/>
      </c>
      <c r="BH112" s="195" t="str">
        <f t="shared" si="53"/>
        <v/>
      </c>
      <c r="BI112" s="195" t="str">
        <f t="shared" si="54"/>
        <v/>
      </c>
      <c r="BJ112" s="195" t="str">
        <f t="shared" si="55"/>
        <v/>
      </c>
      <c r="BK112" s="181"/>
      <c r="BL112" s="179"/>
    </row>
    <row r="113" spans="2:64" x14ac:dyDescent="0.2">
      <c r="B113" s="143"/>
      <c r="C113" s="144"/>
      <c r="D113" s="145"/>
      <c r="E113" s="145"/>
      <c r="F113" s="146"/>
      <c r="G113" s="145"/>
      <c r="H113" s="147" t="str">
        <f t="shared" si="28"/>
        <v/>
      </c>
      <c r="I113" s="148" t="str">
        <f t="shared" si="29"/>
        <v/>
      </c>
      <c r="J113" s="147" t="str">
        <f t="shared" si="30"/>
        <v/>
      </c>
      <c r="L113" s="143"/>
      <c r="M113" s="144"/>
      <c r="N113" s="145"/>
      <c r="O113" s="145"/>
      <c r="P113" s="146"/>
      <c r="Q113" s="145"/>
      <c r="R113" s="147" t="str">
        <f t="shared" si="31"/>
        <v/>
      </c>
      <c r="S113" s="148" t="str">
        <f t="shared" si="32"/>
        <v/>
      </c>
      <c r="T113" s="147" t="str">
        <f t="shared" si="33"/>
        <v/>
      </c>
      <c r="V113" s="175"/>
      <c r="X113" s="143"/>
      <c r="Y113" s="144"/>
      <c r="Z113" s="145"/>
      <c r="AA113" s="145"/>
      <c r="AB113" s="146"/>
      <c r="AC113" s="145"/>
      <c r="AD113" s="147" t="str">
        <f t="shared" si="34"/>
        <v/>
      </c>
      <c r="AE113" s="148" t="str">
        <f t="shared" si="35"/>
        <v/>
      </c>
      <c r="AF113" s="147" t="str">
        <f t="shared" si="36"/>
        <v/>
      </c>
      <c r="AH113" s="143"/>
      <c r="AI113" s="144"/>
      <c r="AJ113" s="145"/>
      <c r="AK113" s="145"/>
      <c r="AL113" s="146"/>
      <c r="AM113" s="145"/>
      <c r="AN113" s="147" t="str">
        <f t="shared" si="37"/>
        <v/>
      </c>
      <c r="AO113" s="148" t="str">
        <f t="shared" si="38"/>
        <v/>
      </c>
      <c r="AP113" s="147" t="str">
        <f t="shared" si="39"/>
        <v/>
      </c>
      <c r="AR113" s="175"/>
      <c r="AS113" s="181"/>
      <c r="AT113" s="194" t="str">
        <f t="shared" si="40"/>
        <v/>
      </c>
      <c r="AU113" s="195" t="str">
        <f t="shared" si="41"/>
        <v/>
      </c>
      <c r="AV113" s="195" t="str">
        <f t="shared" si="42"/>
        <v/>
      </c>
      <c r="AW113" s="195" t="str">
        <f t="shared" si="43"/>
        <v/>
      </c>
      <c r="AX113" s="195" t="str">
        <f t="shared" si="44"/>
        <v/>
      </c>
      <c r="AY113" s="195" t="str">
        <f t="shared" si="45"/>
        <v/>
      </c>
      <c r="AZ113" s="195" t="str">
        <f t="shared" si="46"/>
        <v/>
      </c>
      <c r="BA113" s="195" t="str">
        <f t="shared" si="47"/>
        <v/>
      </c>
      <c r="BB113" s="181"/>
      <c r="BC113" s="194" t="str">
        <f t="shared" si="48"/>
        <v/>
      </c>
      <c r="BD113" s="195" t="str">
        <f t="shared" si="49"/>
        <v/>
      </c>
      <c r="BE113" s="195" t="str">
        <f t="shared" si="50"/>
        <v/>
      </c>
      <c r="BF113" s="195" t="str">
        <f t="shared" si="51"/>
        <v/>
      </c>
      <c r="BG113" s="195" t="str">
        <f t="shared" si="52"/>
        <v/>
      </c>
      <c r="BH113" s="195" t="str">
        <f t="shared" si="53"/>
        <v/>
      </c>
      <c r="BI113" s="195" t="str">
        <f t="shared" si="54"/>
        <v/>
      </c>
      <c r="BJ113" s="195" t="str">
        <f t="shared" si="55"/>
        <v/>
      </c>
      <c r="BK113" s="181"/>
      <c r="BL113" s="179"/>
    </row>
    <row r="114" spans="2:64" x14ac:dyDescent="0.2">
      <c r="B114" s="143"/>
      <c r="C114" s="144"/>
      <c r="D114" s="145"/>
      <c r="E114" s="145"/>
      <c r="F114" s="146"/>
      <c r="G114" s="145"/>
      <c r="H114" s="147" t="str">
        <f t="shared" si="28"/>
        <v/>
      </c>
      <c r="I114" s="148" t="str">
        <f t="shared" si="29"/>
        <v/>
      </c>
      <c r="J114" s="147" t="str">
        <f t="shared" si="30"/>
        <v/>
      </c>
      <c r="L114" s="143"/>
      <c r="M114" s="144"/>
      <c r="N114" s="145"/>
      <c r="O114" s="145"/>
      <c r="P114" s="146"/>
      <c r="Q114" s="145"/>
      <c r="R114" s="147" t="str">
        <f t="shared" si="31"/>
        <v/>
      </c>
      <c r="S114" s="148" t="str">
        <f t="shared" si="32"/>
        <v/>
      </c>
      <c r="T114" s="147" t="str">
        <f t="shared" si="33"/>
        <v/>
      </c>
      <c r="V114" s="175"/>
      <c r="X114" s="143"/>
      <c r="Y114" s="144"/>
      <c r="Z114" s="145"/>
      <c r="AA114" s="145"/>
      <c r="AB114" s="146"/>
      <c r="AC114" s="145"/>
      <c r="AD114" s="147" t="str">
        <f t="shared" si="34"/>
        <v/>
      </c>
      <c r="AE114" s="148" t="str">
        <f t="shared" si="35"/>
        <v/>
      </c>
      <c r="AF114" s="147" t="str">
        <f t="shared" si="36"/>
        <v/>
      </c>
      <c r="AH114" s="143"/>
      <c r="AI114" s="144"/>
      <c r="AJ114" s="145"/>
      <c r="AK114" s="145"/>
      <c r="AL114" s="146"/>
      <c r="AM114" s="145"/>
      <c r="AN114" s="147" t="str">
        <f t="shared" si="37"/>
        <v/>
      </c>
      <c r="AO114" s="148" t="str">
        <f t="shared" si="38"/>
        <v/>
      </c>
      <c r="AP114" s="147" t="str">
        <f t="shared" si="39"/>
        <v/>
      </c>
      <c r="AR114" s="175"/>
      <c r="AS114" s="181"/>
      <c r="AT114" s="194" t="str">
        <f t="shared" si="40"/>
        <v/>
      </c>
      <c r="AU114" s="195" t="str">
        <f t="shared" si="41"/>
        <v/>
      </c>
      <c r="AV114" s="195" t="str">
        <f t="shared" si="42"/>
        <v/>
      </c>
      <c r="AW114" s="195" t="str">
        <f t="shared" si="43"/>
        <v/>
      </c>
      <c r="AX114" s="195" t="str">
        <f t="shared" si="44"/>
        <v/>
      </c>
      <c r="AY114" s="195" t="str">
        <f t="shared" si="45"/>
        <v/>
      </c>
      <c r="AZ114" s="195" t="str">
        <f t="shared" si="46"/>
        <v/>
      </c>
      <c r="BA114" s="195" t="str">
        <f t="shared" si="47"/>
        <v/>
      </c>
      <c r="BB114" s="181"/>
      <c r="BC114" s="194" t="str">
        <f t="shared" si="48"/>
        <v/>
      </c>
      <c r="BD114" s="195" t="str">
        <f t="shared" si="49"/>
        <v/>
      </c>
      <c r="BE114" s="195" t="str">
        <f t="shared" si="50"/>
        <v/>
      </c>
      <c r="BF114" s="195" t="str">
        <f t="shared" si="51"/>
        <v/>
      </c>
      <c r="BG114" s="195" t="str">
        <f t="shared" si="52"/>
        <v/>
      </c>
      <c r="BH114" s="195" t="str">
        <f t="shared" si="53"/>
        <v/>
      </c>
      <c r="BI114" s="195" t="str">
        <f t="shared" si="54"/>
        <v/>
      </c>
      <c r="BJ114" s="195" t="str">
        <f t="shared" si="55"/>
        <v/>
      </c>
      <c r="BK114" s="181"/>
      <c r="BL114" s="179"/>
    </row>
    <row r="115" spans="2:64" x14ac:dyDescent="0.2">
      <c r="B115" s="143"/>
      <c r="C115" s="144"/>
      <c r="D115" s="145"/>
      <c r="E115" s="145"/>
      <c r="F115" s="146"/>
      <c r="G115" s="145"/>
      <c r="H115" s="147" t="str">
        <f t="shared" si="28"/>
        <v/>
      </c>
      <c r="I115" s="148" t="str">
        <f t="shared" si="29"/>
        <v/>
      </c>
      <c r="J115" s="147" t="str">
        <f t="shared" si="30"/>
        <v/>
      </c>
      <c r="L115" s="143"/>
      <c r="M115" s="144"/>
      <c r="N115" s="145"/>
      <c r="O115" s="145"/>
      <c r="P115" s="146"/>
      <c r="Q115" s="145"/>
      <c r="R115" s="147" t="str">
        <f t="shared" si="31"/>
        <v/>
      </c>
      <c r="S115" s="148" t="str">
        <f t="shared" si="32"/>
        <v/>
      </c>
      <c r="T115" s="147" t="str">
        <f t="shared" si="33"/>
        <v/>
      </c>
      <c r="V115" s="175"/>
      <c r="X115" s="143"/>
      <c r="Y115" s="144"/>
      <c r="Z115" s="145"/>
      <c r="AA115" s="145"/>
      <c r="AB115" s="146"/>
      <c r="AC115" s="145"/>
      <c r="AD115" s="147" t="str">
        <f t="shared" si="34"/>
        <v/>
      </c>
      <c r="AE115" s="148" t="str">
        <f t="shared" si="35"/>
        <v/>
      </c>
      <c r="AF115" s="147" t="str">
        <f t="shared" si="36"/>
        <v/>
      </c>
      <c r="AH115" s="143"/>
      <c r="AI115" s="144"/>
      <c r="AJ115" s="145"/>
      <c r="AK115" s="145"/>
      <c r="AL115" s="146"/>
      <c r="AM115" s="145"/>
      <c r="AN115" s="147" t="str">
        <f t="shared" si="37"/>
        <v/>
      </c>
      <c r="AO115" s="148" t="str">
        <f t="shared" si="38"/>
        <v/>
      </c>
      <c r="AP115" s="147" t="str">
        <f t="shared" si="39"/>
        <v/>
      </c>
      <c r="AR115" s="175"/>
      <c r="AS115" s="181"/>
      <c r="AT115" s="194" t="str">
        <f t="shared" si="40"/>
        <v/>
      </c>
      <c r="AU115" s="195" t="str">
        <f t="shared" si="41"/>
        <v/>
      </c>
      <c r="AV115" s="195" t="str">
        <f t="shared" si="42"/>
        <v/>
      </c>
      <c r="AW115" s="195" t="str">
        <f t="shared" si="43"/>
        <v/>
      </c>
      <c r="AX115" s="195" t="str">
        <f t="shared" si="44"/>
        <v/>
      </c>
      <c r="AY115" s="195" t="str">
        <f t="shared" si="45"/>
        <v/>
      </c>
      <c r="AZ115" s="195" t="str">
        <f t="shared" si="46"/>
        <v/>
      </c>
      <c r="BA115" s="195" t="str">
        <f t="shared" si="47"/>
        <v/>
      </c>
      <c r="BB115" s="181"/>
      <c r="BC115" s="194" t="str">
        <f t="shared" si="48"/>
        <v/>
      </c>
      <c r="BD115" s="195" t="str">
        <f t="shared" si="49"/>
        <v/>
      </c>
      <c r="BE115" s="195" t="str">
        <f t="shared" si="50"/>
        <v/>
      </c>
      <c r="BF115" s="195" t="str">
        <f t="shared" si="51"/>
        <v/>
      </c>
      <c r="BG115" s="195" t="str">
        <f t="shared" si="52"/>
        <v/>
      </c>
      <c r="BH115" s="195" t="str">
        <f t="shared" si="53"/>
        <v/>
      </c>
      <c r="BI115" s="195" t="str">
        <f t="shared" si="54"/>
        <v/>
      </c>
      <c r="BJ115" s="195" t="str">
        <f t="shared" si="55"/>
        <v/>
      </c>
      <c r="BK115" s="181"/>
      <c r="BL115" s="179"/>
    </row>
    <row r="116" spans="2:64" x14ac:dyDescent="0.2">
      <c r="B116" s="143"/>
      <c r="C116" s="144"/>
      <c r="D116" s="145"/>
      <c r="E116" s="145"/>
      <c r="F116" s="146"/>
      <c r="G116" s="145"/>
      <c r="H116" s="147" t="str">
        <f t="shared" si="28"/>
        <v/>
      </c>
      <c r="I116" s="148" t="str">
        <f t="shared" si="29"/>
        <v/>
      </c>
      <c r="J116" s="147" t="str">
        <f t="shared" si="30"/>
        <v/>
      </c>
      <c r="L116" s="143"/>
      <c r="M116" s="144"/>
      <c r="N116" s="145"/>
      <c r="O116" s="145"/>
      <c r="P116" s="146"/>
      <c r="Q116" s="145"/>
      <c r="R116" s="147" t="str">
        <f t="shared" si="31"/>
        <v/>
      </c>
      <c r="S116" s="148" t="str">
        <f t="shared" si="32"/>
        <v/>
      </c>
      <c r="T116" s="147" t="str">
        <f t="shared" si="33"/>
        <v/>
      </c>
      <c r="V116" s="175"/>
      <c r="X116" s="143"/>
      <c r="Y116" s="144"/>
      <c r="Z116" s="145"/>
      <c r="AA116" s="145"/>
      <c r="AB116" s="146"/>
      <c r="AC116" s="145"/>
      <c r="AD116" s="147" t="str">
        <f t="shared" si="34"/>
        <v/>
      </c>
      <c r="AE116" s="148" t="str">
        <f t="shared" si="35"/>
        <v/>
      </c>
      <c r="AF116" s="147" t="str">
        <f t="shared" si="36"/>
        <v/>
      </c>
      <c r="AH116" s="143"/>
      <c r="AI116" s="144"/>
      <c r="AJ116" s="145"/>
      <c r="AK116" s="145"/>
      <c r="AL116" s="146"/>
      <c r="AM116" s="145"/>
      <c r="AN116" s="147" t="str">
        <f t="shared" si="37"/>
        <v/>
      </c>
      <c r="AO116" s="148" t="str">
        <f t="shared" si="38"/>
        <v/>
      </c>
      <c r="AP116" s="147" t="str">
        <f t="shared" si="39"/>
        <v/>
      </c>
      <c r="AR116" s="175"/>
      <c r="AS116" s="181"/>
      <c r="AT116" s="194" t="str">
        <f t="shared" si="40"/>
        <v/>
      </c>
      <c r="AU116" s="195" t="str">
        <f t="shared" si="41"/>
        <v/>
      </c>
      <c r="AV116" s="195" t="str">
        <f t="shared" si="42"/>
        <v/>
      </c>
      <c r="AW116" s="195" t="str">
        <f t="shared" si="43"/>
        <v/>
      </c>
      <c r="AX116" s="195" t="str">
        <f t="shared" si="44"/>
        <v/>
      </c>
      <c r="AY116" s="195" t="str">
        <f t="shared" si="45"/>
        <v/>
      </c>
      <c r="AZ116" s="195" t="str">
        <f t="shared" si="46"/>
        <v/>
      </c>
      <c r="BA116" s="195" t="str">
        <f t="shared" si="47"/>
        <v/>
      </c>
      <c r="BB116" s="181"/>
      <c r="BC116" s="194" t="str">
        <f t="shared" si="48"/>
        <v/>
      </c>
      <c r="BD116" s="195" t="str">
        <f t="shared" si="49"/>
        <v/>
      </c>
      <c r="BE116" s="195" t="str">
        <f t="shared" si="50"/>
        <v/>
      </c>
      <c r="BF116" s="195" t="str">
        <f t="shared" si="51"/>
        <v/>
      </c>
      <c r="BG116" s="195" t="str">
        <f t="shared" si="52"/>
        <v/>
      </c>
      <c r="BH116" s="195" t="str">
        <f t="shared" si="53"/>
        <v/>
      </c>
      <c r="BI116" s="195" t="str">
        <f t="shared" si="54"/>
        <v/>
      </c>
      <c r="BJ116" s="195" t="str">
        <f t="shared" si="55"/>
        <v/>
      </c>
      <c r="BK116" s="181"/>
      <c r="BL116" s="179"/>
    </row>
    <row r="117" spans="2:64" x14ac:dyDescent="0.2">
      <c r="B117" s="143"/>
      <c r="C117" s="144"/>
      <c r="D117" s="145"/>
      <c r="E117" s="145"/>
      <c r="F117" s="146"/>
      <c r="G117" s="145"/>
      <c r="H117" s="147" t="str">
        <f t="shared" si="28"/>
        <v/>
      </c>
      <c r="I117" s="148" t="str">
        <f t="shared" si="29"/>
        <v/>
      </c>
      <c r="J117" s="147" t="str">
        <f t="shared" si="30"/>
        <v/>
      </c>
      <c r="L117" s="143"/>
      <c r="M117" s="144"/>
      <c r="N117" s="145"/>
      <c r="O117" s="145"/>
      <c r="P117" s="146"/>
      <c r="Q117" s="145"/>
      <c r="R117" s="147" t="str">
        <f t="shared" si="31"/>
        <v/>
      </c>
      <c r="S117" s="148" t="str">
        <f t="shared" si="32"/>
        <v/>
      </c>
      <c r="T117" s="147" t="str">
        <f t="shared" si="33"/>
        <v/>
      </c>
      <c r="V117" s="175"/>
      <c r="X117" s="143"/>
      <c r="Y117" s="144"/>
      <c r="Z117" s="145"/>
      <c r="AA117" s="145"/>
      <c r="AB117" s="146"/>
      <c r="AC117" s="145"/>
      <c r="AD117" s="147" t="str">
        <f t="shared" si="34"/>
        <v/>
      </c>
      <c r="AE117" s="148" t="str">
        <f t="shared" si="35"/>
        <v/>
      </c>
      <c r="AF117" s="147" t="str">
        <f t="shared" si="36"/>
        <v/>
      </c>
      <c r="AH117" s="143"/>
      <c r="AI117" s="144"/>
      <c r="AJ117" s="145"/>
      <c r="AK117" s="145"/>
      <c r="AL117" s="146"/>
      <c r="AM117" s="145"/>
      <c r="AN117" s="147" t="str">
        <f t="shared" si="37"/>
        <v/>
      </c>
      <c r="AO117" s="148" t="str">
        <f t="shared" si="38"/>
        <v/>
      </c>
      <c r="AP117" s="147" t="str">
        <f t="shared" si="39"/>
        <v/>
      </c>
      <c r="AR117" s="175"/>
      <c r="AS117" s="181"/>
      <c r="AT117" s="194" t="str">
        <f t="shared" si="40"/>
        <v/>
      </c>
      <c r="AU117" s="195" t="str">
        <f t="shared" si="41"/>
        <v/>
      </c>
      <c r="AV117" s="195" t="str">
        <f t="shared" si="42"/>
        <v/>
      </c>
      <c r="AW117" s="195" t="str">
        <f t="shared" si="43"/>
        <v/>
      </c>
      <c r="AX117" s="195" t="str">
        <f t="shared" si="44"/>
        <v/>
      </c>
      <c r="AY117" s="195" t="str">
        <f t="shared" si="45"/>
        <v/>
      </c>
      <c r="AZ117" s="195" t="str">
        <f t="shared" si="46"/>
        <v/>
      </c>
      <c r="BA117" s="195" t="str">
        <f t="shared" si="47"/>
        <v/>
      </c>
      <c r="BB117" s="181"/>
      <c r="BC117" s="194" t="str">
        <f t="shared" si="48"/>
        <v/>
      </c>
      <c r="BD117" s="195" t="str">
        <f t="shared" si="49"/>
        <v/>
      </c>
      <c r="BE117" s="195" t="str">
        <f t="shared" si="50"/>
        <v/>
      </c>
      <c r="BF117" s="195" t="str">
        <f t="shared" si="51"/>
        <v/>
      </c>
      <c r="BG117" s="195" t="str">
        <f t="shared" si="52"/>
        <v/>
      </c>
      <c r="BH117" s="195" t="str">
        <f t="shared" si="53"/>
        <v/>
      </c>
      <c r="BI117" s="195" t="str">
        <f t="shared" si="54"/>
        <v/>
      </c>
      <c r="BJ117" s="195" t="str">
        <f t="shared" si="55"/>
        <v/>
      </c>
      <c r="BK117" s="181"/>
      <c r="BL117" s="179"/>
    </row>
    <row r="118" spans="2:64" x14ac:dyDescent="0.2">
      <c r="B118" s="143"/>
      <c r="C118" s="144"/>
      <c r="D118" s="145"/>
      <c r="E118" s="145"/>
      <c r="F118" s="146"/>
      <c r="G118" s="145"/>
      <c r="H118" s="147" t="str">
        <f t="shared" si="28"/>
        <v/>
      </c>
      <c r="I118" s="148" t="str">
        <f t="shared" si="29"/>
        <v/>
      </c>
      <c r="J118" s="147" t="str">
        <f t="shared" si="30"/>
        <v/>
      </c>
      <c r="L118" s="143"/>
      <c r="M118" s="144"/>
      <c r="N118" s="145"/>
      <c r="O118" s="145"/>
      <c r="P118" s="146"/>
      <c r="Q118" s="145"/>
      <c r="R118" s="147" t="str">
        <f t="shared" si="31"/>
        <v/>
      </c>
      <c r="S118" s="148" t="str">
        <f t="shared" si="32"/>
        <v/>
      </c>
      <c r="T118" s="147" t="str">
        <f t="shared" si="33"/>
        <v/>
      </c>
      <c r="V118" s="175"/>
      <c r="X118" s="143"/>
      <c r="Y118" s="144"/>
      <c r="Z118" s="145"/>
      <c r="AA118" s="145"/>
      <c r="AB118" s="146"/>
      <c r="AC118" s="145"/>
      <c r="AD118" s="147" t="str">
        <f t="shared" si="34"/>
        <v/>
      </c>
      <c r="AE118" s="148" t="str">
        <f t="shared" si="35"/>
        <v/>
      </c>
      <c r="AF118" s="147" t="str">
        <f t="shared" si="36"/>
        <v/>
      </c>
      <c r="AH118" s="143"/>
      <c r="AI118" s="144"/>
      <c r="AJ118" s="145"/>
      <c r="AK118" s="145"/>
      <c r="AL118" s="146"/>
      <c r="AM118" s="145"/>
      <c r="AN118" s="147" t="str">
        <f t="shared" si="37"/>
        <v/>
      </c>
      <c r="AO118" s="148" t="str">
        <f t="shared" si="38"/>
        <v/>
      </c>
      <c r="AP118" s="147" t="str">
        <f t="shared" si="39"/>
        <v/>
      </c>
      <c r="AR118" s="175"/>
      <c r="AS118" s="181"/>
      <c r="AT118" s="194" t="str">
        <f t="shared" si="40"/>
        <v/>
      </c>
      <c r="AU118" s="195" t="str">
        <f t="shared" si="41"/>
        <v/>
      </c>
      <c r="AV118" s="195" t="str">
        <f t="shared" si="42"/>
        <v/>
      </c>
      <c r="AW118" s="195" t="str">
        <f t="shared" si="43"/>
        <v/>
      </c>
      <c r="AX118" s="195" t="str">
        <f t="shared" si="44"/>
        <v/>
      </c>
      <c r="AY118" s="195" t="str">
        <f t="shared" si="45"/>
        <v/>
      </c>
      <c r="AZ118" s="195" t="str">
        <f t="shared" si="46"/>
        <v/>
      </c>
      <c r="BA118" s="195" t="str">
        <f t="shared" si="47"/>
        <v/>
      </c>
      <c r="BB118" s="181"/>
      <c r="BC118" s="194" t="str">
        <f t="shared" si="48"/>
        <v/>
      </c>
      <c r="BD118" s="195" t="str">
        <f t="shared" si="49"/>
        <v/>
      </c>
      <c r="BE118" s="195" t="str">
        <f t="shared" si="50"/>
        <v/>
      </c>
      <c r="BF118" s="195" t="str">
        <f t="shared" si="51"/>
        <v/>
      </c>
      <c r="BG118" s="195" t="str">
        <f t="shared" si="52"/>
        <v/>
      </c>
      <c r="BH118" s="195" t="str">
        <f t="shared" si="53"/>
        <v/>
      </c>
      <c r="BI118" s="195" t="str">
        <f t="shared" si="54"/>
        <v/>
      </c>
      <c r="BJ118" s="195" t="str">
        <f t="shared" si="55"/>
        <v/>
      </c>
      <c r="BK118" s="181"/>
      <c r="BL118" s="179"/>
    </row>
    <row r="119" spans="2:64" x14ac:dyDescent="0.2">
      <c r="B119" s="143"/>
      <c r="C119" s="144"/>
      <c r="D119" s="145"/>
      <c r="E119" s="145"/>
      <c r="F119" s="146"/>
      <c r="G119" s="145"/>
      <c r="H119" s="147" t="str">
        <f t="shared" si="28"/>
        <v/>
      </c>
      <c r="I119" s="148" t="str">
        <f t="shared" si="29"/>
        <v/>
      </c>
      <c r="J119" s="147" t="str">
        <f t="shared" si="30"/>
        <v/>
      </c>
      <c r="L119" s="143"/>
      <c r="M119" s="144"/>
      <c r="N119" s="145"/>
      <c r="O119" s="145"/>
      <c r="P119" s="146"/>
      <c r="Q119" s="145"/>
      <c r="R119" s="147" t="str">
        <f t="shared" si="31"/>
        <v/>
      </c>
      <c r="S119" s="148" t="str">
        <f t="shared" si="32"/>
        <v/>
      </c>
      <c r="T119" s="147" t="str">
        <f t="shared" si="33"/>
        <v/>
      </c>
      <c r="V119" s="175"/>
      <c r="X119" s="143"/>
      <c r="Y119" s="144"/>
      <c r="Z119" s="145"/>
      <c r="AA119" s="145"/>
      <c r="AB119" s="146"/>
      <c r="AC119" s="145"/>
      <c r="AD119" s="147" t="str">
        <f t="shared" si="34"/>
        <v/>
      </c>
      <c r="AE119" s="148" t="str">
        <f t="shared" si="35"/>
        <v/>
      </c>
      <c r="AF119" s="147" t="str">
        <f t="shared" si="36"/>
        <v/>
      </c>
      <c r="AH119" s="143"/>
      <c r="AI119" s="144"/>
      <c r="AJ119" s="145"/>
      <c r="AK119" s="145"/>
      <c r="AL119" s="146"/>
      <c r="AM119" s="145"/>
      <c r="AN119" s="147" t="str">
        <f t="shared" si="37"/>
        <v/>
      </c>
      <c r="AO119" s="148" t="str">
        <f t="shared" si="38"/>
        <v/>
      </c>
      <c r="AP119" s="147" t="str">
        <f t="shared" si="39"/>
        <v/>
      </c>
      <c r="AR119" s="175"/>
      <c r="AS119" s="181"/>
      <c r="AT119" s="194" t="str">
        <f t="shared" si="40"/>
        <v/>
      </c>
      <c r="AU119" s="195" t="str">
        <f t="shared" si="41"/>
        <v/>
      </c>
      <c r="AV119" s="195" t="str">
        <f t="shared" si="42"/>
        <v/>
      </c>
      <c r="AW119" s="195" t="str">
        <f t="shared" si="43"/>
        <v/>
      </c>
      <c r="AX119" s="195" t="str">
        <f t="shared" si="44"/>
        <v/>
      </c>
      <c r="AY119" s="195" t="str">
        <f t="shared" si="45"/>
        <v/>
      </c>
      <c r="AZ119" s="195" t="str">
        <f t="shared" si="46"/>
        <v/>
      </c>
      <c r="BA119" s="195" t="str">
        <f t="shared" si="47"/>
        <v/>
      </c>
      <c r="BB119" s="181"/>
      <c r="BC119" s="194" t="str">
        <f t="shared" si="48"/>
        <v/>
      </c>
      <c r="BD119" s="195" t="str">
        <f t="shared" si="49"/>
        <v/>
      </c>
      <c r="BE119" s="195" t="str">
        <f t="shared" si="50"/>
        <v/>
      </c>
      <c r="BF119" s="195" t="str">
        <f t="shared" si="51"/>
        <v/>
      </c>
      <c r="BG119" s="195" t="str">
        <f t="shared" si="52"/>
        <v/>
      </c>
      <c r="BH119" s="195" t="str">
        <f t="shared" si="53"/>
        <v/>
      </c>
      <c r="BI119" s="195" t="str">
        <f t="shared" si="54"/>
        <v/>
      </c>
      <c r="BJ119" s="195" t="str">
        <f t="shared" si="55"/>
        <v/>
      </c>
      <c r="BK119" s="181"/>
      <c r="BL119" s="179"/>
    </row>
    <row r="120" spans="2:64" x14ac:dyDescent="0.2">
      <c r="B120" s="143"/>
      <c r="C120" s="144"/>
      <c r="D120" s="145"/>
      <c r="E120" s="145"/>
      <c r="F120" s="146"/>
      <c r="G120" s="145"/>
      <c r="H120" s="147" t="str">
        <f t="shared" si="28"/>
        <v/>
      </c>
      <c r="I120" s="148" t="str">
        <f t="shared" si="29"/>
        <v/>
      </c>
      <c r="J120" s="147" t="str">
        <f t="shared" si="30"/>
        <v/>
      </c>
      <c r="L120" s="143"/>
      <c r="M120" s="144"/>
      <c r="N120" s="145"/>
      <c r="O120" s="145"/>
      <c r="P120" s="146"/>
      <c r="Q120" s="145"/>
      <c r="R120" s="147" t="str">
        <f t="shared" si="31"/>
        <v/>
      </c>
      <c r="S120" s="148" t="str">
        <f t="shared" si="32"/>
        <v/>
      </c>
      <c r="T120" s="147" t="str">
        <f t="shared" si="33"/>
        <v/>
      </c>
      <c r="V120" s="175"/>
      <c r="X120" s="143"/>
      <c r="Y120" s="144"/>
      <c r="Z120" s="145"/>
      <c r="AA120" s="145"/>
      <c r="AB120" s="146"/>
      <c r="AC120" s="145"/>
      <c r="AD120" s="147" t="str">
        <f t="shared" si="34"/>
        <v/>
      </c>
      <c r="AE120" s="148" t="str">
        <f t="shared" si="35"/>
        <v/>
      </c>
      <c r="AF120" s="147" t="str">
        <f t="shared" si="36"/>
        <v/>
      </c>
      <c r="AH120" s="143"/>
      <c r="AI120" s="144"/>
      <c r="AJ120" s="145"/>
      <c r="AK120" s="145"/>
      <c r="AL120" s="146"/>
      <c r="AM120" s="145"/>
      <c r="AN120" s="147" t="str">
        <f t="shared" si="37"/>
        <v/>
      </c>
      <c r="AO120" s="148" t="str">
        <f t="shared" si="38"/>
        <v/>
      </c>
      <c r="AP120" s="147" t="str">
        <f t="shared" si="39"/>
        <v/>
      </c>
      <c r="AR120" s="175"/>
      <c r="AS120" s="181"/>
      <c r="AT120" s="194" t="str">
        <f t="shared" si="40"/>
        <v/>
      </c>
      <c r="AU120" s="195" t="str">
        <f t="shared" si="41"/>
        <v/>
      </c>
      <c r="AV120" s="195" t="str">
        <f t="shared" si="42"/>
        <v/>
      </c>
      <c r="AW120" s="195" t="str">
        <f t="shared" si="43"/>
        <v/>
      </c>
      <c r="AX120" s="195" t="str">
        <f t="shared" si="44"/>
        <v/>
      </c>
      <c r="AY120" s="195" t="str">
        <f t="shared" si="45"/>
        <v/>
      </c>
      <c r="AZ120" s="195" t="str">
        <f t="shared" si="46"/>
        <v/>
      </c>
      <c r="BA120" s="195" t="str">
        <f t="shared" si="47"/>
        <v/>
      </c>
      <c r="BB120" s="181"/>
      <c r="BC120" s="194" t="str">
        <f t="shared" si="48"/>
        <v/>
      </c>
      <c r="BD120" s="195" t="str">
        <f t="shared" si="49"/>
        <v/>
      </c>
      <c r="BE120" s="195" t="str">
        <f t="shared" si="50"/>
        <v/>
      </c>
      <c r="BF120" s="195" t="str">
        <f t="shared" si="51"/>
        <v/>
      </c>
      <c r="BG120" s="195" t="str">
        <f t="shared" si="52"/>
        <v/>
      </c>
      <c r="BH120" s="195" t="str">
        <f t="shared" si="53"/>
        <v/>
      </c>
      <c r="BI120" s="195" t="str">
        <f t="shared" si="54"/>
        <v/>
      </c>
      <c r="BJ120" s="195" t="str">
        <f t="shared" si="55"/>
        <v/>
      </c>
      <c r="BK120" s="181"/>
      <c r="BL120" s="179"/>
    </row>
    <row r="121" spans="2:64" x14ac:dyDescent="0.2">
      <c r="B121" s="143"/>
      <c r="C121" s="144"/>
      <c r="D121" s="145"/>
      <c r="E121" s="145"/>
      <c r="F121" s="146"/>
      <c r="G121" s="145"/>
      <c r="H121" s="147" t="str">
        <f t="shared" si="28"/>
        <v/>
      </c>
      <c r="I121" s="148" t="str">
        <f t="shared" si="29"/>
        <v/>
      </c>
      <c r="J121" s="147" t="str">
        <f t="shared" si="30"/>
        <v/>
      </c>
      <c r="L121" s="143"/>
      <c r="M121" s="144"/>
      <c r="N121" s="145"/>
      <c r="O121" s="145"/>
      <c r="P121" s="146"/>
      <c r="Q121" s="145"/>
      <c r="R121" s="147" t="str">
        <f t="shared" si="31"/>
        <v/>
      </c>
      <c r="S121" s="148" t="str">
        <f t="shared" si="32"/>
        <v/>
      </c>
      <c r="T121" s="147" t="str">
        <f t="shared" si="33"/>
        <v/>
      </c>
      <c r="V121" s="175"/>
      <c r="X121" s="143"/>
      <c r="Y121" s="144"/>
      <c r="Z121" s="145"/>
      <c r="AA121" s="145"/>
      <c r="AB121" s="146"/>
      <c r="AC121" s="145"/>
      <c r="AD121" s="147" t="str">
        <f t="shared" si="34"/>
        <v/>
      </c>
      <c r="AE121" s="148" t="str">
        <f t="shared" si="35"/>
        <v/>
      </c>
      <c r="AF121" s="147" t="str">
        <f t="shared" si="36"/>
        <v/>
      </c>
      <c r="AH121" s="143"/>
      <c r="AI121" s="144"/>
      <c r="AJ121" s="145"/>
      <c r="AK121" s="145"/>
      <c r="AL121" s="146"/>
      <c r="AM121" s="145"/>
      <c r="AN121" s="147" t="str">
        <f t="shared" si="37"/>
        <v/>
      </c>
      <c r="AO121" s="148" t="str">
        <f t="shared" si="38"/>
        <v/>
      </c>
      <c r="AP121" s="147" t="str">
        <f t="shared" si="39"/>
        <v/>
      </c>
      <c r="AR121" s="175"/>
      <c r="AS121" s="181"/>
      <c r="AT121" s="194" t="str">
        <f t="shared" si="40"/>
        <v/>
      </c>
      <c r="AU121" s="195" t="str">
        <f t="shared" si="41"/>
        <v/>
      </c>
      <c r="AV121" s="195" t="str">
        <f t="shared" si="42"/>
        <v/>
      </c>
      <c r="AW121" s="195" t="str">
        <f t="shared" si="43"/>
        <v/>
      </c>
      <c r="AX121" s="195" t="str">
        <f t="shared" si="44"/>
        <v/>
      </c>
      <c r="AY121" s="195" t="str">
        <f t="shared" si="45"/>
        <v/>
      </c>
      <c r="AZ121" s="195" t="str">
        <f t="shared" si="46"/>
        <v/>
      </c>
      <c r="BA121" s="195" t="str">
        <f t="shared" si="47"/>
        <v/>
      </c>
      <c r="BB121" s="181"/>
      <c r="BC121" s="194" t="str">
        <f t="shared" si="48"/>
        <v/>
      </c>
      <c r="BD121" s="195" t="str">
        <f t="shared" si="49"/>
        <v/>
      </c>
      <c r="BE121" s="195" t="str">
        <f t="shared" si="50"/>
        <v/>
      </c>
      <c r="BF121" s="195" t="str">
        <f t="shared" si="51"/>
        <v/>
      </c>
      <c r="BG121" s="195" t="str">
        <f t="shared" si="52"/>
        <v/>
      </c>
      <c r="BH121" s="195" t="str">
        <f t="shared" si="53"/>
        <v/>
      </c>
      <c r="BI121" s="195" t="str">
        <f t="shared" si="54"/>
        <v/>
      </c>
      <c r="BJ121" s="195" t="str">
        <f t="shared" si="55"/>
        <v/>
      </c>
      <c r="BK121" s="181"/>
      <c r="BL121" s="179"/>
    </row>
    <row r="122" spans="2:64" x14ac:dyDescent="0.2">
      <c r="B122" s="143"/>
      <c r="C122" s="144"/>
      <c r="D122" s="145"/>
      <c r="E122" s="145"/>
      <c r="F122" s="146"/>
      <c r="G122" s="145"/>
      <c r="H122" s="147" t="str">
        <f t="shared" si="28"/>
        <v/>
      </c>
      <c r="I122" s="148" t="str">
        <f t="shared" si="29"/>
        <v/>
      </c>
      <c r="J122" s="147" t="str">
        <f t="shared" si="30"/>
        <v/>
      </c>
      <c r="L122" s="143"/>
      <c r="M122" s="144"/>
      <c r="N122" s="145"/>
      <c r="O122" s="145"/>
      <c r="P122" s="146"/>
      <c r="Q122" s="145"/>
      <c r="R122" s="147" t="str">
        <f t="shared" si="31"/>
        <v/>
      </c>
      <c r="S122" s="148" t="str">
        <f t="shared" si="32"/>
        <v/>
      </c>
      <c r="T122" s="147" t="str">
        <f t="shared" si="33"/>
        <v/>
      </c>
      <c r="V122" s="175"/>
      <c r="X122" s="143"/>
      <c r="Y122" s="144"/>
      <c r="Z122" s="145"/>
      <c r="AA122" s="145"/>
      <c r="AB122" s="146"/>
      <c r="AC122" s="145"/>
      <c r="AD122" s="147" t="str">
        <f t="shared" si="34"/>
        <v/>
      </c>
      <c r="AE122" s="148" t="str">
        <f t="shared" si="35"/>
        <v/>
      </c>
      <c r="AF122" s="147" t="str">
        <f t="shared" si="36"/>
        <v/>
      </c>
      <c r="AH122" s="143"/>
      <c r="AI122" s="144"/>
      <c r="AJ122" s="145"/>
      <c r="AK122" s="145"/>
      <c r="AL122" s="146"/>
      <c r="AM122" s="145"/>
      <c r="AN122" s="147" t="str">
        <f t="shared" si="37"/>
        <v/>
      </c>
      <c r="AO122" s="148" t="str">
        <f t="shared" si="38"/>
        <v/>
      </c>
      <c r="AP122" s="147" t="str">
        <f t="shared" si="39"/>
        <v/>
      </c>
      <c r="AR122" s="175"/>
      <c r="AS122" s="181"/>
      <c r="AT122" s="194" t="str">
        <f t="shared" si="40"/>
        <v/>
      </c>
      <c r="AU122" s="195" t="str">
        <f t="shared" si="41"/>
        <v/>
      </c>
      <c r="AV122" s="195" t="str">
        <f t="shared" si="42"/>
        <v/>
      </c>
      <c r="AW122" s="195" t="str">
        <f t="shared" si="43"/>
        <v/>
      </c>
      <c r="AX122" s="195" t="str">
        <f t="shared" si="44"/>
        <v/>
      </c>
      <c r="AY122" s="195" t="str">
        <f t="shared" si="45"/>
        <v/>
      </c>
      <c r="AZ122" s="195" t="str">
        <f t="shared" si="46"/>
        <v/>
      </c>
      <c r="BA122" s="195" t="str">
        <f t="shared" si="47"/>
        <v/>
      </c>
      <c r="BB122" s="181"/>
      <c r="BC122" s="194" t="str">
        <f t="shared" si="48"/>
        <v/>
      </c>
      <c r="BD122" s="195" t="str">
        <f t="shared" si="49"/>
        <v/>
      </c>
      <c r="BE122" s="195" t="str">
        <f t="shared" si="50"/>
        <v/>
      </c>
      <c r="BF122" s="195" t="str">
        <f t="shared" si="51"/>
        <v/>
      </c>
      <c r="BG122" s="195" t="str">
        <f t="shared" si="52"/>
        <v/>
      </c>
      <c r="BH122" s="195" t="str">
        <f t="shared" si="53"/>
        <v/>
      </c>
      <c r="BI122" s="195" t="str">
        <f t="shared" si="54"/>
        <v/>
      </c>
      <c r="BJ122" s="195" t="str">
        <f t="shared" si="55"/>
        <v/>
      </c>
      <c r="BK122" s="181"/>
      <c r="BL122" s="179"/>
    </row>
    <row r="123" spans="2:64" x14ac:dyDescent="0.2">
      <c r="B123" s="143"/>
      <c r="C123" s="144"/>
      <c r="D123" s="145"/>
      <c r="E123" s="145"/>
      <c r="F123" s="146"/>
      <c r="G123" s="145"/>
      <c r="H123" s="147" t="str">
        <f t="shared" si="28"/>
        <v/>
      </c>
      <c r="I123" s="148" t="str">
        <f t="shared" si="29"/>
        <v/>
      </c>
      <c r="J123" s="147" t="str">
        <f t="shared" si="30"/>
        <v/>
      </c>
      <c r="L123" s="143"/>
      <c r="M123" s="144"/>
      <c r="N123" s="145"/>
      <c r="O123" s="145"/>
      <c r="P123" s="146"/>
      <c r="Q123" s="145"/>
      <c r="R123" s="147" t="str">
        <f t="shared" si="31"/>
        <v/>
      </c>
      <c r="S123" s="148" t="str">
        <f t="shared" si="32"/>
        <v/>
      </c>
      <c r="T123" s="147" t="str">
        <f t="shared" si="33"/>
        <v/>
      </c>
      <c r="V123" s="175"/>
      <c r="X123" s="143"/>
      <c r="Y123" s="144"/>
      <c r="Z123" s="145"/>
      <c r="AA123" s="145"/>
      <c r="AB123" s="146"/>
      <c r="AC123" s="145"/>
      <c r="AD123" s="147" t="str">
        <f t="shared" si="34"/>
        <v/>
      </c>
      <c r="AE123" s="148" t="str">
        <f t="shared" si="35"/>
        <v/>
      </c>
      <c r="AF123" s="147" t="str">
        <f t="shared" si="36"/>
        <v/>
      </c>
      <c r="AH123" s="143"/>
      <c r="AI123" s="144"/>
      <c r="AJ123" s="145"/>
      <c r="AK123" s="145"/>
      <c r="AL123" s="146"/>
      <c r="AM123" s="145"/>
      <c r="AN123" s="147" t="str">
        <f t="shared" si="37"/>
        <v/>
      </c>
      <c r="AO123" s="148" t="str">
        <f t="shared" si="38"/>
        <v/>
      </c>
      <c r="AP123" s="147" t="str">
        <f t="shared" si="39"/>
        <v/>
      </c>
      <c r="AR123" s="175"/>
      <c r="AS123" s="181"/>
      <c r="AT123" s="194" t="str">
        <f t="shared" si="40"/>
        <v/>
      </c>
      <c r="AU123" s="195" t="str">
        <f t="shared" si="41"/>
        <v/>
      </c>
      <c r="AV123" s="195" t="str">
        <f t="shared" si="42"/>
        <v/>
      </c>
      <c r="AW123" s="195" t="str">
        <f t="shared" si="43"/>
        <v/>
      </c>
      <c r="AX123" s="195" t="str">
        <f t="shared" si="44"/>
        <v/>
      </c>
      <c r="AY123" s="195" t="str">
        <f t="shared" si="45"/>
        <v/>
      </c>
      <c r="AZ123" s="195" t="str">
        <f t="shared" si="46"/>
        <v/>
      </c>
      <c r="BA123" s="195" t="str">
        <f t="shared" si="47"/>
        <v/>
      </c>
      <c r="BB123" s="181"/>
      <c r="BC123" s="194" t="str">
        <f t="shared" si="48"/>
        <v/>
      </c>
      <c r="BD123" s="195" t="str">
        <f t="shared" si="49"/>
        <v/>
      </c>
      <c r="BE123" s="195" t="str">
        <f t="shared" si="50"/>
        <v/>
      </c>
      <c r="BF123" s="195" t="str">
        <f t="shared" si="51"/>
        <v/>
      </c>
      <c r="BG123" s="195" t="str">
        <f t="shared" si="52"/>
        <v/>
      </c>
      <c r="BH123" s="195" t="str">
        <f t="shared" si="53"/>
        <v/>
      </c>
      <c r="BI123" s="195" t="str">
        <f t="shared" si="54"/>
        <v/>
      </c>
      <c r="BJ123" s="195" t="str">
        <f t="shared" si="55"/>
        <v/>
      </c>
      <c r="BK123" s="181"/>
      <c r="BL123" s="179"/>
    </row>
    <row r="124" spans="2:64" x14ac:dyDescent="0.2">
      <c r="B124" s="143"/>
      <c r="C124" s="144"/>
      <c r="D124" s="145"/>
      <c r="E124" s="145"/>
      <c r="F124" s="146"/>
      <c r="G124" s="145"/>
      <c r="H124" s="147" t="str">
        <f t="shared" si="28"/>
        <v/>
      </c>
      <c r="I124" s="148" t="str">
        <f t="shared" si="29"/>
        <v/>
      </c>
      <c r="J124" s="147" t="str">
        <f t="shared" si="30"/>
        <v/>
      </c>
      <c r="L124" s="143"/>
      <c r="M124" s="144"/>
      <c r="N124" s="145"/>
      <c r="O124" s="145"/>
      <c r="P124" s="146"/>
      <c r="Q124" s="145"/>
      <c r="R124" s="147" t="str">
        <f t="shared" si="31"/>
        <v/>
      </c>
      <c r="S124" s="148" t="str">
        <f t="shared" si="32"/>
        <v/>
      </c>
      <c r="T124" s="147" t="str">
        <f t="shared" si="33"/>
        <v/>
      </c>
      <c r="V124" s="175"/>
      <c r="X124" s="143"/>
      <c r="Y124" s="144"/>
      <c r="Z124" s="145"/>
      <c r="AA124" s="145"/>
      <c r="AB124" s="146"/>
      <c r="AC124" s="145"/>
      <c r="AD124" s="147" t="str">
        <f t="shared" si="34"/>
        <v/>
      </c>
      <c r="AE124" s="148" t="str">
        <f t="shared" si="35"/>
        <v/>
      </c>
      <c r="AF124" s="147" t="str">
        <f t="shared" si="36"/>
        <v/>
      </c>
      <c r="AH124" s="143"/>
      <c r="AI124" s="144"/>
      <c r="AJ124" s="145"/>
      <c r="AK124" s="145"/>
      <c r="AL124" s="146"/>
      <c r="AM124" s="145"/>
      <c r="AN124" s="147" t="str">
        <f t="shared" si="37"/>
        <v/>
      </c>
      <c r="AO124" s="148" t="str">
        <f t="shared" si="38"/>
        <v/>
      </c>
      <c r="AP124" s="147" t="str">
        <f t="shared" si="39"/>
        <v/>
      </c>
      <c r="AR124" s="175"/>
      <c r="AS124" s="181"/>
      <c r="AT124" s="194" t="str">
        <f t="shared" si="40"/>
        <v/>
      </c>
      <c r="AU124" s="195" t="str">
        <f t="shared" si="41"/>
        <v/>
      </c>
      <c r="AV124" s="195" t="str">
        <f t="shared" si="42"/>
        <v/>
      </c>
      <c r="AW124" s="195" t="str">
        <f t="shared" si="43"/>
        <v/>
      </c>
      <c r="AX124" s="195" t="str">
        <f t="shared" si="44"/>
        <v/>
      </c>
      <c r="AY124" s="195" t="str">
        <f t="shared" si="45"/>
        <v/>
      </c>
      <c r="AZ124" s="195" t="str">
        <f t="shared" si="46"/>
        <v/>
      </c>
      <c r="BA124" s="195" t="str">
        <f t="shared" si="47"/>
        <v/>
      </c>
      <c r="BB124" s="181"/>
      <c r="BC124" s="194" t="str">
        <f t="shared" si="48"/>
        <v/>
      </c>
      <c r="BD124" s="195" t="str">
        <f t="shared" si="49"/>
        <v/>
      </c>
      <c r="BE124" s="195" t="str">
        <f t="shared" si="50"/>
        <v/>
      </c>
      <c r="BF124" s="195" t="str">
        <f t="shared" si="51"/>
        <v/>
      </c>
      <c r="BG124" s="195" t="str">
        <f t="shared" si="52"/>
        <v/>
      </c>
      <c r="BH124" s="195" t="str">
        <f t="shared" si="53"/>
        <v/>
      </c>
      <c r="BI124" s="195" t="str">
        <f t="shared" si="54"/>
        <v/>
      </c>
      <c r="BJ124" s="195" t="str">
        <f t="shared" si="55"/>
        <v/>
      </c>
      <c r="BK124" s="181"/>
      <c r="BL124" s="179"/>
    </row>
    <row r="125" spans="2:64" x14ac:dyDescent="0.2">
      <c r="B125" s="143"/>
      <c r="C125" s="144"/>
      <c r="D125" s="145"/>
      <c r="E125" s="145"/>
      <c r="F125" s="146"/>
      <c r="G125" s="145"/>
      <c r="H125" s="147" t="str">
        <f t="shared" si="28"/>
        <v/>
      </c>
      <c r="I125" s="148" t="str">
        <f t="shared" si="29"/>
        <v/>
      </c>
      <c r="J125" s="147" t="str">
        <f t="shared" si="30"/>
        <v/>
      </c>
      <c r="L125" s="143"/>
      <c r="M125" s="144"/>
      <c r="N125" s="145"/>
      <c r="O125" s="145"/>
      <c r="P125" s="146"/>
      <c r="Q125" s="145"/>
      <c r="R125" s="147" t="str">
        <f t="shared" si="31"/>
        <v/>
      </c>
      <c r="S125" s="148" t="str">
        <f t="shared" si="32"/>
        <v/>
      </c>
      <c r="T125" s="147" t="str">
        <f t="shared" si="33"/>
        <v/>
      </c>
      <c r="V125" s="175"/>
      <c r="X125" s="143"/>
      <c r="Y125" s="144"/>
      <c r="Z125" s="145"/>
      <c r="AA125" s="145"/>
      <c r="AB125" s="146"/>
      <c r="AC125" s="145"/>
      <c r="AD125" s="147" t="str">
        <f t="shared" si="34"/>
        <v/>
      </c>
      <c r="AE125" s="148" t="str">
        <f t="shared" si="35"/>
        <v/>
      </c>
      <c r="AF125" s="147" t="str">
        <f t="shared" si="36"/>
        <v/>
      </c>
      <c r="AH125" s="143"/>
      <c r="AI125" s="144"/>
      <c r="AJ125" s="145"/>
      <c r="AK125" s="145"/>
      <c r="AL125" s="146"/>
      <c r="AM125" s="145"/>
      <c r="AN125" s="147" t="str">
        <f t="shared" si="37"/>
        <v/>
      </c>
      <c r="AO125" s="148" t="str">
        <f t="shared" si="38"/>
        <v/>
      </c>
      <c r="AP125" s="147" t="str">
        <f t="shared" si="39"/>
        <v/>
      </c>
      <c r="AR125" s="175"/>
      <c r="AS125" s="181"/>
      <c r="AT125" s="194" t="str">
        <f t="shared" si="40"/>
        <v/>
      </c>
      <c r="AU125" s="195" t="str">
        <f t="shared" si="41"/>
        <v/>
      </c>
      <c r="AV125" s="195" t="str">
        <f t="shared" si="42"/>
        <v/>
      </c>
      <c r="AW125" s="195" t="str">
        <f t="shared" si="43"/>
        <v/>
      </c>
      <c r="AX125" s="195" t="str">
        <f t="shared" si="44"/>
        <v/>
      </c>
      <c r="AY125" s="195" t="str">
        <f t="shared" si="45"/>
        <v/>
      </c>
      <c r="AZ125" s="195" t="str">
        <f t="shared" si="46"/>
        <v/>
      </c>
      <c r="BA125" s="195" t="str">
        <f t="shared" si="47"/>
        <v/>
      </c>
      <c r="BB125" s="181"/>
      <c r="BC125" s="194" t="str">
        <f t="shared" si="48"/>
        <v/>
      </c>
      <c r="BD125" s="195" t="str">
        <f t="shared" si="49"/>
        <v/>
      </c>
      <c r="BE125" s="195" t="str">
        <f t="shared" si="50"/>
        <v/>
      </c>
      <c r="BF125" s="195" t="str">
        <f t="shared" si="51"/>
        <v/>
      </c>
      <c r="BG125" s="195" t="str">
        <f t="shared" si="52"/>
        <v/>
      </c>
      <c r="BH125" s="195" t="str">
        <f t="shared" si="53"/>
        <v/>
      </c>
      <c r="BI125" s="195" t="str">
        <f t="shared" si="54"/>
        <v/>
      </c>
      <c r="BJ125" s="195" t="str">
        <f t="shared" si="55"/>
        <v/>
      </c>
      <c r="BK125" s="181"/>
      <c r="BL125" s="179"/>
    </row>
    <row r="126" spans="2:64" x14ac:dyDescent="0.2">
      <c r="B126" s="143"/>
      <c r="C126" s="144"/>
      <c r="D126" s="145"/>
      <c r="E126" s="145"/>
      <c r="F126" s="146"/>
      <c r="G126" s="145"/>
      <c r="H126" s="147" t="str">
        <f t="shared" si="28"/>
        <v/>
      </c>
      <c r="I126" s="148" t="str">
        <f t="shared" si="29"/>
        <v/>
      </c>
      <c r="J126" s="147" t="str">
        <f t="shared" si="30"/>
        <v/>
      </c>
      <c r="L126" s="143"/>
      <c r="M126" s="144"/>
      <c r="N126" s="145"/>
      <c r="O126" s="145"/>
      <c r="P126" s="146"/>
      <c r="Q126" s="145"/>
      <c r="R126" s="147" t="str">
        <f t="shared" si="31"/>
        <v/>
      </c>
      <c r="S126" s="148" t="str">
        <f t="shared" si="32"/>
        <v/>
      </c>
      <c r="T126" s="147" t="str">
        <f t="shared" si="33"/>
        <v/>
      </c>
      <c r="V126" s="175"/>
      <c r="X126" s="143"/>
      <c r="Y126" s="144"/>
      <c r="Z126" s="145"/>
      <c r="AA126" s="145"/>
      <c r="AB126" s="146"/>
      <c r="AC126" s="145"/>
      <c r="AD126" s="147" t="str">
        <f t="shared" si="34"/>
        <v/>
      </c>
      <c r="AE126" s="148" t="str">
        <f t="shared" si="35"/>
        <v/>
      </c>
      <c r="AF126" s="147" t="str">
        <f t="shared" si="36"/>
        <v/>
      </c>
      <c r="AH126" s="143"/>
      <c r="AI126" s="144"/>
      <c r="AJ126" s="145"/>
      <c r="AK126" s="145"/>
      <c r="AL126" s="146"/>
      <c r="AM126" s="145"/>
      <c r="AN126" s="147" t="str">
        <f t="shared" si="37"/>
        <v/>
      </c>
      <c r="AO126" s="148" t="str">
        <f t="shared" si="38"/>
        <v/>
      </c>
      <c r="AP126" s="147" t="str">
        <f t="shared" si="39"/>
        <v/>
      </c>
      <c r="AR126" s="175"/>
      <c r="AS126" s="181"/>
      <c r="AT126" s="194" t="str">
        <f t="shared" si="40"/>
        <v/>
      </c>
      <c r="AU126" s="195" t="str">
        <f t="shared" si="41"/>
        <v/>
      </c>
      <c r="AV126" s="195" t="str">
        <f t="shared" si="42"/>
        <v/>
      </c>
      <c r="AW126" s="195" t="str">
        <f t="shared" si="43"/>
        <v/>
      </c>
      <c r="AX126" s="195" t="str">
        <f t="shared" si="44"/>
        <v/>
      </c>
      <c r="AY126" s="195" t="str">
        <f t="shared" si="45"/>
        <v/>
      </c>
      <c r="AZ126" s="195" t="str">
        <f t="shared" si="46"/>
        <v/>
      </c>
      <c r="BA126" s="195" t="str">
        <f t="shared" si="47"/>
        <v/>
      </c>
      <c r="BB126" s="181"/>
      <c r="BC126" s="194" t="str">
        <f t="shared" si="48"/>
        <v/>
      </c>
      <c r="BD126" s="195" t="str">
        <f t="shared" si="49"/>
        <v/>
      </c>
      <c r="BE126" s="195" t="str">
        <f t="shared" si="50"/>
        <v/>
      </c>
      <c r="BF126" s="195" t="str">
        <f t="shared" si="51"/>
        <v/>
      </c>
      <c r="BG126" s="195" t="str">
        <f t="shared" si="52"/>
        <v/>
      </c>
      <c r="BH126" s="195" t="str">
        <f t="shared" si="53"/>
        <v/>
      </c>
      <c r="BI126" s="195" t="str">
        <f t="shared" si="54"/>
        <v/>
      </c>
      <c r="BJ126" s="195" t="str">
        <f t="shared" si="55"/>
        <v/>
      </c>
      <c r="BK126" s="181"/>
      <c r="BL126" s="179"/>
    </row>
    <row r="127" spans="2:64" x14ac:dyDescent="0.2">
      <c r="B127" s="143"/>
      <c r="C127" s="144"/>
      <c r="D127" s="145"/>
      <c r="E127" s="145"/>
      <c r="F127" s="146"/>
      <c r="G127" s="145"/>
      <c r="H127" s="147" t="str">
        <f t="shared" si="28"/>
        <v/>
      </c>
      <c r="I127" s="148" t="str">
        <f t="shared" si="29"/>
        <v/>
      </c>
      <c r="J127" s="147" t="str">
        <f t="shared" si="30"/>
        <v/>
      </c>
      <c r="L127" s="143"/>
      <c r="M127" s="144"/>
      <c r="N127" s="145"/>
      <c r="O127" s="145"/>
      <c r="P127" s="146"/>
      <c r="Q127" s="145"/>
      <c r="R127" s="147" t="str">
        <f t="shared" si="31"/>
        <v/>
      </c>
      <c r="S127" s="148" t="str">
        <f t="shared" si="32"/>
        <v/>
      </c>
      <c r="T127" s="147" t="str">
        <f t="shared" si="33"/>
        <v/>
      </c>
      <c r="V127" s="175"/>
      <c r="X127" s="143"/>
      <c r="Y127" s="144"/>
      <c r="Z127" s="145"/>
      <c r="AA127" s="145"/>
      <c r="AB127" s="146"/>
      <c r="AC127" s="145"/>
      <c r="AD127" s="147" t="str">
        <f t="shared" si="34"/>
        <v/>
      </c>
      <c r="AE127" s="148" t="str">
        <f t="shared" si="35"/>
        <v/>
      </c>
      <c r="AF127" s="147" t="str">
        <f t="shared" si="36"/>
        <v/>
      </c>
      <c r="AH127" s="143"/>
      <c r="AI127" s="144"/>
      <c r="AJ127" s="145"/>
      <c r="AK127" s="145"/>
      <c r="AL127" s="146"/>
      <c r="AM127" s="145"/>
      <c r="AN127" s="147" t="str">
        <f t="shared" si="37"/>
        <v/>
      </c>
      <c r="AO127" s="148" t="str">
        <f t="shared" si="38"/>
        <v/>
      </c>
      <c r="AP127" s="147" t="str">
        <f t="shared" si="39"/>
        <v/>
      </c>
      <c r="AR127" s="175"/>
      <c r="AS127" s="181"/>
      <c r="AT127" s="194" t="str">
        <f t="shared" si="40"/>
        <v/>
      </c>
      <c r="AU127" s="195" t="str">
        <f t="shared" si="41"/>
        <v/>
      </c>
      <c r="AV127" s="195" t="str">
        <f t="shared" si="42"/>
        <v/>
      </c>
      <c r="AW127" s="195" t="str">
        <f t="shared" si="43"/>
        <v/>
      </c>
      <c r="AX127" s="195" t="str">
        <f t="shared" si="44"/>
        <v/>
      </c>
      <c r="AY127" s="195" t="str">
        <f t="shared" si="45"/>
        <v/>
      </c>
      <c r="AZ127" s="195" t="str">
        <f t="shared" si="46"/>
        <v/>
      </c>
      <c r="BA127" s="195" t="str">
        <f t="shared" si="47"/>
        <v/>
      </c>
      <c r="BB127" s="181"/>
      <c r="BC127" s="194" t="str">
        <f t="shared" si="48"/>
        <v/>
      </c>
      <c r="BD127" s="195" t="str">
        <f t="shared" si="49"/>
        <v/>
      </c>
      <c r="BE127" s="195" t="str">
        <f t="shared" si="50"/>
        <v/>
      </c>
      <c r="BF127" s="195" t="str">
        <f t="shared" si="51"/>
        <v/>
      </c>
      <c r="BG127" s="195" t="str">
        <f t="shared" si="52"/>
        <v/>
      </c>
      <c r="BH127" s="195" t="str">
        <f t="shared" si="53"/>
        <v/>
      </c>
      <c r="BI127" s="195" t="str">
        <f t="shared" si="54"/>
        <v/>
      </c>
      <c r="BJ127" s="195" t="str">
        <f t="shared" si="55"/>
        <v/>
      </c>
      <c r="BK127" s="181"/>
      <c r="BL127" s="179"/>
    </row>
    <row r="128" spans="2:64" x14ac:dyDescent="0.2">
      <c r="B128" s="143"/>
      <c r="C128" s="144"/>
      <c r="D128" s="145"/>
      <c r="E128" s="145"/>
      <c r="F128" s="146"/>
      <c r="G128" s="145"/>
      <c r="H128" s="147" t="str">
        <f t="shared" si="28"/>
        <v/>
      </c>
      <c r="I128" s="148" t="str">
        <f t="shared" si="29"/>
        <v/>
      </c>
      <c r="J128" s="147" t="str">
        <f t="shared" si="30"/>
        <v/>
      </c>
      <c r="L128" s="143"/>
      <c r="M128" s="144"/>
      <c r="N128" s="145"/>
      <c r="O128" s="145"/>
      <c r="P128" s="146"/>
      <c r="Q128" s="145"/>
      <c r="R128" s="147" t="str">
        <f t="shared" si="31"/>
        <v/>
      </c>
      <c r="S128" s="148" t="str">
        <f t="shared" si="32"/>
        <v/>
      </c>
      <c r="T128" s="147" t="str">
        <f t="shared" si="33"/>
        <v/>
      </c>
      <c r="V128" s="175"/>
      <c r="X128" s="143"/>
      <c r="Y128" s="144"/>
      <c r="Z128" s="145"/>
      <c r="AA128" s="145"/>
      <c r="AB128" s="146"/>
      <c r="AC128" s="145"/>
      <c r="AD128" s="147" t="str">
        <f t="shared" si="34"/>
        <v/>
      </c>
      <c r="AE128" s="148" t="str">
        <f t="shared" si="35"/>
        <v/>
      </c>
      <c r="AF128" s="147" t="str">
        <f t="shared" si="36"/>
        <v/>
      </c>
      <c r="AH128" s="143"/>
      <c r="AI128" s="144"/>
      <c r="AJ128" s="145"/>
      <c r="AK128" s="145"/>
      <c r="AL128" s="146"/>
      <c r="AM128" s="145"/>
      <c r="AN128" s="147" t="str">
        <f t="shared" si="37"/>
        <v/>
      </c>
      <c r="AO128" s="148" t="str">
        <f t="shared" si="38"/>
        <v/>
      </c>
      <c r="AP128" s="147" t="str">
        <f t="shared" si="39"/>
        <v/>
      </c>
      <c r="AR128" s="175"/>
      <c r="AS128" s="181"/>
      <c r="AT128" s="194" t="str">
        <f t="shared" si="40"/>
        <v/>
      </c>
      <c r="AU128" s="195" t="str">
        <f t="shared" si="41"/>
        <v/>
      </c>
      <c r="AV128" s="195" t="str">
        <f t="shared" si="42"/>
        <v/>
      </c>
      <c r="AW128" s="195" t="str">
        <f t="shared" si="43"/>
        <v/>
      </c>
      <c r="AX128" s="195" t="str">
        <f t="shared" si="44"/>
        <v/>
      </c>
      <c r="AY128" s="195" t="str">
        <f t="shared" si="45"/>
        <v/>
      </c>
      <c r="AZ128" s="195" t="str">
        <f t="shared" si="46"/>
        <v/>
      </c>
      <c r="BA128" s="195" t="str">
        <f t="shared" si="47"/>
        <v/>
      </c>
      <c r="BB128" s="181"/>
      <c r="BC128" s="194" t="str">
        <f t="shared" si="48"/>
        <v/>
      </c>
      <c r="BD128" s="195" t="str">
        <f t="shared" si="49"/>
        <v/>
      </c>
      <c r="BE128" s="195" t="str">
        <f t="shared" si="50"/>
        <v/>
      </c>
      <c r="BF128" s="195" t="str">
        <f t="shared" si="51"/>
        <v/>
      </c>
      <c r="BG128" s="195" t="str">
        <f t="shared" si="52"/>
        <v/>
      </c>
      <c r="BH128" s="195" t="str">
        <f t="shared" si="53"/>
        <v/>
      </c>
      <c r="BI128" s="195" t="str">
        <f t="shared" si="54"/>
        <v/>
      </c>
      <c r="BJ128" s="195" t="str">
        <f t="shared" si="55"/>
        <v/>
      </c>
      <c r="BK128" s="181"/>
      <c r="BL128" s="179"/>
    </row>
    <row r="129" spans="2:64" x14ac:dyDescent="0.2">
      <c r="B129" s="143"/>
      <c r="C129" s="144"/>
      <c r="D129" s="145"/>
      <c r="E129" s="145"/>
      <c r="F129" s="146"/>
      <c r="G129" s="145"/>
      <c r="H129" s="147" t="str">
        <f t="shared" si="28"/>
        <v/>
      </c>
      <c r="I129" s="148" t="str">
        <f t="shared" si="29"/>
        <v/>
      </c>
      <c r="J129" s="147" t="str">
        <f t="shared" si="30"/>
        <v/>
      </c>
      <c r="L129" s="143"/>
      <c r="M129" s="144"/>
      <c r="N129" s="145"/>
      <c r="O129" s="145"/>
      <c r="P129" s="146"/>
      <c r="Q129" s="145"/>
      <c r="R129" s="147" t="str">
        <f t="shared" si="31"/>
        <v/>
      </c>
      <c r="S129" s="148" t="str">
        <f t="shared" si="32"/>
        <v/>
      </c>
      <c r="T129" s="147" t="str">
        <f t="shared" si="33"/>
        <v/>
      </c>
      <c r="V129" s="175"/>
      <c r="X129" s="143"/>
      <c r="Y129" s="144"/>
      <c r="Z129" s="145"/>
      <c r="AA129" s="145"/>
      <c r="AB129" s="146"/>
      <c r="AC129" s="145"/>
      <c r="AD129" s="147" t="str">
        <f t="shared" si="34"/>
        <v/>
      </c>
      <c r="AE129" s="148" t="str">
        <f t="shared" si="35"/>
        <v/>
      </c>
      <c r="AF129" s="147" t="str">
        <f t="shared" si="36"/>
        <v/>
      </c>
      <c r="AH129" s="143"/>
      <c r="AI129" s="144"/>
      <c r="AJ129" s="145"/>
      <c r="AK129" s="145"/>
      <c r="AL129" s="146"/>
      <c r="AM129" s="145"/>
      <c r="AN129" s="147" t="str">
        <f t="shared" si="37"/>
        <v/>
      </c>
      <c r="AO129" s="148" t="str">
        <f t="shared" si="38"/>
        <v/>
      </c>
      <c r="AP129" s="147" t="str">
        <f t="shared" si="39"/>
        <v/>
      </c>
      <c r="AR129" s="175"/>
      <c r="AS129" s="181"/>
      <c r="AT129" s="194" t="str">
        <f t="shared" si="40"/>
        <v/>
      </c>
      <c r="AU129" s="195" t="str">
        <f t="shared" si="41"/>
        <v/>
      </c>
      <c r="AV129" s="195" t="str">
        <f t="shared" si="42"/>
        <v/>
      </c>
      <c r="AW129" s="195" t="str">
        <f t="shared" si="43"/>
        <v/>
      </c>
      <c r="AX129" s="195" t="str">
        <f t="shared" si="44"/>
        <v/>
      </c>
      <c r="AY129" s="195" t="str">
        <f t="shared" si="45"/>
        <v/>
      </c>
      <c r="AZ129" s="195" t="str">
        <f t="shared" si="46"/>
        <v/>
      </c>
      <c r="BA129" s="195" t="str">
        <f t="shared" si="47"/>
        <v/>
      </c>
      <c r="BB129" s="181"/>
      <c r="BC129" s="194" t="str">
        <f t="shared" si="48"/>
        <v/>
      </c>
      <c r="BD129" s="195" t="str">
        <f t="shared" si="49"/>
        <v/>
      </c>
      <c r="BE129" s="195" t="str">
        <f t="shared" si="50"/>
        <v/>
      </c>
      <c r="BF129" s="195" t="str">
        <f t="shared" si="51"/>
        <v/>
      </c>
      <c r="BG129" s="195" t="str">
        <f t="shared" si="52"/>
        <v/>
      </c>
      <c r="BH129" s="195" t="str">
        <f t="shared" si="53"/>
        <v/>
      </c>
      <c r="BI129" s="195" t="str">
        <f t="shared" si="54"/>
        <v/>
      </c>
      <c r="BJ129" s="195" t="str">
        <f t="shared" si="55"/>
        <v/>
      </c>
      <c r="BK129" s="181"/>
      <c r="BL129" s="179"/>
    </row>
    <row r="130" spans="2:64" x14ac:dyDescent="0.2">
      <c r="B130" s="143"/>
      <c r="C130" s="144"/>
      <c r="D130" s="145"/>
      <c r="E130" s="145"/>
      <c r="F130" s="146"/>
      <c r="G130" s="145"/>
      <c r="H130" s="147" t="str">
        <f t="shared" si="28"/>
        <v/>
      </c>
      <c r="I130" s="148" t="str">
        <f t="shared" si="29"/>
        <v/>
      </c>
      <c r="J130" s="147" t="str">
        <f t="shared" si="30"/>
        <v/>
      </c>
      <c r="L130" s="143"/>
      <c r="M130" s="144"/>
      <c r="N130" s="145"/>
      <c r="O130" s="145"/>
      <c r="P130" s="146"/>
      <c r="Q130" s="145"/>
      <c r="R130" s="147" t="str">
        <f t="shared" si="31"/>
        <v/>
      </c>
      <c r="S130" s="148" t="str">
        <f t="shared" si="32"/>
        <v/>
      </c>
      <c r="T130" s="147" t="str">
        <f t="shared" si="33"/>
        <v/>
      </c>
      <c r="V130" s="175"/>
      <c r="X130" s="143"/>
      <c r="Y130" s="144"/>
      <c r="Z130" s="145"/>
      <c r="AA130" s="145"/>
      <c r="AB130" s="146"/>
      <c r="AC130" s="145"/>
      <c r="AD130" s="147" t="str">
        <f t="shared" si="34"/>
        <v/>
      </c>
      <c r="AE130" s="148" t="str">
        <f t="shared" si="35"/>
        <v/>
      </c>
      <c r="AF130" s="147" t="str">
        <f t="shared" si="36"/>
        <v/>
      </c>
      <c r="AH130" s="143"/>
      <c r="AI130" s="144"/>
      <c r="AJ130" s="145"/>
      <c r="AK130" s="145"/>
      <c r="AL130" s="146"/>
      <c r="AM130" s="145"/>
      <c r="AN130" s="147" t="str">
        <f t="shared" si="37"/>
        <v/>
      </c>
      <c r="AO130" s="148" t="str">
        <f t="shared" si="38"/>
        <v/>
      </c>
      <c r="AP130" s="147" t="str">
        <f t="shared" si="39"/>
        <v/>
      </c>
      <c r="AR130" s="175"/>
      <c r="AS130" s="181"/>
      <c r="AT130" s="194" t="str">
        <f t="shared" si="40"/>
        <v/>
      </c>
      <c r="AU130" s="195" t="str">
        <f t="shared" si="41"/>
        <v/>
      </c>
      <c r="AV130" s="195" t="str">
        <f t="shared" si="42"/>
        <v/>
      </c>
      <c r="AW130" s="195" t="str">
        <f t="shared" si="43"/>
        <v/>
      </c>
      <c r="AX130" s="195" t="str">
        <f t="shared" si="44"/>
        <v/>
      </c>
      <c r="AY130" s="195" t="str">
        <f t="shared" si="45"/>
        <v/>
      </c>
      <c r="AZ130" s="195" t="str">
        <f t="shared" si="46"/>
        <v/>
      </c>
      <c r="BA130" s="195" t="str">
        <f t="shared" si="47"/>
        <v/>
      </c>
      <c r="BB130" s="181"/>
      <c r="BC130" s="194" t="str">
        <f t="shared" si="48"/>
        <v/>
      </c>
      <c r="BD130" s="195" t="str">
        <f t="shared" si="49"/>
        <v/>
      </c>
      <c r="BE130" s="195" t="str">
        <f t="shared" si="50"/>
        <v/>
      </c>
      <c r="BF130" s="195" t="str">
        <f t="shared" si="51"/>
        <v/>
      </c>
      <c r="BG130" s="195" t="str">
        <f t="shared" si="52"/>
        <v/>
      </c>
      <c r="BH130" s="195" t="str">
        <f t="shared" si="53"/>
        <v/>
      </c>
      <c r="BI130" s="195" t="str">
        <f t="shared" si="54"/>
        <v/>
      </c>
      <c r="BJ130" s="195" t="str">
        <f t="shared" si="55"/>
        <v/>
      </c>
      <c r="BK130" s="181"/>
      <c r="BL130" s="179"/>
    </row>
    <row r="131" spans="2:64" x14ac:dyDescent="0.2">
      <c r="B131" s="143"/>
      <c r="C131" s="144"/>
      <c r="D131" s="145"/>
      <c r="E131" s="145"/>
      <c r="F131" s="146"/>
      <c r="G131" s="145"/>
      <c r="H131" s="147" t="str">
        <f t="shared" si="28"/>
        <v/>
      </c>
      <c r="I131" s="148" t="str">
        <f t="shared" si="29"/>
        <v/>
      </c>
      <c r="J131" s="147" t="str">
        <f t="shared" si="30"/>
        <v/>
      </c>
      <c r="L131" s="143"/>
      <c r="M131" s="144"/>
      <c r="N131" s="145"/>
      <c r="O131" s="145"/>
      <c r="P131" s="146"/>
      <c r="Q131" s="145"/>
      <c r="R131" s="147" t="str">
        <f t="shared" si="31"/>
        <v/>
      </c>
      <c r="S131" s="148" t="str">
        <f t="shared" si="32"/>
        <v/>
      </c>
      <c r="T131" s="147" t="str">
        <f t="shared" si="33"/>
        <v/>
      </c>
      <c r="V131" s="175"/>
      <c r="X131" s="143"/>
      <c r="Y131" s="144"/>
      <c r="Z131" s="145"/>
      <c r="AA131" s="145"/>
      <c r="AB131" s="146"/>
      <c r="AC131" s="145"/>
      <c r="AD131" s="147" t="str">
        <f t="shared" si="34"/>
        <v/>
      </c>
      <c r="AE131" s="148" t="str">
        <f t="shared" si="35"/>
        <v/>
      </c>
      <c r="AF131" s="147" t="str">
        <f t="shared" si="36"/>
        <v/>
      </c>
      <c r="AH131" s="143"/>
      <c r="AI131" s="144"/>
      <c r="AJ131" s="145"/>
      <c r="AK131" s="145"/>
      <c r="AL131" s="146"/>
      <c r="AM131" s="145"/>
      <c r="AN131" s="147" t="str">
        <f t="shared" si="37"/>
        <v/>
      </c>
      <c r="AO131" s="148" t="str">
        <f t="shared" si="38"/>
        <v/>
      </c>
      <c r="AP131" s="147" t="str">
        <f t="shared" si="39"/>
        <v/>
      </c>
      <c r="AR131" s="175"/>
      <c r="AS131" s="181"/>
      <c r="AT131" s="194" t="str">
        <f t="shared" si="40"/>
        <v/>
      </c>
      <c r="AU131" s="195" t="str">
        <f t="shared" si="41"/>
        <v/>
      </c>
      <c r="AV131" s="195" t="str">
        <f t="shared" si="42"/>
        <v/>
      </c>
      <c r="AW131" s="195" t="str">
        <f t="shared" si="43"/>
        <v/>
      </c>
      <c r="AX131" s="195" t="str">
        <f t="shared" si="44"/>
        <v/>
      </c>
      <c r="AY131" s="195" t="str">
        <f t="shared" si="45"/>
        <v/>
      </c>
      <c r="AZ131" s="195" t="str">
        <f t="shared" si="46"/>
        <v/>
      </c>
      <c r="BA131" s="195" t="str">
        <f t="shared" si="47"/>
        <v/>
      </c>
      <c r="BB131" s="181"/>
      <c r="BC131" s="194" t="str">
        <f t="shared" si="48"/>
        <v/>
      </c>
      <c r="BD131" s="195" t="str">
        <f t="shared" si="49"/>
        <v/>
      </c>
      <c r="BE131" s="195" t="str">
        <f t="shared" si="50"/>
        <v/>
      </c>
      <c r="BF131" s="195" t="str">
        <f t="shared" si="51"/>
        <v/>
      </c>
      <c r="BG131" s="195" t="str">
        <f t="shared" si="52"/>
        <v/>
      </c>
      <c r="BH131" s="195" t="str">
        <f t="shared" si="53"/>
        <v/>
      </c>
      <c r="BI131" s="195" t="str">
        <f t="shared" si="54"/>
        <v/>
      </c>
      <c r="BJ131" s="195" t="str">
        <f t="shared" si="55"/>
        <v/>
      </c>
      <c r="BK131" s="181"/>
      <c r="BL131" s="179"/>
    </row>
    <row r="132" spans="2:64" x14ac:dyDescent="0.2">
      <c r="B132" s="143"/>
      <c r="C132" s="144"/>
      <c r="D132" s="145"/>
      <c r="E132" s="145"/>
      <c r="F132" s="146"/>
      <c r="G132" s="145"/>
      <c r="H132" s="147" t="str">
        <f t="shared" si="28"/>
        <v/>
      </c>
      <c r="I132" s="148" t="str">
        <f t="shared" si="29"/>
        <v/>
      </c>
      <c r="J132" s="147" t="str">
        <f t="shared" si="30"/>
        <v/>
      </c>
      <c r="L132" s="143"/>
      <c r="M132" s="144"/>
      <c r="N132" s="145"/>
      <c r="O132" s="145"/>
      <c r="P132" s="146"/>
      <c r="Q132" s="145"/>
      <c r="R132" s="147" t="str">
        <f t="shared" si="31"/>
        <v/>
      </c>
      <c r="S132" s="148" t="str">
        <f t="shared" si="32"/>
        <v/>
      </c>
      <c r="T132" s="147" t="str">
        <f t="shared" si="33"/>
        <v/>
      </c>
      <c r="V132" s="175"/>
      <c r="X132" s="143"/>
      <c r="Y132" s="144"/>
      <c r="Z132" s="145"/>
      <c r="AA132" s="145"/>
      <c r="AB132" s="146"/>
      <c r="AC132" s="145"/>
      <c r="AD132" s="147" t="str">
        <f t="shared" si="34"/>
        <v/>
      </c>
      <c r="AE132" s="148" t="str">
        <f t="shared" si="35"/>
        <v/>
      </c>
      <c r="AF132" s="147" t="str">
        <f t="shared" si="36"/>
        <v/>
      </c>
      <c r="AH132" s="143"/>
      <c r="AI132" s="144"/>
      <c r="AJ132" s="145"/>
      <c r="AK132" s="145"/>
      <c r="AL132" s="146"/>
      <c r="AM132" s="145"/>
      <c r="AN132" s="147" t="str">
        <f t="shared" si="37"/>
        <v/>
      </c>
      <c r="AO132" s="148" t="str">
        <f t="shared" si="38"/>
        <v/>
      </c>
      <c r="AP132" s="147" t="str">
        <f t="shared" si="39"/>
        <v/>
      </c>
      <c r="AR132" s="175"/>
      <c r="AS132" s="181"/>
      <c r="AT132" s="194" t="str">
        <f t="shared" si="40"/>
        <v/>
      </c>
      <c r="AU132" s="195" t="str">
        <f t="shared" si="41"/>
        <v/>
      </c>
      <c r="AV132" s="195" t="str">
        <f t="shared" si="42"/>
        <v/>
      </c>
      <c r="AW132" s="195" t="str">
        <f t="shared" si="43"/>
        <v/>
      </c>
      <c r="AX132" s="195" t="str">
        <f t="shared" si="44"/>
        <v/>
      </c>
      <c r="AY132" s="195" t="str">
        <f t="shared" si="45"/>
        <v/>
      </c>
      <c r="AZ132" s="195" t="str">
        <f t="shared" si="46"/>
        <v/>
      </c>
      <c r="BA132" s="195" t="str">
        <f t="shared" si="47"/>
        <v/>
      </c>
      <c r="BB132" s="181"/>
      <c r="BC132" s="194" t="str">
        <f t="shared" si="48"/>
        <v/>
      </c>
      <c r="BD132" s="195" t="str">
        <f t="shared" si="49"/>
        <v/>
      </c>
      <c r="BE132" s="195" t="str">
        <f t="shared" si="50"/>
        <v/>
      </c>
      <c r="BF132" s="195" t="str">
        <f t="shared" si="51"/>
        <v/>
      </c>
      <c r="BG132" s="195" t="str">
        <f t="shared" si="52"/>
        <v/>
      </c>
      <c r="BH132" s="195" t="str">
        <f t="shared" si="53"/>
        <v/>
      </c>
      <c r="BI132" s="195" t="str">
        <f t="shared" si="54"/>
        <v/>
      </c>
      <c r="BJ132" s="195" t="str">
        <f t="shared" si="55"/>
        <v/>
      </c>
      <c r="BK132" s="181"/>
      <c r="BL132" s="179"/>
    </row>
    <row r="133" spans="2:64" x14ac:dyDescent="0.2">
      <c r="B133" s="143"/>
      <c r="C133" s="144"/>
      <c r="D133" s="145"/>
      <c r="E133" s="145"/>
      <c r="F133" s="146"/>
      <c r="G133" s="145"/>
      <c r="H133" s="147" t="str">
        <f t="shared" si="28"/>
        <v/>
      </c>
      <c r="I133" s="148" t="str">
        <f t="shared" si="29"/>
        <v/>
      </c>
      <c r="J133" s="147" t="str">
        <f t="shared" si="30"/>
        <v/>
      </c>
      <c r="L133" s="143"/>
      <c r="M133" s="144"/>
      <c r="N133" s="145"/>
      <c r="O133" s="145"/>
      <c r="P133" s="146"/>
      <c r="Q133" s="145"/>
      <c r="R133" s="147" t="str">
        <f t="shared" si="31"/>
        <v/>
      </c>
      <c r="S133" s="148" t="str">
        <f t="shared" si="32"/>
        <v/>
      </c>
      <c r="T133" s="147" t="str">
        <f t="shared" si="33"/>
        <v/>
      </c>
      <c r="V133" s="175"/>
      <c r="X133" s="143"/>
      <c r="Y133" s="144"/>
      <c r="Z133" s="145"/>
      <c r="AA133" s="145"/>
      <c r="AB133" s="146"/>
      <c r="AC133" s="145"/>
      <c r="AD133" s="147" t="str">
        <f t="shared" si="34"/>
        <v/>
      </c>
      <c r="AE133" s="148" t="str">
        <f t="shared" si="35"/>
        <v/>
      </c>
      <c r="AF133" s="147" t="str">
        <f t="shared" si="36"/>
        <v/>
      </c>
      <c r="AH133" s="143"/>
      <c r="AI133" s="144"/>
      <c r="AJ133" s="145"/>
      <c r="AK133" s="145"/>
      <c r="AL133" s="146"/>
      <c r="AM133" s="145"/>
      <c r="AN133" s="147" t="str">
        <f t="shared" si="37"/>
        <v/>
      </c>
      <c r="AO133" s="148" t="str">
        <f t="shared" si="38"/>
        <v/>
      </c>
      <c r="AP133" s="147" t="str">
        <f t="shared" si="39"/>
        <v/>
      </c>
      <c r="AR133" s="175"/>
      <c r="AS133" s="181"/>
      <c r="AT133" s="194" t="str">
        <f t="shared" si="40"/>
        <v/>
      </c>
      <c r="AU133" s="195" t="str">
        <f t="shared" si="41"/>
        <v/>
      </c>
      <c r="AV133" s="195" t="str">
        <f t="shared" si="42"/>
        <v/>
      </c>
      <c r="AW133" s="195" t="str">
        <f t="shared" si="43"/>
        <v/>
      </c>
      <c r="AX133" s="195" t="str">
        <f t="shared" si="44"/>
        <v/>
      </c>
      <c r="AY133" s="195" t="str">
        <f t="shared" si="45"/>
        <v/>
      </c>
      <c r="AZ133" s="195" t="str">
        <f t="shared" si="46"/>
        <v/>
      </c>
      <c r="BA133" s="195" t="str">
        <f t="shared" si="47"/>
        <v/>
      </c>
      <c r="BB133" s="181"/>
      <c r="BC133" s="194" t="str">
        <f t="shared" si="48"/>
        <v/>
      </c>
      <c r="BD133" s="195" t="str">
        <f t="shared" si="49"/>
        <v/>
      </c>
      <c r="BE133" s="195" t="str">
        <f t="shared" si="50"/>
        <v/>
      </c>
      <c r="BF133" s="195" t="str">
        <f t="shared" si="51"/>
        <v/>
      </c>
      <c r="BG133" s="195" t="str">
        <f t="shared" si="52"/>
        <v/>
      </c>
      <c r="BH133" s="195" t="str">
        <f t="shared" si="53"/>
        <v/>
      </c>
      <c r="BI133" s="195" t="str">
        <f t="shared" si="54"/>
        <v/>
      </c>
      <c r="BJ133" s="195" t="str">
        <f t="shared" si="55"/>
        <v/>
      </c>
      <c r="BK133" s="181"/>
      <c r="BL133" s="179"/>
    </row>
    <row r="134" spans="2:64" x14ac:dyDescent="0.2">
      <c r="B134" s="143"/>
      <c r="C134" s="144"/>
      <c r="D134" s="145"/>
      <c r="E134" s="145"/>
      <c r="F134" s="146"/>
      <c r="G134" s="145"/>
      <c r="H134" s="147" t="str">
        <f t="shared" si="28"/>
        <v/>
      </c>
      <c r="I134" s="148" t="str">
        <f t="shared" si="29"/>
        <v/>
      </c>
      <c r="J134" s="147" t="str">
        <f t="shared" si="30"/>
        <v/>
      </c>
      <c r="L134" s="143"/>
      <c r="M134" s="144"/>
      <c r="N134" s="145"/>
      <c r="O134" s="145"/>
      <c r="P134" s="146"/>
      <c r="Q134" s="145"/>
      <c r="R134" s="147" t="str">
        <f t="shared" si="31"/>
        <v/>
      </c>
      <c r="S134" s="148" t="str">
        <f t="shared" si="32"/>
        <v/>
      </c>
      <c r="T134" s="147" t="str">
        <f t="shared" si="33"/>
        <v/>
      </c>
      <c r="V134" s="175"/>
      <c r="X134" s="143"/>
      <c r="Y134" s="144"/>
      <c r="Z134" s="145"/>
      <c r="AA134" s="145"/>
      <c r="AB134" s="146"/>
      <c r="AC134" s="145"/>
      <c r="AD134" s="147" t="str">
        <f t="shared" si="34"/>
        <v/>
      </c>
      <c r="AE134" s="148" t="str">
        <f t="shared" si="35"/>
        <v/>
      </c>
      <c r="AF134" s="147" t="str">
        <f t="shared" si="36"/>
        <v/>
      </c>
      <c r="AH134" s="143"/>
      <c r="AI134" s="144"/>
      <c r="AJ134" s="145"/>
      <c r="AK134" s="145"/>
      <c r="AL134" s="146"/>
      <c r="AM134" s="145"/>
      <c r="AN134" s="147" t="str">
        <f t="shared" si="37"/>
        <v/>
      </c>
      <c r="AO134" s="148" t="str">
        <f t="shared" si="38"/>
        <v/>
      </c>
      <c r="AP134" s="147" t="str">
        <f t="shared" si="39"/>
        <v/>
      </c>
      <c r="AR134" s="175"/>
      <c r="AS134" s="181"/>
      <c r="AT134" s="194" t="str">
        <f t="shared" si="40"/>
        <v/>
      </c>
      <c r="AU134" s="195" t="str">
        <f t="shared" si="41"/>
        <v/>
      </c>
      <c r="AV134" s="195" t="str">
        <f t="shared" si="42"/>
        <v/>
      </c>
      <c r="AW134" s="195" t="str">
        <f t="shared" si="43"/>
        <v/>
      </c>
      <c r="AX134" s="195" t="str">
        <f t="shared" si="44"/>
        <v/>
      </c>
      <c r="AY134" s="195" t="str">
        <f t="shared" si="45"/>
        <v/>
      </c>
      <c r="AZ134" s="195" t="str">
        <f t="shared" si="46"/>
        <v/>
      </c>
      <c r="BA134" s="195" t="str">
        <f t="shared" si="47"/>
        <v/>
      </c>
      <c r="BB134" s="181"/>
      <c r="BC134" s="194" t="str">
        <f t="shared" si="48"/>
        <v/>
      </c>
      <c r="BD134" s="195" t="str">
        <f t="shared" si="49"/>
        <v/>
      </c>
      <c r="BE134" s="195" t="str">
        <f t="shared" si="50"/>
        <v/>
      </c>
      <c r="BF134" s="195" t="str">
        <f t="shared" si="51"/>
        <v/>
      </c>
      <c r="BG134" s="195" t="str">
        <f t="shared" si="52"/>
        <v/>
      </c>
      <c r="BH134" s="195" t="str">
        <f t="shared" si="53"/>
        <v/>
      </c>
      <c r="BI134" s="195" t="str">
        <f t="shared" si="54"/>
        <v/>
      </c>
      <c r="BJ134" s="195" t="str">
        <f t="shared" si="55"/>
        <v/>
      </c>
      <c r="BK134" s="181"/>
      <c r="BL134" s="179"/>
    </row>
    <row r="135" spans="2:64" x14ac:dyDescent="0.2">
      <c r="B135" s="143"/>
      <c r="C135" s="144"/>
      <c r="D135" s="145"/>
      <c r="E135" s="145"/>
      <c r="F135" s="146"/>
      <c r="G135" s="145"/>
      <c r="H135" s="147" t="str">
        <f t="shared" si="28"/>
        <v/>
      </c>
      <c r="I135" s="148" t="str">
        <f t="shared" si="29"/>
        <v/>
      </c>
      <c r="J135" s="147" t="str">
        <f t="shared" si="30"/>
        <v/>
      </c>
      <c r="L135" s="143"/>
      <c r="M135" s="144"/>
      <c r="N135" s="145"/>
      <c r="O135" s="145"/>
      <c r="P135" s="146"/>
      <c r="Q135" s="145"/>
      <c r="R135" s="147" t="str">
        <f t="shared" si="31"/>
        <v/>
      </c>
      <c r="S135" s="148" t="str">
        <f t="shared" si="32"/>
        <v/>
      </c>
      <c r="T135" s="147" t="str">
        <f t="shared" si="33"/>
        <v/>
      </c>
      <c r="V135" s="175"/>
      <c r="X135" s="143"/>
      <c r="Y135" s="144"/>
      <c r="Z135" s="145"/>
      <c r="AA135" s="145"/>
      <c r="AB135" s="146"/>
      <c r="AC135" s="145"/>
      <c r="AD135" s="147" t="str">
        <f t="shared" si="34"/>
        <v/>
      </c>
      <c r="AE135" s="148" t="str">
        <f t="shared" si="35"/>
        <v/>
      </c>
      <c r="AF135" s="147" t="str">
        <f t="shared" si="36"/>
        <v/>
      </c>
      <c r="AH135" s="143"/>
      <c r="AI135" s="144"/>
      <c r="AJ135" s="145"/>
      <c r="AK135" s="145"/>
      <c r="AL135" s="146"/>
      <c r="AM135" s="145"/>
      <c r="AN135" s="147" t="str">
        <f t="shared" si="37"/>
        <v/>
      </c>
      <c r="AO135" s="148" t="str">
        <f t="shared" si="38"/>
        <v/>
      </c>
      <c r="AP135" s="147" t="str">
        <f t="shared" si="39"/>
        <v/>
      </c>
      <c r="AR135" s="175"/>
      <c r="AS135" s="181"/>
      <c r="AT135" s="194" t="str">
        <f t="shared" si="40"/>
        <v/>
      </c>
      <c r="AU135" s="195" t="str">
        <f t="shared" si="41"/>
        <v/>
      </c>
      <c r="AV135" s="195" t="str">
        <f t="shared" si="42"/>
        <v/>
      </c>
      <c r="AW135" s="195" t="str">
        <f t="shared" si="43"/>
        <v/>
      </c>
      <c r="AX135" s="195" t="str">
        <f t="shared" si="44"/>
        <v/>
      </c>
      <c r="AY135" s="195" t="str">
        <f t="shared" si="45"/>
        <v/>
      </c>
      <c r="AZ135" s="195" t="str">
        <f t="shared" si="46"/>
        <v/>
      </c>
      <c r="BA135" s="195" t="str">
        <f t="shared" si="47"/>
        <v/>
      </c>
      <c r="BB135" s="181"/>
      <c r="BC135" s="194" t="str">
        <f t="shared" si="48"/>
        <v/>
      </c>
      <c r="BD135" s="195" t="str">
        <f t="shared" si="49"/>
        <v/>
      </c>
      <c r="BE135" s="195" t="str">
        <f t="shared" si="50"/>
        <v/>
      </c>
      <c r="BF135" s="195" t="str">
        <f t="shared" si="51"/>
        <v/>
      </c>
      <c r="BG135" s="195" t="str">
        <f t="shared" si="52"/>
        <v/>
      </c>
      <c r="BH135" s="195" t="str">
        <f t="shared" si="53"/>
        <v/>
      </c>
      <c r="BI135" s="195" t="str">
        <f t="shared" si="54"/>
        <v/>
      </c>
      <c r="BJ135" s="195" t="str">
        <f t="shared" si="55"/>
        <v/>
      </c>
      <c r="BK135" s="181"/>
      <c r="BL135" s="179"/>
    </row>
    <row r="136" spans="2:64" x14ac:dyDescent="0.2">
      <c r="B136" s="143"/>
      <c r="C136" s="144"/>
      <c r="D136" s="145"/>
      <c r="E136" s="145"/>
      <c r="F136" s="146"/>
      <c r="G136" s="145"/>
      <c r="H136" s="147" t="str">
        <f t="shared" si="28"/>
        <v/>
      </c>
      <c r="I136" s="148" t="str">
        <f t="shared" si="29"/>
        <v/>
      </c>
      <c r="J136" s="147" t="str">
        <f t="shared" si="30"/>
        <v/>
      </c>
      <c r="L136" s="143"/>
      <c r="M136" s="144"/>
      <c r="N136" s="145"/>
      <c r="O136" s="145"/>
      <c r="P136" s="146"/>
      <c r="Q136" s="145"/>
      <c r="R136" s="147" t="str">
        <f t="shared" si="31"/>
        <v/>
      </c>
      <c r="S136" s="148" t="str">
        <f t="shared" si="32"/>
        <v/>
      </c>
      <c r="T136" s="147" t="str">
        <f t="shared" si="33"/>
        <v/>
      </c>
      <c r="V136" s="175"/>
      <c r="X136" s="143"/>
      <c r="Y136" s="144"/>
      <c r="Z136" s="145"/>
      <c r="AA136" s="145"/>
      <c r="AB136" s="146"/>
      <c r="AC136" s="145"/>
      <c r="AD136" s="147" t="str">
        <f t="shared" si="34"/>
        <v/>
      </c>
      <c r="AE136" s="148" t="str">
        <f t="shared" si="35"/>
        <v/>
      </c>
      <c r="AF136" s="147" t="str">
        <f t="shared" si="36"/>
        <v/>
      </c>
      <c r="AH136" s="143"/>
      <c r="AI136" s="144"/>
      <c r="AJ136" s="145"/>
      <c r="AK136" s="145"/>
      <c r="AL136" s="146"/>
      <c r="AM136" s="145"/>
      <c r="AN136" s="147" t="str">
        <f t="shared" si="37"/>
        <v/>
      </c>
      <c r="AO136" s="148" t="str">
        <f t="shared" si="38"/>
        <v/>
      </c>
      <c r="AP136" s="147" t="str">
        <f t="shared" si="39"/>
        <v/>
      </c>
      <c r="AR136" s="175"/>
      <c r="AS136" s="181"/>
      <c r="AT136" s="194" t="str">
        <f t="shared" si="40"/>
        <v/>
      </c>
      <c r="AU136" s="195" t="str">
        <f t="shared" si="41"/>
        <v/>
      </c>
      <c r="AV136" s="195" t="str">
        <f t="shared" si="42"/>
        <v/>
      </c>
      <c r="AW136" s="195" t="str">
        <f t="shared" si="43"/>
        <v/>
      </c>
      <c r="AX136" s="195" t="str">
        <f t="shared" si="44"/>
        <v/>
      </c>
      <c r="AY136" s="195" t="str">
        <f t="shared" si="45"/>
        <v/>
      </c>
      <c r="AZ136" s="195" t="str">
        <f t="shared" si="46"/>
        <v/>
      </c>
      <c r="BA136" s="195" t="str">
        <f t="shared" si="47"/>
        <v/>
      </c>
      <c r="BB136" s="181"/>
      <c r="BC136" s="194" t="str">
        <f t="shared" si="48"/>
        <v/>
      </c>
      <c r="BD136" s="195" t="str">
        <f t="shared" si="49"/>
        <v/>
      </c>
      <c r="BE136" s="195" t="str">
        <f t="shared" si="50"/>
        <v/>
      </c>
      <c r="BF136" s="195" t="str">
        <f t="shared" si="51"/>
        <v/>
      </c>
      <c r="BG136" s="195" t="str">
        <f t="shared" si="52"/>
        <v/>
      </c>
      <c r="BH136" s="195" t="str">
        <f t="shared" si="53"/>
        <v/>
      </c>
      <c r="BI136" s="195" t="str">
        <f t="shared" si="54"/>
        <v/>
      </c>
      <c r="BJ136" s="195" t="str">
        <f t="shared" si="55"/>
        <v/>
      </c>
      <c r="BK136" s="181"/>
      <c r="BL136" s="179"/>
    </row>
    <row r="137" spans="2:64" x14ac:dyDescent="0.2">
      <c r="B137" s="143"/>
      <c r="C137" s="144"/>
      <c r="D137" s="145"/>
      <c r="E137" s="145"/>
      <c r="F137" s="146"/>
      <c r="G137" s="145"/>
      <c r="H137" s="147" t="str">
        <f t="shared" si="28"/>
        <v/>
      </c>
      <c r="I137" s="148" t="str">
        <f t="shared" si="29"/>
        <v/>
      </c>
      <c r="J137" s="147" t="str">
        <f t="shared" si="30"/>
        <v/>
      </c>
      <c r="L137" s="143"/>
      <c r="M137" s="144"/>
      <c r="N137" s="145"/>
      <c r="O137" s="145"/>
      <c r="P137" s="146"/>
      <c r="Q137" s="145"/>
      <c r="R137" s="147" t="str">
        <f t="shared" si="31"/>
        <v/>
      </c>
      <c r="S137" s="148" t="str">
        <f t="shared" si="32"/>
        <v/>
      </c>
      <c r="T137" s="147" t="str">
        <f t="shared" si="33"/>
        <v/>
      </c>
      <c r="V137" s="175"/>
      <c r="X137" s="143"/>
      <c r="Y137" s="144"/>
      <c r="Z137" s="145"/>
      <c r="AA137" s="145"/>
      <c r="AB137" s="146"/>
      <c r="AC137" s="145"/>
      <c r="AD137" s="147" t="str">
        <f t="shared" si="34"/>
        <v/>
      </c>
      <c r="AE137" s="148" t="str">
        <f t="shared" si="35"/>
        <v/>
      </c>
      <c r="AF137" s="147" t="str">
        <f t="shared" si="36"/>
        <v/>
      </c>
      <c r="AH137" s="143"/>
      <c r="AI137" s="144"/>
      <c r="AJ137" s="145"/>
      <c r="AK137" s="145"/>
      <c r="AL137" s="146"/>
      <c r="AM137" s="145"/>
      <c r="AN137" s="147" t="str">
        <f t="shared" si="37"/>
        <v/>
      </c>
      <c r="AO137" s="148" t="str">
        <f t="shared" si="38"/>
        <v/>
      </c>
      <c r="AP137" s="147" t="str">
        <f t="shared" si="39"/>
        <v/>
      </c>
      <c r="AR137" s="175"/>
      <c r="AS137" s="181"/>
      <c r="AT137" s="194" t="str">
        <f t="shared" si="40"/>
        <v/>
      </c>
      <c r="AU137" s="195" t="str">
        <f t="shared" si="41"/>
        <v/>
      </c>
      <c r="AV137" s="195" t="str">
        <f t="shared" si="42"/>
        <v/>
      </c>
      <c r="AW137" s="195" t="str">
        <f t="shared" si="43"/>
        <v/>
      </c>
      <c r="AX137" s="195" t="str">
        <f t="shared" si="44"/>
        <v/>
      </c>
      <c r="AY137" s="195" t="str">
        <f t="shared" si="45"/>
        <v/>
      </c>
      <c r="AZ137" s="195" t="str">
        <f t="shared" si="46"/>
        <v/>
      </c>
      <c r="BA137" s="195" t="str">
        <f t="shared" si="47"/>
        <v/>
      </c>
      <c r="BB137" s="181"/>
      <c r="BC137" s="194" t="str">
        <f t="shared" si="48"/>
        <v/>
      </c>
      <c r="BD137" s="195" t="str">
        <f t="shared" si="49"/>
        <v/>
      </c>
      <c r="BE137" s="195" t="str">
        <f t="shared" si="50"/>
        <v/>
      </c>
      <c r="BF137" s="195" t="str">
        <f t="shared" si="51"/>
        <v/>
      </c>
      <c r="BG137" s="195" t="str">
        <f t="shared" si="52"/>
        <v/>
      </c>
      <c r="BH137" s="195" t="str">
        <f t="shared" si="53"/>
        <v/>
      </c>
      <c r="BI137" s="195" t="str">
        <f t="shared" si="54"/>
        <v/>
      </c>
      <c r="BJ137" s="195" t="str">
        <f t="shared" si="55"/>
        <v/>
      </c>
      <c r="BK137" s="181"/>
      <c r="BL137" s="179"/>
    </row>
    <row r="138" spans="2:64" x14ac:dyDescent="0.2">
      <c r="B138" s="143"/>
      <c r="C138" s="144"/>
      <c r="D138" s="145"/>
      <c r="E138" s="145"/>
      <c r="F138" s="146"/>
      <c r="G138" s="145"/>
      <c r="H138" s="147" t="str">
        <f t="shared" si="28"/>
        <v/>
      </c>
      <c r="I138" s="148" t="str">
        <f t="shared" si="29"/>
        <v/>
      </c>
      <c r="J138" s="147" t="str">
        <f t="shared" si="30"/>
        <v/>
      </c>
      <c r="L138" s="143"/>
      <c r="M138" s="144"/>
      <c r="N138" s="145"/>
      <c r="O138" s="145"/>
      <c r="P138" s="146"/>
      <c r="Q138" s="145"/>
      <c r="R138" s="147" t="str">
        <f t="shared" si="31"/>
        <v/>
      </c>
      <c r="S138" s="148" t="str">
        <f t="shared" si="32"/>
        <v/>
      </c>
      <c r="T138" s="147" t="str">
        <f t="shared" si="33"/>
        <v/>
      </c>
      <c r="V138" s="175"/>
      <c r="X138" s="143"/>
      <c r="Y138" s="144"/>
      <c r="Z138" s="145"/>
      <c r="AA138" s="145"/>
      <c r="AB138" s="146"/>
      <c r="AC138" s="145"/>
      <c r="AD138" s="147" t="str">
        <f t="shared" si="34"/>
        <v/>
      </c>
      <c r="AE138" s="148" t="str">
        <f t="shared" si="35"/>
        <v/>
      </c>
      <c r="AF138" s="147" t="str">
        <f t="shared" si="36"/>
        <v/>
      </c>
      <c r="AH138" s="143"/>
      <c r="AI138" s="144"/>
      <c r="AJ138" s="145"/>
      <c r="AK138" s="145"/>
      <c r="AL138" s="146"/>
      <c r="AM138" s="145"/>
      <c r="AN138" s="147" t="str">
        <f t="shared" si="37"/>
        <v/>
      </c>
      <c r="AO138" s="148" t="str">
        <f t="shared" si="38"/>
        <v/>
      </c>
      <c r="AP138" s="147" t="str">
        <f t="shared" si="39"/>
        <v/>
      </c>
      <c r="AR138" s="175"/>
      <c r="AS138" s="181"/>
      <c r="AT138" s="194" t="str">
        <f t="shared" si="40"/>
        <v/>
      </c>
      <c r="AU138" s="195" t="str">
        <f t="shared" si="41"/>
        <v/>
      </c>
      <c r="AV138" s="195" t="str">
        <f t="shared" si="42"/>
        <v/>
      </c>
      <c r="AW138" s="195" t="str">
        <f t="shared" si="43"/>
        <v/>
      </c>
      <c r="AX138" s="195" t="str">
        <f t="shared" si="44"/>
        <v/>
      </c>
      <c r="AY138" s="195" t="str">
        <f t="shared" si="45"/>
        <v/>
      </c>
      <c r="AZ138" s="195" t="str">
        <f t="shared" si="46"/>
        <v/>
      </c>
      <c r="BA138" s="195" t="str">
        <f t="shared" si="47"/>
        <v/>
      </c>
      <c r="BB138" s="181"/>
      <c r="BC138" s="194" t="str">
        <f t="shared" si="48"/>
        <v/>
      </c>
      <c r="BD138" s="195" t="str">
        <f t="shared" si="49"/>
        <v/>
      </c>
      <c r="BE138" s="195" t="str">
        <f t="shared" si="50"/>
        <v/>
      </c>
      <c r="BF138" s="195" t="str">
        <f t="shared" si="51"/>
        <v/>
      </c>
      <c r="BG138" s="195" t="str">
        <f t="shared" si="52"/>
        <v/>
      </c>
      <c r="BH138" s="195" t="str">
        <f t="shared" si="53"/>
        <v/>
      </c>
      <c r="BI138" s="195" t="str">
        <f t="shared" si="54"/>
        <v/>
      </c>
      <c r="BJ138" s="195" t="str">
        <f t="shared" si="55"/>
        <v/>
      </c>
      <c r="BK138" s="181"/>
      <c r="BL138" s="179"/>
    </row>
    <row r="139" spans="2:64" x14ac:dyDescent="0.2">
      <c r="B139" s="143"/>
      <c r="C139" s="144"/>
      <c r="D139" s="145"/>
      <c r="E139" s="145"/>
      <c r="F139" s="146"/>
      <c r="G139" s="145"/>
      <c r="H139" s="147" t="str">
        <f t="shared" ref="H139:H178" si="56">+IFERROR(F139/G139,"")</f>
        <v/>
      </c>
      <c r="I139" s="148" t="str">
        <f t="shared" ref="I139:I178" si="57">+IFERROR(G139/D139,"")</f>
        <v/>
      </c>
      <c r="J139" s="147" t="str">
        <f t="shared" ref="J139:J178" si="58">+IFERROR(F139/D139,"")</f>
        <v/>
      </c>
      <c r="L139" s="143"/>
      <c r="M139" s="144"/>
      <c r="N139" s="145"/>
      <c r="O139" s="145"/>
      <c r="P139" s="146"/>
      <c r="Q139" s="145"/>
      <c r="R139" s="147" t="str">
        <f t="shared" ref="R139:R178" si="59">+IFERROR(P139/Q139,"")</f>
        <v/>
      </c>
      <c r="S139" s="148" t="str">
        <f t="shared" ref="S139:S178" si="60">+IFERROR(Q139/N139,"")</f>
        <v/>
      </c>
      <c r="T139" s="147" t="str">
        <f t="shared" ref="T139:T178" si="61">+IFERROR(P139/N139,"")</f>
        <v/>
      </c>
      <c r="V139" s="175"/>
      <c r="X139" s="143"/>
      <c r="Y139" s="144"/>
      <c r="Z139" s="145"/>
      <c r="AA139" s="145"/>
      <c r="AB139" s="146"/>
      <c r="AC139" s="145"/>
      <c r="AD139" s="147" t="str">
        <f t="shared" ref="AD139:AD178" si="62">+IFERROR(AB139/AC139,"")</f>
        <v/>
      </c>
      <c r="AE139" s="148" t="str">
        <f t="shared" ref="AE139:AE178" si="63">+IFERROR(AC139/Z139,"")</f>
        <v/>
      </c>
      <c r="AF139" s="147" t="str">
        <f t="shared" ref="AF139:AF178" si="64">+IFERROR(AB139/Z139,"")</f>
        <v/>
      </c>
      <c r="AH139" s="143"/>
      <c r="AI139" s="144"/>
      <c r="AJ139" s="145"/>
      <c r="AK139" s="145"/>
      <c r="AL139" s="146"/>
      <c r="AM139" s="145"/>
      <c r="AN139" s="147" t="str">
        <f t="shared" ref="AN139:AN178" si="65">+IFERROR(AL139/AM139,"")</f>
        <v/>
      </c>
      <c r="AO139" s="148" t="str">
        <f t="shared" ref="AO139:AO178" si="66">+IFERROR(AM139/AJ139,"")</f>
        <v/>
      </c>
      <c r="AP139" s="147" t="str">
        <f t="shared" ref="AP139:AP178" si="67">+IFERROR(AL139/AJ139,"")</f>
        <v/>
      </c>
      <c r="AR139" s="175"/>
      <c r="AS139" s="181"/>
      <c r="AT139" s="194" t="str">
        <f t="shared" si="40"/>
        <v/>
      </c>
      <c r="AU139" s="195" t="str">
        <f t="shared" si="41"/>
        <v/>
      </c>
      <c r="AV139" s="195" t="str">
        <f t="shared" si="42"/>
        <v/>
      </c>
      <c r="AW139" s="195" t="str">
        <f t="shared" si="43"/>
        <v/>
      </c>
      <c r="AX139" s="195" t="str">
        <f t="shared" si="44"/>
        <v/>
      </c>
      <c r="AY139" s="195" t="str">
        <f t="shared" si="45"/>
        <v/>
      </c>
      <c r="AZ139" s="195" t="str">
        <f t="shared" si="46"/>
        <v/>
      </c>
      <c r="BA139" s="195" t="str">
        <f t="shared" si="47"/>
        <v/>
      </c>
      <c r="BB139" s="181"/>
      <c r="BC139" s="194" t="str">
        <f t="shared" si="48"/>
        <v/>
      </c>
      <c r="BD139" s="195" t="str">
        <f t="shared" si="49"/>
        <v/>
      </c>
      <c r="BE139" s="195" t="str">
        <f t="shared" si="50"/>
        <v/>
      </c>
      <c r="BF139" s="195" t="str">
        <f t="shared" si="51"/>
        <v/>
      </c>
      <c r="BG139" s="195" t="str">
        <f t="shared" si="52"/>
        <v/>
      </c>
      <c r="BH139" s="195" t="str">
        <f t="shared" si="53"/>
        <v/>
      </c>
      <c r="BI139" s="195" t="str">
        <f t="shared" si="54"/>
        <v/>
      </c>
      <c r="BJ139" s="195" t="str">
        <f t="shared" si="55"/>
        <v/>
      </c>
      <c r="BK139" s="181"/>
      <c r="BL139" s="179"/>
    </row>
    <row r="140" spans="2:64" x14ac:dyDescent="0.2">
      <c r="B140" s="143"/>
      <c r="C140" s="144"/>
      <c r="D140" s="145"/>
      <c r="E140" s="145"/>
      <c r="F140" s="146"/>
      <c r="G140" s="145"/>
      <c r="H140" s="147" t="str">
        <f t="shared" si="56"/>
        <v/>
      </c>
      <c r="I140" s="148" t="str">
        <f t="shared" si="57"/>
        <v/>
      </c>
      <c r="J140" s="147" t="str">
        <f t="shared" si="58"/>
        <v/>
      </c>
      <c r="L140" s="143"/>
      <c r="M140" s="144"/>
      <c r="N140" s="145"/>
      <c r="O140" s="145"/>
      <c r="P140" s="146"/>
      <c r="Q140" s="145"/>
      <c r="R140" s="147" t="str">
        <f t="shared" si="59"/>
        <v/>
      </c>
      <c r="S140" s="148" t="str">
        <f t="shared" si="60"/>
        <v/>
      </c>
      <c r="T140" s="147" t="str">
        <f t="shared" si="61"/>
        <v/>
      </c>
      <c r="V140" s="175"/>
      <c r="X140" s="143"/>
      <c r="Y140" s="144"/>
      <c r="Z140" s="145"/>
      <c r="AA140" s="145"/>
      <c r="AB140" s="146"/>
      <c r="AC140" s="145"/>
      <c r="AD140" s="147" t="str">
        <f t="shared" si="62"/>
        <v/>
      </c>
      <c r="AE140" s="148" t="str">
        <f t="shared" si="63"/>
        <v/>
      </c>
      <c r="AF140" s="147" t="str">
        <f t="shared" si="64"/>
        <v/>
      </c>
      <c r="AH140" s="143"/>
      <c r="AI140" s="144"/>
      <c r="AJ140" s="145"/>
      <c r="AK140" s="145"/>
      <c r="AL140" s="146"/>
      <c r="AM140" s="145"/>
      <c r="AN140" s="147" t="str">
        <f t="shared" si="65"/>
        <v/>
      </c>
      <c r="AO140" s="148" t="str">
        <f t="shared" si="66"/>
        <v/>
      </c>
      <c r="AP140" s="147" t="str">
        <f t="shared" si="67"/>
        <v/>
      </c>
      <c r="AR140" s="175"/>
      <c r="AS140" s="181"/>
      <c r="AT140" s="194" t="str">
        <f t="shared" ref="AT140:AT178" si="68">IF(B140="","",B140)</f>
        <v/>
      </c>
      <c r="AU140" s="195" t="str">
        <f t="shared" ref="AU140:AU178" si="69">IFERROR((D140-VLOOKUP($AT140,$X:$AF,3,0))/VLOOKUP($AT140,$X:$AF,3,0),"")</f>
        <v/>
      </c>
      <c r="AV140" s="195" t="str">
        <f t="shared" ref="AV140:AV178" si="70">IFERROR((E140-VLOOKUP($AT140,$X:$AF,4,0))/VLOOKUP($AT140,$X:$AF,4,0),"")</f>
        <v/>
      </c>
      <c r="AW140" s="195" t="str">
        <f t="shared" ref="AW140:AW178" si="71">IFERROR((F140-VLOOKUP($AT140,$X:$AF,5,0))/VLOOKUP($AT140,$X:$AF,5,0),"")</f>
        <v/>
      </c>
      <c r="AX140" s="195" t="str">
        <f t="shared" ref="AX140:AX178" si="72">IFERROR((G140-VLOOKUP($AT140,$X:$AF,6,0))/VLOOKUP($AT140,$X:$AF,6,0),"")</f>
        <v/>
      </c>
      <c r="AY140" s="195" t="str">
        <f t="shared" ref="AY140:AY178" si="73">IFERROR((H140-VLOOKUP($AT140,$X:$AF,7,0))/VLOOKUP($AT140,$X:$AF,7,0),"")</f>
        <v/>
      </c>
      <c r="AZ140" s="195" t="str">
        <f t="shared" ref="AZ140:AZ178" si="74">IFERROR((I140-VLOOKUP($AT140,$X:$AF,8,0))/VLOOKUP($AT140,$X:$AF,8,0),"")</f>
        <v/>
      </c>
      <c r="BA140" s="195" t="str">
        <f t="shared" ref="BA140:BA178" si="75">IFERROR((J140-VLOOKUP($AT140,$X:$AF,9,0))/VLOOKUP($AT140,$X:$AF,9,0),"")</f>
        <v/>
      </c>
      <c r="BB140" s="181"/>
      <c r="BC140" s="194" t="str">
        <f t="shared" ref="BC140:BC178" si="76">IF(L140="","",L140)</f>
        <v/>
      </c>
      <c r="BD140" s="195" t="str">
        <f t="shared" ref="BD140:BD178" si="77">IFERROR((N140-VLOOKUP($BC140,$AH:$AP,3,0))/VLOOKUP($BC140,$AH:$AP,3,0),"")</f>
        <v/>
      </c>
      <c r="BE140" s="195" t="str">
        <f t="shared" ref="BE140:BE178" si="78">IFERROR((O140-VLOOKUP($BC140,$AH:$AP,4,0))/VLOOKUP($BC140,$AH:$AP,4,0),"")</f>
        <v/>
      </c>
      <c r="BF140" s="195" t="str">
        <f t="shared" ref="BF140:BF178" si="79">IFERROR((P140-VLOOKUP($BC140,$AH:$AP,5,0))/VLOOKUP($BC140,$AH:$AP,5,0),"")</f>
        <v/>
      </c>
      <c r="BG140" s="195" t="str">
        <f t="shared" ref="BG140:BG178" si="80">IFERROR((Q140-VLOOKUP($BC140,$AH:$AP,6,0))/VLOOKUP($BC140,$AH:$AP,6,0),"")</f>
        <v/>
      </c>
      <c r="BH140" s="195" t="str">
        <f t="shared" ref="BH140:BH178" si="81">IFERROR((R140-VLOOKUP($BC140,$AH:$AP,7,0))/VLOOKUP($BC140,$AH:$AP,7,0),"")</f>
        <v/>
      </c>
      <c r="BI140" s="195" t="str">
        <f t="shared" ref="BI140:BI178" si="82">IFERROR((S140-VLOOKUP($BC140,$AH:$AP,8,0))/VLOOKUP($BC140,$AH:$AP,8,0),"")</f>
        <v/>
      </c>
      <c r="BJ140" s="195" t="str">
        <f t="shared" ref="BJ140:BJ178" si="83">IFERROR((T140-VLOOKUP($BC140,$AH:$AP,9,0))/VLOOKUP($BC140,$AH:$AP,9,0),"")</f>
        <v/>
      </c>
      <c r="BK140" s="181"/>
      <c r="BL140" s="179"/>
    </row>
    <row r="141" spans="2:64" x14ac:dyDescent="0.2">
      <c r="B141" s="143"/>
      <c r="C141" s="144"/>
      <c r="D141" s="145"/>
      <c r="E141" s="145"/>
      <c r="F141" s="146"/>
      <c r="G141" s="145"/>
      <c r="H141" s="147" t="str">
        <f t="shared" si="56"/>
        <v/>
      </c>
      <c r="I141" s="148" t="str">
        <f t="shared" si="57"/>
        <v/>
      </c>
      <c r="J141" s="147" t="str">
        <f t="shared" si="58"/>
        <v/>
      </c>
      <c r="L141" s="143"/>
      <c r="M141" s="144"/>
      <c r="N141" s="145"/>
      <c r="O141" s="145"/>
      <c r="P141" s="146"/>
      <c r="Q141" s="145"/>
      <c r="R141" s="147" t="str">
        <f t="shared" si="59"/>
        <v/>
      </c>
      <c r="S141" s="148" t="str">
        <f t="shared" si="60"/>
        <v/>
      </c>
      <c r="T141" s="147" t="str">
        <f t="shared" si="61"/>
        <v/>
      </c>
      <c r="V141" s="175"/>
      <c r="X141" s="143"/>
      <c r="Y141" s="144"/>
      <c r="Z141" s="145"/>
      <c r="AA141" s="145"/>
      <c r="AB141" s="146"/>
      <c r="AC141" s="145"/>
      <c r="AD141" s="147" t="str">
        <f t="shared" si="62"/>
        <v/>
      </c>
      <c r="AE141" s="148" t="str">
        <f t="shared" si="63"/>
        <v/>
      </c>
      <c r="AF141" s="147" t="str">
        <f t="shared" si="64"/>
        <v/>
      </c>
      <c r="AH141" s="143"/>
      <c r="AI141" s="144"/>
      <c r="AJ141" s="145"/>
      <c r="AK141" s="145"/>
      <c r="AL141" s="146"/>
      <c r="AM141" s="145"/>
      <c r="AN141" s="147" t="str">
        <f t="shared" si="65"/>
        <v/>
      </c>
      <c r="AO141" s="148" t="str">
        <f t="shared" si="66"/>
        <v/>
      </c>
      <c r="AP141" s="147" t="str">
        <f t="shared" si="67"/>
        <v/>
      </c>
      <c r="AR141" s="175"/>
      <c r="AS141" s="181"/>
      <c r="AT141" s="194" t="str">
        <f t="shared" si="68"/>
        <v/>
      </c>
      <c r="AU141" s="195" t="str">
        <f t="shared" si="69"/>
        <v/>
      </c>
      <c r="AV141" s="195" t="str">
        <f t="shared" si="70"/>
        <v/>
      </c>
      <c r="AW141" s="195" t="str">
        <f t="shared" si="71"/>
        <v/>
      </c>
      <c r="AX141" s="195" t="str">
        <f t="shared" si="72"/>
        <v/>
      </c>
      <c r="AY141" s="195" t="str">
        <f t="shared" si="73"/>
        <v/>
      </c>
      <c r="AZ141" s="195" t="str">
        <f t="shared" si="74"/>
        <v/>
      </c>
      <c r="BA141" s="195" t="str">
        <f t="shared" si="75"/>
        <v/>
      </c>
      <c r="BB141" s="181"/>
      <c r="BC141" s="194" t="str">
        <f t="shared" si="76"/>
        <v/>
      </c>
      <c r="BD141" s="195" t="str">
        <f t="shared" si="77"/>
        <v/>
      </c>
      <c r="BE141" s="195" t="str">
        <f t="shared" si="78"/>
        <v/>
      </c>
      <c r="BF141" s="195" t="str">
        <f t="shared" si="79"/>
        <v/>
      </c>
      <c r="BG141" s="195" t="str">
        <f t="shared" si="80"/>
        <v/>
      </c>
      <c r="BH141" s="195" t="str">
        <f t="shared" si="81"/>
        <v/>
      </c>
      <c r="BI141" s="195" t="str">
        <f t="shared" si="82"/>
        <v/>
      </c>
      <c r="BJ141" s="195" t="str">
        <f t="shared" si="83"/>
        <v/>
      </c>
      <c r="BK141" s="181"/>
      <c r="BL141" s="179"/>
    </row>
    <row r="142" spans="2:64" x14ac:dyDescent="0.2">
      <c r="B142" s="143"/>
      <c r="C142" s="144"/>
      <c r="D142" s="145"/>
      <c r="E142" s="145"/>
      <c r="F142" s="146"/>
      <c r="G142" s="145"/>
      <c r="H142" s="147" t="str">
        <f t="shared" si="56"/>
        <v/>
      </c>
      <c r="I142" s="148" t="str">
        <f t="shared" si="57"/>
        <v/>
      </c>
      <c r="J142" s="147" t="str">
        <f t="shared" si="58"/>
        <v/>
      </c>
      <c r="L142" s="143"/>
      <c r="M142" s="144"/>
      <c r="N142" s="145"/>
      <c r="O142" s="145"/>
      <c r="P142" s="146"/>
      <c r="Q142" s="145"/>
      <c r="R142" s="147" t="str">
        <f t="shared" si="59"/>
        <v/>
      </c>
      <c r="S142" s="148" t="str">
        <f t="shared" si="60"/>
        <v/>
      </c>
      <c r="T142" s="147" t="str">
        <f t="shared" si="61"/>
        <v/>
      </c>
      <c r="V142" s="175"/>
      <c r="X142" s="143"/>
      <c r="Y142" s="144"/>
      <c r="Z142" s="145"/>
      <c r="AA142" s="145"/>
      <c r="AB142" s="146"/>
      <c r="AC142" s="145"/>
      <c r="AD142" s="147" t="str">
        <f t="shared" si="62"/>
        <v/>
      </c>
      <c r="AE142" s="148" t="str">
        <f t="shared" si="63"/>
        <v/>
      </c>
      <c r="AF142" s="147" t="str">
        <f t="shared" si="64"/>
        <v/>
      </c>
      <c r="AH142" s="143"/>
      <c r="AI142" s="144"/>
      <c r="AJ142" s="145"/>
      <c r="AK142" s="145"/>
      <c r="AL142" s="146"/>
      <c r="AM142" s="145"/>
      <c r="AN142" s="147" t="str">
        <f t="shared" si="65"/>
        <v/>
      </c>
      <c r="AO142" s="148" t="str">
        <f t="shared" si="66"/>
        <v/>
      </c>
      <c r="AP142" s="147" t="str">
        <f t="shared" si="67"/>
        <v/>
      </c>
      <c r="AR142" s="175"/>
      <c r="AS142" s="181"/>
      <c r="AT142" s="194" t="str">
        <f t="shared" si="68"/>
        <v/>
      </c>
      <c r="AU142" s="195" t="str">
        <f t="shared" si="69"/>
        <v/>
      </c>
      <c r="AV142" s="195" t="str">
        <f t="shared" si="70"/>
        <v/>
      </c>
      <c r="AW142" s="195" t="str">
        <f t="shared" si="71"/>
        <v/>
      </c>
      <c r="AX142" s="195" t="str">
        <f t="shared" si="72"/>
        <v/>
      </c>
      <c r="AY142" s="195" t="str">
        <f t="shared" si="73"/>
        <v/>
      </c>
      <c r="AZ142" s="195" t="str">
        <f t="shared" si="74"/>
        <v/>
      </c>
      <c r="BA142" s="195" t="str">
        <f t="shared" si="75"/>
        <v/>
      </c>
      <c r="BB142" s="181"/>
      <c r="BC142" s="194" t="str">
        <f t="shared" si="76"/>
        <v/>
      </c>
      <c r="BD142" s="195" t="str">
        <f t="shared" si="77"/>
        <v/>
      </c>
      <c r="BE142" s="195" t="str">
        <f t="shared" si="78"/>
        <v/>
      </c>
      <c r="BF142" s="195" t="str">
        <f t="shared" si="79"/>
        <v/>
      </c>
      <c r="BG142" s="195" t="str">
        <f t="shared" si="80"/>
        <v/>
      </c>
      <c r="BH142" s="195" t="str">
        <f t="shared" si="81"/>
        <v/>
      </c>
      <c r="BI142" s="195" t="str">
        <f t="shared" si="82"/>
        <v/>
      </c>
      <c r="BJ142" s="195" t="str">
        <f t="shared" si="83"/>
        <v/>
      </c>
      <c r="BK142" s="181"/>
      <c r="BL142" s="179"/>
    </row>
    <row r="143" spans="2:64" x14ac:dyDescent="0.2">
      <c r="B143" s="143"/>
      <c r="C143" s="144"/>
      <c r="D143" s="145"/>
      <c r="E143" s="145"/>
      <c r="F143" s="146"/>
      <c r="G143" s="145"/>
      <c r="H143" s="147" t="str">
        <f t="shared" si="56"/>
        <v/>
      </c>
      <c r="I143" s="148" t="str">
        <f t="shared" si="57"/>
        <v/>
      </c>
      <c r="J143" s="147" t="str">
        <f t="shared" si="58"/>
        <v/>
      </c>
      <c r="L143" s="143"/>
      <c r="M143" s="144"/>
      <c r="N143" s="145"/>
      <c r="O143" s="145"/>
      <c r="P143" s="146"/>
      <c r="Q143" s="145"/>
      <c r="R143" s="147" t="str">
        <f t="shared" si="59"/>
        <v/>
      </c>
      <c r="S143" s="148" t="str">
        <f t="shared" si="60"/>
        <v/>
      </c>
      <c r="T143" s="147" t="str">
        <f t="shared" si="61"/>
        <v/>
      </c>
      <c r="V143" s="175"/>
      <c r="X143" s="143"/>
      <c r="Y143" s="144"/>
      <c r="Z143" s="145"/>
      <c r="AA143" s="145"/>
      <c r="AB143" s="146"/>
      <c r="AC143" s="145"/>
      <c r="AD143" s="147" t="str">
        <f t="shared" si="62"/>
        <v/>
      </c>
      <c r="AE143" s="148" t="str">
        <f t="shared" si="63"/>
        <v/>
      </c>
      <c r="AF143" s="147" t="str">
        <f t="shared" si="64"/>
        <v/>
      </c>
      <c r="AH143" s="143"/>
      <c r="AI143" s="144"/>
      <c r="AJ143" s="145"/>
      <c r="AK143" s="145"/>
      <c r="AL143" s="146"/>
      <c r="AM143" s="145"/>
      <c r="AN143" s="147" t="str">
        <f t="shared" si="65"/>
        <v/>
      </c>
      <c r="AO143" s="148" t="str">
        <f t="shared" si="66"/>
        <v/>
      </c>
      <c r="AP143" s="147" t="str">
        <f t="shared" si="67"/>
        <v/>
      </c>
      <c r="AR143" s="175"/>
      <c r="AS143" s="181"/>
      <c r="AT143" s="194" t="str">
        <f t="shared" si="68"/>
        <v/>
      </c>
      <c r="AU143" s="195" t="str">
        <f t="shared" si="69"/>
        <v/>
      </c>
      <c r="AV143" s="195" t="str">
        <f t="shared" si="70"/>
        <v/>
      </c>
      <c r="AW143" s="195" t="str">
        <f t="shared" si="71"/>
        <v/>
      </c>
      <c r="AX143" s="195" t="str">
        <f t="shared" si="72"/>
        <v/>
      </c>
      <c r="AY143" s="195" t="str">
        <f t="shared" si="73"/>
        <v/>
      </c>
      <c r="AZ143" s="195" t="str">
        <f t="shared" si="74"/>
        <v/>
      </c>
      <c r="BA143" s="195" t="str">
        <f t="shared" si="75"/>
        <v/>
      </c>
      <c r="BB143" s="181"/>
      <c r="BC143" s="194" t="str">
        <f t="shared" si="76"/>
        <v/>
      </c>
      <c r="BD143" s="195" t="str">
        <f t="shared" si="77"/>
        <v/>
      </c>
      <c r="BE143" s="195" t="str">
        <f t="shared" si="78"/>
        <v/>
      </c>
      <c r="BF143" s="195" t="str">
        <f t="shared" si="79"/>
        <v/>
      </c>
      <c r="BG143" s="195" t="str">
        <f t="shared" si="80"/>
        <v/>
      </c>
      <c r="BH143" s="195" t="str">
        <f t="shared" si="81"/>
        <v/>
      </c>
      <c r="BI143" s="195" t="str">
        <f t="shared" si="82"/>
        <v/>
      </c>
      <c r="BJ143" s="195" t="str">
        <f t="shared" si="83"/>
        <v/>
      </c>
      <c r="BK143" s="181"/>
      <c r="BL143" s="179"/>
    </row>
    <row r="144" spans="2:64" x14ac:dyDescent="0.2">
      <c r="B144" s="143"/>
      <c r="C144" s="144"/>
      <c r="D144" s="145"/>
      <c r="E144" s="145"/>
      <c r="F144" s="146"/>
      <c r="G144" s="145"/>
      <c r="H144" s="147" t="str">
        <f t="shared" si="56"/>
        <v/>
      </c>
      <c r="I144" s="148" t="str">
        <f t="shared" si="57"/>
        <v/>
      </c>
      <c r="J144" s="147" t="str">
        <f t="shared" si="58"/>
        <v/>
      </c>
      <c r="L144" s="143"/>
      <c r="M144" s="144"/>
      <c r="N144" s="145"/>
      <c r="O144" s="145"/>
      <c r="P144" s="146"/>
      <c r="Q144" s="145"/>
      <c r="R144" s="147" t="str">
        <f t="shared" si="59"/>
        <v/>
      </c>
      <c r="S144" s="148" t="str">
        <f t="shared" si="60"/>
        <v/>
      </c>
      <c r="T144" s="147" t="str">
        <f t="shared" si="61"/>
        <v/>
      </c>
      <c r="V144" s="175"/>
      <c r="X144" s="143"/>
      <c r="Y144" s="144"/>
      <c r="Z144" s="145"/>
      <c r="AA144" s="145"/>
      <c r="AB144" s="146"/>
      <c r="AC144" s="145"/>
      <c r="AD144" s="147" t="str">
        <f t="shared" si="62"/>
        <v/>
      </c>
      <c r="AE144" s="148" t="str">
        <f t="shared" si="63"/>
        <v/>
      </c>
      <c r="AF144" s="147" t="str">
        <f t="shared" si="64"/>
        <v/>
      </c>
      <c r="AH144" s="143"/>
      <c r="AI144" s="144"/>
      <c r="AJ144" s="145"/>
      <c r="AK144" s="145"/>
      <c r="AL144" s="146"/>
      <c r="AM144" s="145"/>
      <c r="AN144" s="147" t="str">
        <f t="shared" si="65"/>
        <v/>
      </c>
      <c r="AO144" s="148" t="str">
        <f t="shared" si="66"/>
        <v/>
      </c>
      <c r="AP144" s="147" t="str">
        <f t="shared" si="67"/>
        <v/>
      </c>
      <c r="AR144" s="175"/>
      <c r="AS144" s="181"/>
      <c r="AT144" s="194" t="str">
        <f t="shared" si="68"/>
        <v/>
      </c>
      <c r="AU144" s="195" t="str">
        <f t="shared" si="69"/>
        <v/>
      </c>
      <c r="AV144" s="195" t="str">
        <f t="shared" si="70"/>
        <v/>
      </c>
      <c r="AW144" s="195" t="str">
        <f t="shared" si="71"/>
        <v/>
      </c>
      <c r="AX144" s="195" t="str">
        <f t="shared" si="72"/>
        <v/>
      </c>
      <c r="AY144" s="195" t="str">
        <f t="shared" si="73"/>
        <v/>
      </c>
      <c r="AZ144" s="195" t="str">
        <f t="shared" si="74"/>
        <v/>
      </c>
      <c r="BA144" s="195" t="str">
        <f t="shared" si="75"/>
        <v/>
      </c>
      <c r="BB144" s="181"/>
      <c r="BC144" s="194" t="str">
        <f t="shared" si="76"/>
        <v/>
      </c>
      <c r="BD144" s="195" t="str">
        <f t="shared" si="77"/>
        <v/>
      </c>
      <c r="BE144" s="195" t="str">
        <f t="shared" si="78"/>
        <v/>
      </c>
      <c r="BF144" s="195" t="str">
        <f t="shared" si="79"/>
        <v/>
      </c>
      <c r="BG144" s="195" t="str">
        <f t="shared" si="80"/>
        <v/>
      </c>
      <c r="BH144" s="195" t="str">
        <f t="shared" si="81"/>
        <v/>
      </c>
      <c r="BI144" s="195" t="str">
        <f t="shared" si="82"/>
        <v/>
      </c>
      <c r="BJ144" s="195" t="str">
        <f t="shared" si="83"/>
        <v/>
      </c>
      <c r="BK144" s="181"/>
      <c r="BL144" s="179"/>
    </row>
    <row r="145" spans="2:64" x14ac:dyDescent="0.2">
      <c r="B145" s="143"/>
      <c r="C145" s="144"/>
      <c r="D145" s="145"/>
      <c r="E145" s="145"/>
      <c r="F145" s="146"/>
      <c r="G145" s="145"/>
      <c r="H145" s="147" t="str">
        <f t="shared" si="56"/>
        <v/>
      </c>
      <c r="I145" s="148" t="str">
        <f t="shared" si="57"/>
        <v/>
      </c>
      <c r="J145" s="147" t="str">
        <f t="shared" si="58"/>
        <v/>
      </c>
      <c r="L145" s="143"/>
      <c r="M145" s="144"/>
      <c r="N145" s="145"/>
      <c r="O145" s="145"/>
      <c r="P145" s="146"/>
      <c r="Q145" s="145"/>
      <c r="R145" s="147" t="str">
        <f t="shared" si="59"/>
        <v/>
      </c>
      <c r="S145" s="148" t="str">
        <f t="shared" si="60"/>
        <v/>
      </c>
      <c r="T145" s="147" t="str">
        <f t="shared" si="61"/>
        <v/>
      </c>
      <c r="V145" s="175"/>
      <c r="X145" s="143"/>
      <c r="Y145" s="144"/>
      <c r="Z145" s="145"/>
      <c r="AA145" s="145"/>
      <c r="AB145" s="146"/>
      <c r="AC145" s="145"/>
      <c r="AD145" s="147" t="str">
        <f t="shared" si="62"/>
        <v/>
      </c>
      <c r="AE145" s="148" t="str">
        <f t="shared" si="63"/>
        <v/>
      </c>
      <c r="AF145" s="147" t="str">
        <f t="shared" si="64"/>
        <v/>
      </c>
      <c r="AH145" s="143"/>
      <c r="AI145" s="144"/>
      <c r="AJ145" s="145"/>
      <c r="AK145" s="145"/>
      <c r="AL145" s="146"/>
      <c r="AM145" s="145"/>
      <c r="AN145" s="147" t="str">
        <f t="shared" si="65"/>
        <v/>
      </c>
      <c r="AO145" s="148" t="str">
        <f t="shared" si="66"/>
        <v/>
      </c>
      <c r="AP145" s="147" t="str">
        <f t="shared" si="67"/>
        <v/>
      </c>
      <c r="AR145" s="175"/>
      <c r="AS145" s="181"/>
      <c r="AT145" s="194" t="str">
        <f t="shared" si="68"/>
        <v/>
      </c>
      <c r="AU145" s="195" t="str">
        <f t="shared" si="69"/>
        <v/>
      </c>
      <c r="AV145" s="195" t="str">
        <f t="shared" si="70"/>
        <v/>
      </c>
      <c r="AW145" s="195" t="str">
        <f t="shared" si="71"/>
        <v/>
      </c>
      <c r="AX145" s="195" t="str">
        <f t="shared" si="72"/>
        <v/>
      </c>
      <c r="AY145" s="195" t="str">
        <f t="shared" si="73"/>
        <v/>
      </c>
      <c r="AZ145" s="195" t="str">
        <f t="shared" si="74"/>
        <v/>
      </c>
      <c r="BA145" s="195" t="str">
        <f t="shared" si="75"/>
        <v/>
      </c>
      <c r="BB145" s="181"/>
      <c r="BC145" s="194" t="str">
        <f t="shared" si="76"/>
        <v/>
      </c>
      <c r="BD145" s="195" t="str">
        <f t="shared" si="77"/>
        <v/>
      </c>
      <c r="BE145" s="195" t="str">
        <f t="shared" si="78"/>
        <v/>
      </c>
      <c r="BF145" s="195" t="str">
        <f t="shared" si="79"/>
        <v/>
      </c>
      <c r="BG145" s="195" t="str">
        <f t="shared" si="80"/>
        <v/>
      </c>
      <c r="BH145" s="195" t="str">
        <f t="shared" si="81"/>
        <v/>
      </c>
      <c r="BI145" s="195" t="str">
        <f t="shared" si="82"/>
        <v/>
      </c>
      <c r="BJ145" s="195" t="str">
        <f t="shared" si="83"/>
        <v/>
      </c>
      <c r="BK145" s="181"/>
      <c r="BL145" s="179"/>
    </row>
    <row r="146" spans="2:64" x14ac:dyDescent="0.2">
      <c r="B146" s="143"/>
      <c r="C146" s="144"/>
      <c r="D146" s="145"/>
      <c r="E146" s="145"/>
      <c r="F146" s="146"/>
      <c r="G146" s="145"/>
      <c r="H146" s="147" t="str">
        <f t="shared" si="56"/>
        <v/>
      </c>
      <c r="I146" s="148" t="str">
        <f t="shared" si="57"/>
        <v/>
      </c>
      <c r="J146" s="147" t="str">
        <f t="shared" si="58"/>
        <v/>
      </c>
      <c r="L146" s="143"/>
      <c r="M146" s="144"/>
      <c r="N146" s="145"/>
      <c r="O146" s="145"/>
      <c r="P146" s="146"/>
      <c r="Q146" s="145"/>
      <c r="R146" s="147" t="str">
        <f t="shared" si="59"/>
        <v/>
      </c>
      <c r="S146" s="148" t="str">
        <f t="shared" si="60"/>
        <v/>
      </c>
      <c r="T146" s="147" t="str">
        <f t="shared" si="61"/>
        <v/>
      </c>
      <c r="V146" s="175"/>
      <c r="X146" s="143"/>
      <c r="Y146" s="144"/>
      <c r="Z146" s="145"/>
      <c r="AA146" s="145"/>
      <c r="AB146" s="146"/>
      <c r="AC146" s="145"/>
      <c r="AD146" s="147" t="str">
        <f t="shared" si="62"/>
        <v/>
      </c>
      <c r="AE146" s="148" t="str">
        <f t="shared" si="63"/>
        <v/>
      </c>
      <c r="AF146" s="147" t="str">
        <f t="shared" si="64"/>
        <v/>
      </c>
      <c r="AH146" s="143"/>
      <c r="AI146" s="144"/>
      <c r="AJ146" s="145"/>
      <c r="AK146" s="145"/>
      <c r="AL146" s="146"/>
      <c r="AM146" s="145"/>
      <c r="AN146" s="147" t="str">
        <f t="shared" si="65"/>
        <v/>
      </c>
      <c r="AO146" s="148" t="str">
        <f t="shared" si="66"/>
        <v/>
      </c>
      <c r="AP146" s="147" t="str">
        <f t="shared" si="67"/>
        <v/>
      </c>
      <c r="AR146" s="175"/>
      <c r="AS146" s="181"/>
      <c r="AT146" s="194" t="str">
        <f t="shared" si="68"/>
        <v/>
      </c>
      <c r="AU146" s="195" t="str">
        <f t="shared" si="69"/>
        <v/>
      </c>
      <c r="AV146" s="195" t="str">
        <f t="shared" si="70"/>
        <v/>
      </c>
      <c r="AW146" s="195" t="str">
        <f t="shared" si="71"/>
        <v/>
      </c>
      <c r="AX146" s="195" t="str">
        <f t="shared" si="72"/>
        <v/>
      </c>
      <c r="AY146" s="195" t="str">
        <f t="shared" si="73"/>
        <v/>
      </c>
      <c r="AZ146" s="195" t="str">
        <f t="shared" si="74"/>
        <v/>
      </c>
      <c r="BA146" s="195" t="str">
        <f t="shared" si="75"/>
        <v/>
      </c>
      <c r="BB146" s="181"/>
      <c r="BC146" s="194" t="str">
        <f t="shared" si="76"/>
        <v/>
      </c>
      <c r="BD146" s="195" t="str">
        <f t="shared" si="77"/>
        <v/>
      </c>
      <c r="BE146" s="195" t="str">
        <f t="shared" si="78"/>
        <v/>
      </c>
      <c r="BF146" s="195" t="str">
        <f t="shared" si="79"/>
        <v/>
      </c>
      <c r="BG146" s="195" t="str">
        <f t="shared" si="80"/>
        <v/>
      </c>
      <c r="BH146" s="195" t="str">
        <f t="shared" si="81"/>
        <v/>
      </c>
      <c r="BI146" s="195" t="str">
        <f t="shared" si="82"/>
        <v/>
      </c>
      <c r="BJ146" s="195" t="str">
        <f t="shared" si="83"/>
        <v/>
      </c>
      <c r="BK146" s="181"/>
      <c r="BL146" s="179"/>
    </row>
    <row r="147" spans="2:64" x14ac:dyDescent="0.2">
      <c r="B147" s="143"/>
      <c r="C147" s="144"/>
      <c r="D147" s="145"/>
      <c r="E147" s="145"/>
      <c r="F147" s="146"/>
      <c r="G147" s="145"/>
      <c r="H147" s="147" t="str">
        <f t="shared" si="56"/>
        <v/>
      </c>
      <c r="I147" s="148" t="str">
        <f t="shared" si="57"/>
        <v/>
      </c>
      <c r="J147" s="147" t="str">
        <f t="shared" si="58"/>
        <v/>
      </c>
      <c r="L147" s="143"/>
      <c r="M147" s="144"/>
      <c r="N147" s="145"/>
      <c r="O147" s="145"/>
      <c r="P147" s="146"/>
      <c r="Q147" s="145"/>
      <c r="R147" s="147" t="str">
        <f t="shared" si="59"/>
        <v/>
      </c>
      <c r="S147" s="148" t="str">
        <f t="shared" si="60"/>
        <v/>
      </c>
      <c r="T147" s="147" t="str">
        <f t="shared" si="61"/>
        <v/>
      </c>
      <c r="V147" s="175"/>
      <c r="X147" s="143"/>
      <c r="Y147" s="144"/>
      <c r="Z147" s="145"/>
      <c r="AA147" s="145"/>
      <c r="AB147" s="146"/>
      <c r="AC147" s="145"/>
      <c r="AD147" s="147" t="str">
        <f t="shared" si="62"/>
        <v/>
      </c>
      <c r="AE147" s="148" t="str">
        <f t="shared" si="63"/>
        <v/>
      </c>
      <c r="AF147" s="147" t="str">
        <f t="shared" si="64"/>
        <v/>
      </c>
      <c r="AH147" s="143"/>
      <c r="AI147" s="144"/>
      <c r="AJ147" s="145"/>
      <c r="AK147" s="145"/>
      <c r="AL147" s="146"/>
      <c r="AM147" s="145"/>
      <c r="AN147" s="147" t="str">
        <f t="shared" si="65"/>
        <v/>
      </c>
      <c r="AO147" s="148" t="str">
        <f t="shared" si="66"/>
        <v/>
      </c>
      <c r="AP147" s="147" t="str">
        <f t="shared" si="67"/>
        <v/>
      </c>
      <c r="AR147" s="175"/>
      <c r="AS147" s="181"/>
      <c r="AT147" s="194" t="str">
        <f t="shared" si="68"/>
        <v/>
      </c>
      <c r="AU147" s="195" t="str">
        <f t="shared" si="69"/>
        <v/>
      </c>
      <c r="AV147" s="195" t="str">
        <f t="shared" si="70"/>
        <v/>
      </c>
      <c r="AW147" s="195" t="str">
        <f t="shared" si="71"/>
        <v/>
      </c>
      <c r="AX147" s="195" t="str">
        <f t="shared" si="72"/>
        <v/>
      </c>
      <c r="AY147" s="195" t="str">
        <f t="shared" si="73"/>
        <v/>
      </c>
      <c r="AZ147" s="195" t="str">
        <f t="shared" si="74"/>
        <v/>
      </c>
      <c r="BA147" s="195" t="str">
        <f t="shared" si="75"/>
        <v/>
      </c>
      <c r="BB147" s="181"/>
      <c r="BC147" s="194" t="str">
        <f t="shared" si="76"/>
        <v/>
      </c>
      <c r="BD147" s="195" t="str">
        <f t="shared" si="77"/>
        <v/>
      </c>
      <c r="BE147" s="195" t="str">
        <f t="shared" si="78"/>
        <v/>
      </c>
      <c r="BF147" s="195" t="str">
        <f t="shared" si="79"/>
        <v/>
      </c>
      <c r="BG147" s="195" t="str">
        <f t="shared" si="80"/>
        <v/>
      </c>
      <c r="BH147" s="195" t="str">
        <f t="shared" si="81"/>
        <v/>
      </c>
      <c r="BI147" s="195" t="str">
        <f t="shared" si="82"/>
        <v/>
      </c>
      <c r="BJ147" s="195" t="str">
        <f t="shared" si="83"/>
        <v/>
      </c>
      <c r="BK147" s="181"/>
      <c r="BL147" s="179"/>
    </row>
    <row r="148" spans="2:64" x14ac:dyDescent="0.2">
      <c r="B148" s="143"/>
      <c r="C148" s="144"/>
      <c r="D148" s="145"/>
      <c r="E148" s="145"/>
      <c r="F148" s="146"/>
      <c r="G148" s="145"/>
      <c r="H148" s="147" t="str">
        <f t="shared" si="56"/>
        <v/>
      </c>
      <c r="I148" s="148" t="str">
        <f t="shared" si="57"/>
        <v/>
      </c>
      <c r="J148" s="147" t="str">
        <f t="shared" si="58"/>
        <v/>
      </c>
      <c r="L148" s="143"/>
      <c r="M148" s="144"/>
      <c r="N148" s="145"/>
      <c r="O148" s="145"/>
      <c r="P148" s="146"/>
      <c r="Q148" s="145"/>
      <c r="R148" s="147" t="str">
        <f t="shared" si="59"/>
        <v/>
      </c>
      <c r="S148" s="148" t="str">
        <f t="shared" si="60"/>
        <v/>
      </c>
      <c r="T148" s="147" t="str">
        <f t="shared" si="61"/>
        <v/>
      </c>
      <c r="V148" s="175"/>
      <c r="X148" s="143"/>
      <c r="Y148" s="144"/>
      <c r="Z148" s="145"/>
      <c r="AA148" s="145"/>
      <c r="AB148" s="146"/>
      <c r="AC148" s="145"/>
      <c r="AD148" s="147" t="str">
        <f t="shared" si="62"/>
        <v/>
      </c>
      <c r="AE148" s="148" t="str">
        <f t="shared" si="63"/>
        <v/>
      </c>
      <c r="AF148" s="147" t="str">
        <f t="shared" si="64"/>
        <v/>
      </c>
      <c r="AH148" s="143"/>
      <c r="AI148" s="144"/>
      <c r="AJ148" s="145"/>
      <c r="AK148" s="145"/>
      <c r="AL148" s="146"/>
      <c r="AM148" s="145"/>
      <c r="AN148" s="147" t="str">
        <f t="shared" si="65"/>
        <v/>
      </c>
      <c r="AO148" s="148" t="str">
        <f t="shared" si="66"/>
        <v/>
      </c>
      <c r="AP148" s="147" t="str">
        <f t="shared" si="67"/>
        <v/>
      </c>
      <c r="AR148" s="175"/>
      <c r="AS148" s="181"/>
      <c r="AT148" s="194" t="str">
        <f t="shared" si="68"/>
        <v/>
      </c>
      <c r="AU148" s="195" t="str">
        <f t="shared" si="69"/>
        <v/>
      </c>
      <c r="AV148" s="195" t="str">
        <f t="shared" si="70"/>
        <v/>
      </c>
      <c r="AW148" s="195" t="str">
        <f t="shared" si="71"/>
        <v/>
      </c>
      <c r="AX148" s="195" t="str">
        <f t="shared" si="72"/>
        <v/>
      </c>
      <c r="AY148" s="195" t="str">
        <f t="shared" si="73"/>
        <v/>
      </c>
      <c r="AZ148" s="195" t="str">
        <f t="shared" si="74"/>
        <v/>
      </c>
      <c r="BA148" s="195" t="str">
        <f t="shared" si="75"/>
        <v/>
      </c>
      <c r="BB148" s="181"/>
      <c r="BC148" s="194" t="str">
        <f t="shared" si="76"/>
        <v/>
      </c>
      <c r="BD148" s="195" t="str">
        <f t="shared" si="77"/>
        <v/>
      </c>
      <c r="BE148" s="195" t="str">
        <f t="shared" si="78"/>
        <v/>
      </c>
      <c r="BF148" s="195" t="str">
        <f t="shared" si="79"/>
        <v/>
      </c>
      <c r="BG148" s="195" t="str">
        <f t="shared" si="80"/>
        <v/>
      </c>
      <c r="BH148" s="195" t="str">
        <f t="shared" si="81"/>
        <v/>
      </c>
      <c r="BI148" s="195" t="str">
        <f t="shared" si="82"/>
        <v/>
      </c>
      <c r="BJ148" s="195" t="str">
        <f t="shared" si="83"/>
        <v/>
      </c>
      <c r="BK148" s="181"/>
      <c r="BL148" s="179"/>
    </row>
    <row r="149" spans="2:64" x14ac:dyDescent="0.2">
      <c r="B149" s="143"/>
      <c r="C149" s="144"/>
      <c r="D149" s="145"/>
      <c r="E149" s="145"/>
      <c r="F149" s="146"/>
      <c r="G149" s="145"/>
      <c r="H149" s="147" t="str">
        <f t="shared" si="56"/>
        <v/>
      </c>
      <c r="I149" s="148" t="str">
        <f t="shared" si="57"/>
        <v/>
      </c>
      <c r="J149" s="147" t="str">
        <f t="shared" si="58"/>
        <v/>
      </c>
      <c r="L149" s="143"/>
      <c r="M149" s="144"/>
      <c r="N149" s="145"/>
      <c r="O149" s="145"/>
      <c r="P149" s="146"/>
      <c r="Q149" s="145"/>
      <c r="R149" s="147" t="str">
        <f t="shared" si="59"/>
        <v/>
      </c>
      <c r="S149" s="148" t="str">
        <f t="shared" si="60"/>
        <v/>
      </c>
      <c r="T149" s="147" t="str">
        <f t="shared" si="61"/>
        <v/>
      </c>
      <c r="V149" s="175"/>
      <c r="X149" s="143"/>
      <c r="Y149" s="144"/>
      <c r="Z149" s="145"/>
      <c r="AA149" s="145"/>
      <c r="AB149" s="146"/>
      <c r="AC149" s="145"/>
      <c r="AD149" s="147" t="str">
        <f t="shared" si="62"/>
        <v/>
      </c>
      <c r="AE149" s="148" t="str">
        <f t="shared" si="63"/>
        <v/>
      </c>
      <c r="AF149" s="147" t="str">
        <f t="shared" si="64"/>
        <v/>
      </c>
      <c r="AH149" s="143"/>
      <c r="AI149" s="144"/>
      <c r="AJ149" s="145"/>
      <c r="AK149" s="145"/>
      <c r="AL149" s="146"/>
      <c r="AM149" s="145"/>
      <c r="AN149" s="147" t="str">
        <f t="shared" si="65"/>
        <v/>
      </c>
      <c r="AO149" s="148" t="str">
        <f t="shared" si="66"/>
        <v/>
      </c>
      <c r="AP149" s="147" t="str">
        <f t="shared" si="67"/>
        <v/>
      </c>
      <c r="AR149" s="175"/>
      <c r="AS149" s="181"/>
      <c r="AT149" s="194" t="str">
        <f t="shared" si="68"/>
        <v/>
      </c>
      <c r="AU149" s="195" t="str">
        <f t="shared" si="69"/>
        <v/>
      </c>
      <c r="AV149" s="195" t="str">
        <f t="shared" si="70"/>
        <v/>
      </c>
      <c r="AW149" s="195" t="str">
        <f t="shared" si="71"/>
        <v/>
      </c>
      <c r="AX149" s="195" t="str">
        <f t="shared" si="72"/>
        <v/>
      </c>
      <c r="AY149" s="195" t="str">
        <f t="shared" si="73"/>
        <v/>
      </c>
      <c r="AZ149" s="195" t="str">
        <f t="shared" si="74"/>
        <v/>
      </c>
      <c r="BA149" s="195" t="str">
        <f t="shared" si="75"/>
        <v/>
      </c>
      <c r="BB149" s="181"/>
      <c r="BC149" s="194" t="str">
        <f t="shared" si="76"/>
        <v/>
      </c>
      <c r="BD149" s="195" t="str">
        <f t="shared" si="77"/>
        <v/>
      </c>
      <c r="BE149" s="195" t="str">
        <f t="shared" si="78"/>
        <v/>
      </c>
      <c r="BF149" s="195" t="str">
        <f t="shared" si="79"/>
        <v/>
      </c>
      <c r="BG149" s="195" t="str">
        <f t="shared" si="80"/>
        <v/>
      </c>
      <c r="BH149" s="195" t="str">
        <f t="shared" si="81"/>
        <v/>
      </c>
      <c r="BI149" s="195" t="str">
        <f t="shared" si="82"/>
        <v/>
      </c>
      <c r="BJ149" s="195" t="str">
        <f t="shared" si="83"/>
        <v/>
      </c>
      <c r="BK149" s="181"/>
      <c r="BL149" s="179"/>
    </row>
    <row r="150" spans="2:64" x14ac:dyDescent="0.2">
      <c r="B150" s="143"/>
      <c r="C150" s="144"/>
      <c r="D150" s="145"/>
      <c r="E150" s="145"/>
      <c r="F150" s="146"/>
      <c r="G150" s="145"/>
      <c r="H150" s="147" t="str">
        <f t="shared" si="56"/>
        <v/>
      </c>
      <c r="I150" s="148" t="str">
        <f t="shared" si="57"/>
        <v/>
      </c>
      <c r="J150" s="147" t="str">
        <f t="shared" si="58"/>
        <v/>
      </c>
      <c r="L150" s="143"/>
      <c r="M150" s="144"/>
      <c r="N150" s="145"/>
      <c r="O150" s="145"/>
      <c r="P150" s="146"/>
      <c r="Q150" s="145"/>
      <c r="R150" s="147" t="str">
        <f t="shared" si="59"/>
        <v/>
      </c>
      <c r="S150" s="148" t="str">
        <f t="shared" si="60"/>
        <v/>
      </c>
      <c r="T150" s="147" t="str">
        <f t="shared" si="61"/>
        <v/>
      </c>
      <c r="V150" s="175"/>
      <c r="X150" s="143"/>
      <c r="Y150" s="144"/>
      <c r="Z150" s="145"/>
      <c r="AA150" s="145"/>
      <c r="AB150" s="146"/>
      <c r="AC150" s="145"/>
      <c r="AD150" s="147" t="str">
        <f t="shared" si="62"/>
        <v/>
      </c>
      <c r="AE150" s="148" t="str">
        <f t="shared" si="63"/>
        <v/>
      </c>
      <c r="AF150" s="147" t="str">
        <f t="shared" si="64"/>
        <v/>
      </c>
      <c r="AH150" s="143"/>
      <c r="AI150" s="144"/>
      <c r="AJ150" s="145"/>
      <c r="AK150" s="145"/>
      <c r="AL150" s="146"/>
      <c r="AM150" s="145"/>
      <c r="AN150" s="147" t="str">
        <f t="shared" si="65"/>
        <v/>
      </c>
      <c r="AO150" s="148" t="str">
        <f t="shared" si="66"/>
        <v/>
      </c>
      <c r="AP150" s="147" t="str">
        <f t="shared" si="67"/>
        <v/>
      </c>
      <c r="AR150" s="175"/>
      <c r="AS150" s="181"/>
      <c r="AT150" s="194" t="str">
        <f t="shared" si="68"/>
        <v/>
      </c>
      <c r="AU150" s="195" t="str">
        <f t="shared" si="69"/>
        <v/>
      </c>
      <c r="AV150" s="195" t="str">
        <f t="shared" si="70"/>
        <v/>
      </c>
      <c r="AW150" s="195" t="str">
        <f t="shared" si="71"/>
        <v/>
      </c>
      <c r="AX150" s="195" t="str">
        <f t="shared" si="72"/>
        <v/>
      </c>
      <c r="AY150" s="195" t="str">
        <f t="shared" si="73"/>
        <v/>
      </c>
      <c r="AZ150" s="195" t="str">
        <f t="shared" si="74"/>
        <v/>
      </c>
      <c r="BA150" s="195" t="str">
        <f t="shared" si="75"/>
        <v/>
      </c>
      <c r="BB150" s="181"/>
      <c r="BC150" s="194" t="str">
        <f t="shared" si="76"/>
        <v/>
      </c>
      <c r="BD150" s="195" t="str">
        <f t="shared" si="77"/>
        <v/>
      </c>
      <c r="BE150" s="195" t="str">
        <f t="shared" si="78"/>
        <v/>
      </c>
      <c r="BF150" s="195" t="str">
        <f t="shared" si="79"/>
        <v/>
      </c>
      <c r="BG150" s="195" t="str">
        <f t="shared" si="80"/>
        <v/>
      </c>
      <c r="BH150" s="195" t="str">
        <f t="shared" si="81"/>
        <v/>
      </c>
      <c r="BI150" s="195" t="str">
        <f t="shared" si="82"/>
        <v/>
      </c>
      <c r="BJ150" s="195" t="str">
        <f t="shared" si="83"/>
        <v/>
      </c>
      <c r="BK150" s="181"/>
      <c r="BL150" s="179"/>
    </row>
    <row r="151" spans="2:64" x14ac:dyDescent="0.2">
      <c r="B151" s="143"/>
      <c r="C151" s="144"/>
      <c r="D151" s="145"/>
      <c r="E151" s="145"/>
      <c r="F151" s="146"/>
      <c r="G151" s="145"/>
      <c r="H151" s="147" t="str">
        <f t="shared" si="56"/>
        <v/>
      </c>
      <c r="I151" s="148" t="str">
        <f t="shared" si="57"/>
        <v/>
      </c>
      <c r="J151" s="147" t="str">
        <f t="shared" si="58"/>
        <v/>
      </c>
      <c r="L151" s="143"/>
      <c r="M151" s="144"/>
      <c r="N151" s="145"/>
      <c r="O151" s="145"/>
      <c r="P151" s="146"/>
      <c r="Q151" s="145"/>
      <c r="R151" s="147" t="str">
        <f t="shared" si="59"/>
        <v/>
      </c>
      <c r="S151" s="148" t="str">
        <f t="shared" si="60"/>
        <v/>
      </c>
      <c r="T151" s="147" t="str">
        <f t="shared" si="61"/>
        <v/>
      </c>
      <c r="V151" s="175"/>
      <c r="X151" s="143"/>
      <c r="Y151" s="144"/>
      <c r="Z151" s="145"/>
      <c r="AA151" s="145"/>
      <c r="AB151" s="146"/>
      <c r="AC151" s="145"/>
      <c r="AD151" s="147" t="str">
        <f t="shared" si="62"/>
        <v/>
      </c>
      <c r="AE151" s="148" t="str">
        <f t="shared" si="63"/>
        <v/>
      </c>
      <c r="AF151" s="147" t="str">
        <f t="shared" si="64"/>
        <v/>
      </c>
      <c r="AH151" s="143"/>
      <c r="AI151" s="144"/>
      <c r="AJ151" s="145"/>
      <c r="AK151" s="145"/>
      <c r="AL151" s="146"/>
      <c r="AM151" s="145"/>
      <c r="AN151" s="147" t="str">
        <f t="shared" si="65"/>
        <v/>
      </c>
      <c r="AO151" s="148" t="str">
        <f t="shared" si="66"/>
        <v/>
      </c>
      <c r="AP151" s="147" t="str">
        <f t="shared" si="67"/>
        <v/>
      </c>
      <c r="AR151" s="175"/>
      <c r="AS151" s="181"/>
      <c r="AT151" s="194" t="str">
        <f t="shared" si="68"/>
        <v/>
      </c>
      <c r="AU151" s="195" t="str">
        <f t="shared" si="69"/>
        <v/>
      </c>
      <c r="AV151" s="195" t="str">
        <f t="shared" si="70"/>
        <v/>
      </c>
      <c r="AW151" s="195" t="str">
        <f t="shared" si="71"/>
        <v/>
      </c>
      <c r="AX151" s="195" t="str">
        <f t="shared" si="72"/>
        <v/>
      </c>
      <c r="AY151" s="195" t="str">
        <f t="shared" si="73"/>
        <v/>
      </c>
      <c r="AZ151" s="195" t="str">
        <f t="shared" si="74"/>
        <v/>
      </c>
      <c r="BA151" s="195" t="str">
        <f t="shared" si="75"/>
        <v/>
      </c>
      <c r="BB151" s="181"/>
      <c r="BC151" s="194" t="str">
        <f t="shared" si="76"/>
        <v/>
      </c>
      <c r="BD151" s="195" t="str">
        <f t="shared" si="77"/>
        <v/>
      </c>
      <c r="BE151" s="195" t="str">
        <f t="shared" si="78"/>
        <v/>
      </c>
      <c r="BF151" s="195" t="str">
        <f t="shared" si="79"/>
        <v/>
      </c>
      <c r="BG151" s="195" t="str">
        <f t="shared" si="80"/>
        <v/>
      </c>
      <c r="BH151" s="195" t="str">
        <f t="shared" si="81"/>
        <v/>
      </c>
      <c r="BI151" s="195" t="str">
        <f t="shared" si="82"/>
        <v/>
      </c>
      <c r="BJ151" s="195" t="str">
        <f t="shared" si="83"/>
        <v/>
      </c>
      <c r="BK151" s="181"/>
      <c r="BL151" s="179"/>
    </row>
    <row r="152" spans="2:64" x14ac:dyDescent="0.2">
      <c r="B152" s="143"/>
      <c r="C152" s="144"/>
      <c r="D152" s="145"/>
      <c r="E152" s="145"/>
      <c r="F152" s="146"/>
      <c r="G152" s="145"/>
      <c r="H152" s="147" t="str">
        <f t="shared" si="56"/>
        <v/>
      </c>
      <c r="I152" s="148" t="str">
        <f t="shared" si="57"/>
        <v/>
      </c>
      <c r="J152" s="147" t="str">
        <f t="shared" si="58"/>
        <v/>
      </c>
      <c r="L152" s="143"/>
      <c r="M152" s="144"/>
      <c r="N152" s="145"/>
      <c r="O152" s="145"/>
      <c r="P152" s="146"/>
      <c r="Q152" s="145"/>
      <c r="R152" s="147" t="str">
        <f t="shared" si="59"/>
        <v/>
      </c>
      <c r="S152" s="148" t="str">
        <f t="shared" si="60"/>
        <v/>
      </c>
      <c r="T152" s="147" t="str">
        <f t="shared" si="61"/>
        <v/>
      </c>
      <c r="V152" s="175"/>
      <c r="X152" s="143"/>
      <c r="Y152" s="144"/>
      <c r="Z152" s="145"/>
      <c r="AA152" s="145"/>
      <c r="AB152" s="146"/>
      <c r="AC152" s="145"/>
      <c r="AD152" s="147" t="str">
        <f t="shared" si="62"/>
        <v/>
      </c>
      <c r="AE152" s="148" t="str">
        <f t="shared" si="63"/>
        <v/>
      </c>
      <c r="AF152" s="147" t="str">
        <f t="shared" si="64"/>
        <v/>
      </c>
      <c r="AH152" s="143"/>
      <c r="AI152" s="144"/>
      <c r="AJ152" s="145"/>
      <c r="AK152" s="145"/>
      <c r="AL152" s="146"/>
      <c r="AM152" s="145"/>
      <c r="AN152" s="147" t="str">
        <f t="shared" si="65"/>
        <v/>
      </c>
      <c r="AO152" s="148" t="str">
        <f t="shared" si="66"/>
        <v/>
      </c>
      <c r="AP152" s="147" t="str">
        <f t="shared" si="67"/>
        <v/>
      </c>
      <c r="AR152" s="175"/>
      <c r="AS152" s="181"/>
      <c r="AT152" s="194" t="str">
        <f t="shared" si="68"/>
        <v/>
      </c>
      <c r="AU152" s="195" t="str">
        <f t="shared" si="69"/>
        <v/>
      </c>
      <c r="AV152" s="195" t="str">
        <f t="shared" si="70"/>
        <v/>
      </c>
      <c r="AW152" s="195" t="str">
        <f t="shared" si="71"/>
        <v/>
      </c>
      <c r="AX152" s="195" t="str">
        <f t="shared" si="72"/>
        <v/>
      </c>
      <c r="AY152" s="195" t="str">
        <f t="shared" si="73"/>
        <v/>
      </c>
      <c r="AZ152" s="195" t="str">
        <f t="shared" si="74"/>
        <v/>
      </c>
      <c r="BA152" s="195" t="str">
        <f t="shared" si="75"/>
        <v/>
      </c>
      <c r="BB152" s="181"/>
      <c r="BC152" s="194" t="str">
        <f t="shared" si="76"/>
        <v/>
      </c>
      <c r="BD152" s="195" t="str">
        <f t="shared" si="77"/>
        <v/>
      </c>
      <c r="BE152" s="195" t="str">
        <f t="shared" si="78"/>
        <v/>
      </c>
      <c r="BF152" s="195" t="str">
        <f t="shared" si="79"/>
        <v/>
      </c>
      <c r="BG152" s="195" t="str">
        <f t="shared" si="80"/>
        <v/>
      </c>
      <c r="BH152" s="195" t="str">
        <f t="shared" si="81"/>
        <v/>
      </c>
      <c r="BI152" s="195" t="str">
        <f t="shared" si="82"/>
        <v/>
      </c>
      <c r="BJ152" s="195" t="str">
        <f t="shared" si="83"/>
        <v/>
      </c>
      <c r="BK152" s="181"/>
      <c r="BL152" s="179"/>
    </row>
    <row r="153" spans="2:64" x14ac:dyDescent="0.2">
      <c r="B153" s="143"/>
      <c r="C153" s="144"/>
      <c r="D153" s="145"/>
      <c r="E153" s="145"/>
      <c r="F153" s="146"/>
      <c r="G153" s="145"/>
      <c r="H153" s="147" t="str">
        <f t="shared" si="56"/>
        <v/>
      </c>
      <c r="I153" s="148" t="str">
        <f t="shared" si="57"/>
        <v/>
      </c>
      <c r="J153" s="147" t="str">
        <f t="shared" si="58"/>
        <v/>
      </c>
      <c r="L153" s="143"/>
      <c r="M153" s="144"/>
      <c r="N153" s="145"/>
      <c r="O153" s="145"/>
      <c r="P153" s="146"/>
      <c r="Q153" s="145"/>
      <c r="R153" s="147" t="str">
        <f t="shared" si="59"/>
        <v/>
      </c>
      <c r="S153" s="148" t="str">
        <f t="shared" si="60"/>
        <v/>
      </c>
      <c r="T153" s="147" t="str">
        <f t="shared" si="61"/>
        <v/>
      </c>
      <c r="V153" s="175"/>
      <c r="X153" s="143"/>
      <c r="Y153" s="144"/>
      <c r="Z153" s="145"/>
      <c r="AA153" s="145"/>
      <c r="AB153" s="146"/>
      <c r="AC153" s="145"/>
      <c r="AD153" s="147" t="str">
        <f t="shared" si="62"/>
        <v/>
      </c>
      <c r="AE153" s="148" t="str">
        <f t="shared" si="63"/>
        <v/>
      </c>
      <c r="AF153" s="147" t="str">
        <f t="shared" si="64"/>
        <v/>
      </c>
      <c r="AH153" s="143"/>
      <c r="AI153" s="144"/>
      <c r="AJ153" s="145"/>
      <c r="AK153" s="145"/>
      <c r="AL153" s="146"/>
      <c r="AM153" s="145"/>
      <c r="AN153" s="147" t="str">
        <f t="shared" si="65"/>
        <v/>
      </c>
      <c r="AO153" s="148" t="str">
        <f t="shared" si="66"/>
        <v/>
      </c>
      <c r="AP153" s="147" t="str">
        <f t="shared" si="67"/>
        <v/>
      </c>
      <c r="AR153" s="175"/>
      <c r="AS153" s="181"/>
      <c r="AT153" s="194" t="str">
        <f t="shared" si="68"/>
        <v/>
      </c>
      <c r="AU153" s="195" t="str">
        <f t="shared" si="69"/>
        <v/>
      </c>
      <c r="AV153" s="195" t="str">
        <f t="shared" si="70"/>
        <v/>
      </c>
      <c r="AW153" s="195" t="str">
        <f t="shared" si="71"/>
        <v/>
      </c>
      <c r="AX153" s="195" t="str">
        <f t="shared" si="72"/>
        <v/>
      </c>
      <c r="AY153" s="195" t="str">
        <f t="shared" si="73"/>
        <v/>
      </c>
      <c r="AZ153" s="195" t="str">
        <f t="shared" si="74"/>
        <v/>
      </c>
      <c r="BA153" s="195" t="str">
        <f t="shared" si="75"/>
        <v/>
      </c>
      <c r="BB153" s="181"/>
      <c r="BC153" s="194" t="str">
        <f t="shared" si="76"/>
        <v/>
      </c>
      <c r="BD153" s="195" t="str">
        <f t="shared" si="77"/>
        <v/>
      </c>
      <c r="BE153" s="195" t="str">
        <f t="shared" si="78"/>
        <v/>
      </c>
      <c r="BF153" s="195" t="str">
        <f t="shared" si="79"/>
        <v/>
      </c>
      <c r="BG153" s="195" t="str">
        <f t="shared" si="80"/>
        <v/>
      </c>
      <c r="BH153" s="195" t="str">
        <f t="shared" si="81"/>
        <v/>
      </c>
      <c r="BI153" s="195" t="str">
        <f t="shared" si="82"/>
        <v/>
      </c>
      <c r="BJ153" s="195" t="str">
        <f t="shared" si="83"/>
        <v/>
      </c>
      <c r="BK153" s="181"/>
      <c r="BL153" s="179"/>
    </row>
    <row r="154" spans="2:64" x14ac:dyDescent="0.2">
      <c r="B154" s="143"/>
      <c r="C154" s="144"/>
      <c r="D154" s="145"/>
      <c r="E154" s="145"/>
      <c r="F154" s="146"/>
      <c r="G154" s="145"/>
      <c r="H154" s="147" t="str">
        <f t="shared" si="56"/>
        <v/>
      </c>
      <c r="I154" s="148" t="str">
        <f t="shared" si="57"/>
        <v/>
      </c>
      <c r="J154" s="147" t="str">
        <f t="shared" si="58"/>
        <v/>
      </c>
      <c r="L154" s="143"/>
      <c r="M154" s="144"/>
      <c r="N154" s="145"/>
      <c r="O154" s="145"/>
      <c r="P154" s="146"/>
      <c r="Q154" s="145"/>
      <c r="R154" s="147" t="str">
        <f t="shared" si="59"/>
        <v/>
      </c>
      <c r="S154" s="148" t="str">
        <f t="shared" si="60"/>
        <v/>
      </c>
      <c r="T154" s="147" t="str">
        <f t="shared" si="61"/>
        <v/>
      </c>
      <c r="V154" s="175"/>
      <c r="X154" s="143"/>
      <c r="Y154" s="144"/>
      <c r="Z154" s="145"/>
      <c r="AA154" s="145"/>
      <c r="AB154" s="146"/>
      <c r="AC154" s="145"/>
      <c r="AD154" s="147" t="str">
        <f t="shared" si="62"/>
        <v/>
      </c>
      <c r="AE154" s="148" t="str">
        <f t="shared" si="63"/>
        <v/>
      </c>
      <c r="AF154" s="147" t="str">
        <f t="shared" si="64"/>
        <v/>
      </c>
      <c r="AH154" s="143"/>
      <c r="AI154" s="144"/>
      <c r="AJ154" s="145"/>
      <c r="AK154" s="145"/>
      <c r="AL154" s="146"/>
      <c r="AM154" s="145"/>
      <c r="AN154" s="147" t="str">
        <f t="shared" si="65"/>
        <v/>
      </c>
      <c r="AO154" s="148" t="str">
        <f t="shared" si="66"/>
        <v/>
      </c>
      <c r="AP154" s="147" t="str">
        <f t="shared" si="67"/>
        <v/>
      </c>
      <c r="AR154" s="175"/>
      <c r="AS154" s="181"/>
      <c r="AT154" s="194" t="str">
        <f t="shared" si="68"/>
        <v/>
      </c>
      <c r="AU154" s="195" t="str">
        <f t="shared" si="69"/>
        <v/>
      </c>
      <c r="AV154" s="195" t="str">
        <f t="shared" si="70"/>
        <v/>
      </c>
      <c r="AW154" s="195" t="str">
        <f t="shared" si="71"/>
        <v/>
      </c>
      <c r="AX154" s="195" t="str">
        <f t="shared" si="72"/>
        <v/>
      </c>
      <c r="AY154" s="195" t="str">
        <f t="shared" si="73"/>
        <v/>
      </c>
      <c r="AZ154" s="195" t="str">
        <f t="shared" si="74"/>
        <v/>
      </c>
      <c r="BA154" s="195" t="str">
        <f t="shared" si="75"/>
        <v/>
      </c>
      <c r="BB154" s="181"/>
      <c r="BC154" s="194" t="str">
        <f t="shared" si="76"/>
        <v/>
      </c>
      <c r="BD154" s="195" t="str">
        <f t="shared" si="77"/>
        <v/>
      </c>
      <c r="BE154" s="195" t="str">
        <f t="shared" si="78"/>
        <v/>
      </c>
      <c r="BF154" s="195" t="str">
        <f t="shared" si="79"/>
        <v/>
      </c>
      <c r="BG154" s="195" t="str">
        <f t="shared" si="80"/>
        <v/>
      </c>
      <c r="BH154" s="195" t="str">
        <f t="shared" si="81"/>
        <v/>
      </c>
      <c r="BI154" s="195" t="str">
        <f t="shared" si="82"/>
        <v/>
      </c>
      <c r="BJ154" s="195" t="str">
        <f t="shared" si="83"/>
        <v/>
      </c>
      <c r="BK154" s="181"/>
      <c r="BL154" s="179"/>
    </row>
    <row r="155" spans="2:64" x14ac:dyDescent="0.2">
      <c r="B155" s="143"/>
      <c r="C155" s="144"/>
      <c r="D155" s="145"/>
      <c r="E155" s="145"/>
      <c r="F155" s="146"/>
      <c r="G155" s="145"/>
      <c r="H155" s="147" t="str">
        <f t="shared" si="56"/>
        <v/>
      </c>
      <c r="I155" s="148" t="str">
        <f t="shared" si="57"/>
        <v/>
      </c>
      <c r="J155" s="147" t="str">
        <f t="shared" si="58"/>
        <v/>
      </c>
      <c r="L155" s="143"/>
      <c r="M155" s="144"/>
      <c r="N155" s="145"/>
      <c r="O155" s="145"/>
      <c r="P155" s="146"/>
      <c r="Q155" s="145"/>
      <c r="R155" s="147" t="str">
        <f t="shared" si="59"/>
        <v/>
      </c>
      <c r="S155" s="148" t="str">
        <f t="shared" si="60"/>
        <v/>
      </c>
      <c r="T155" s="147" t="str">
        <f t="shared" si="61"/>
        <v/>
      </c>
      <c r="V155" s="175"/>
      <c r="X155" s="143"/>
      <c r="Y155" s="144"/>
      <c r="Z155" s="145"/>
      <c r="AA155" s="145"/>
      <c r="AB155" s="146"/>
      <c r="AC155" s="145"/>
      <c r="AD155" s="147" t="str">
        <f t="shared" si="62"/>
        <v/>
      </c>
      <c r="AE155" s="148" t="str">
        <f t="shared" si="63"/>
        <v/>
      </c>
      <c r="AF155" s="147" t="str">
        <f t="shared" si="64"/>
        <v/>
      </c>
      <c r="AH155" s="143"/>
      <c r="AI155" s="144"/>
      <c r="AJ155" s="145"/>
      <c r="AK155" s="145"/>
      <c r="AL155" s="146"/>
      <c r="AM155" s="145"/>
      <c r="AN155" s="147" t="str">
        <f t="shared" si="65"/>
        <v/>
      </c>
      <c r="AO155" s="148" t="str">
        <f t="shared" si="66"/>
        <v/>
      </c>
      <c r="AP155" s="147" t="str">
        <f t="shared" si="67"/>
        <v/>
      </c>
      <c r="AR155" s="175"/>
      <c r="AS155" s="181"/>
      <c r="AT155" s="194" t="str">
        <f t="shared" si="68"/>
        <v/>
      </c>
      <c r="AU155" s="195" t="str">
        <f t="shared" si="69"/>
        <v/>
      </c>
      <c r="AV155" s="195" t="str">
        <f t="shared" si="70"/>
        <v/>
      </c>
      <c r="AW155" s="195" t="str">
        <f t="shared" si="71"/>
        <v/>
      </c>
      <c r="AX155" s="195" t="str">
        <f t="shared" si="72"/>
        <v/>
      </c>
      <c r="AY155" s="195" t="str">
        <f t="shared" si="73"/>
        <v/>
      </c>
      <c r="AZ155" s="195" t="str">
        <f t="shared" si="74"/>
        <v/>
      </c>
      <c r="BA155" s="195" t="str">
        <f t="shared" si="75"/>
        <v/>
      </c>
      <c r="BB155" s="181"/>
      <c r="BC155" s="194" t="str">
        <f t="shared" si="76"/>
        <v/>
      </c>
      <c r="BD155" s="195" t="str">
        <f t="shared" si="77"/>
        <v/>
      </c>
      <c r="BE155" s="195" t="str">
        <f t="shared" si="78"/>
        <v/>
      </c>
      <c r="BF155" s="195" t="str">
        <f t="shared" si="79"/>
        <v/>
      </c>
      <c r="BG155" s="195" t="str">
        <f t="shared" si="80"/>
        <v/>
      </c>
      <c r="BH155" s="195" t="str">
        <f t="shared" si="81"/>
        <v/>
      </c>
      <c r="BI155" s="195" t="str">
        <f t="shared" si="82"/>
        <v/>
      </c>
      <c r="BJ155" s="195" t="str">
        <f t="shared" si="83"/>
        <v/>
      </c>
      <c r="BK155" s="181"/>
      <c r="BL155" s="179"/>
    </row>
    <row r="156" spans="2:64" x14ac:dyDescent="0.2">
      <c r="B156" s="143"/>
      <c r="C156" s="144"/>
      <c r="D156" s="145"/>
      <c r="E156" s="145"/>
      <c r="F156" s="146"/>
      <c r="G156" s="145"/>
      <c r="H156" s="147" t="str">
        <f t="shared" si="56"/>
        <v/>
      </c>
      <c r="I156" s="148" t="str">
        <f t="shared" si="57"/>
        <v/>
      </c>
      <c r="J156" s="147" t="str">
        <f t="shared" si="58"/>
        <v/>
      </c>
      <c r="L156" s="143"/>
      <c r="M156" s="144"/>
      <c r="N156" s="145"/>
      <c r="O156" s="145"/>
      <c r="P156" s="146"/>
      <c r="Q156" s="145"/>
      <c r="R156" s="147" t="str">
        <f t="shared" si="59"/>
        <v/>
      </c>
      <c r="S156" s="148" t="str">
        <f t="shared" si="60"/>
        <v/>
      </c>
      <c r="T156" s="147" t="str">
        <f t="shared" si="61"/>
        <v/>
      </c>
      <c r="V156" s="175"/>
      <c r="X156" s="143"/>
      <c r="Y156" s="144"/>
      <c r="Z156" s="145"/>
      <c r="AA156" s="145"/>
      <c r="AB156" s="146"/>
      <c r="AC156" s="145"/>
      <c r="AD156" s="147" t="str">
        <f t="shared" si="62"/>
        <v/>
      </c>
      <c r="AE156" s="148" t="str">
        <f t="shared" si="63"/>
        <v/>
      </c>
      <c r="AF156" s="147" t="str">
        <f t="shared" si="64"/>
        <v/>
      </c>
      <c r="AH156" s="143"/>
      <c r="AI156" s="144"/>
      <c r="AJ156" s="145"/>
      <c r="AK156" s="145"/>
      <c r="AL156" s="146"/>
      <c r="AM156" s="145"/>
      <c r="AN156" s="147" t="str">
        <f t="shared" si="65"/>
        <v/>
      </c>
      <c r="AO156" s="148" t="str">
        <f t="shared" si="66"/>
        <v/>
      </c>
      <c r="AP156" s="147" t="str">
        <f t="shared" si="67"/>
        <v/>
      </c>
      <c r="AR156" s="175"/>
      <c r="AS156" s="181"/>
      <c r="AT156" s="194" t="str">
        <f t="shared" si="68"/>
        <v/>
      </c>
      <c r="AU156" s="195" t="str">
        <f t="shared" si="69"/>
        <v/>
      </c>
      <c r="AV156" s="195" t="str">
        <f t="shared" si="70"/>
        <v/>
      </c>
      <c r="AW156" s="195" t="str">
        <f t="shared" si="71"/>
        <v/>
      </c>
      <c r="AX156" s="195" t="str">
        <f t="shared" si="72"/>
        <v/>
      </c>
      <c r="AY156" s="195" t="str">
        <f t="shared" si="73"/>
        <v/>
      </c>
      <c r="AZ156" s="195" t="str">
        <f t="shared" si="74"/>
        <v/>
      </c>
      <c r="BA156" s="195" t="str">
        <f t="shared" si="75"/>
        <v/>
      </c>
      <c r="BB156" s="181"/>
      <c r="BC156" s="194" t="str">
        <f t="shared" si="76"/>
        <v/>
      </c>
      <c r="BD156" s="195" t="str">
        <f t="shared" si="77"/>
        <v/>
      </c>
      <c r="BE156" s="195" t="str">
        <f t="shared" si="78"/>
        <v/>
      </c>
      <c r="BF156" s="195" t="str">
        <f t="shared" si="79"/>
        <v/>
      </c>
      <c r="BG156" s="195" t="str">
        <f t="shared" si="80"/>
        <v/>
      </c>
      <c r="BH156" s="195" t="str">
        <f t="shared" si="81"/>
        <v/>
      </c>
      <c r="BI156" s="195" t="str">
        <f t="shared" si="82"/>
        <v/>
      </c>
      <c r="BJ156" s="195" t="str">
        <f t="shared" si="83"/>
        <v/>
      </c>
      <c r="BK156" s="181"/>
      <c r="BL156" s="179"/>
    </row>
    <row r="157" spans="2:64" x14ac:dyDescent="0.2">
      <c r="B157" s="143"/>
      <c r="C157" s="144"/>
      <c r="D157" s="145"/>
      <c r="E157" s="145"/>
      <c r="F157" s="146"/>
      <c r="G157" s="145"/>
      <c r="H157" s="147" t="str">
        <f t="shared" si="56"/>
        <v/>
      </c>
      <c r="I157" s="148" t="str">
        <f t="shared" si="57"/>
        <v/>
      </c>
      <c r="J157" s="147" t="str">
        <f t="shared" si="58"/>
        <v/>
      </c>
      <c r="L157" s="143"/>
      <c r="M157" s="144"/>
      <c r="N157" s="145"/>
      <c r="O157" s="145"/>
      <c r="P157" s="146"/>
      <c r="Q157" s="145"/>
      <c r="R157" s="147" t="str">
        <f t="shared" si="59"/>
        <v/>
      </c>
      <c r="S157" s="148" t="str">
        <f t="shared" si="60"/>
        <v/>
      </c>
      <c r="T157" s="147" t="str">
        <f t="shared" si="61"/>
        <v/>
      </c>
      <c r="V157" s="175"/>
      <c r="X157" s="143"/>
      <c r="Y157" s="144"/>
      <c r="Z157" s="145"/>
      <c r="AA157" s="145"/>
      <c r="AB157" s="146"/>
      <c r="AC157" s="145"/>
      <c r="AD157" s="147" t="str">
        <f t="shared" si="62"/>
        <v/>
      </c>
      <c r="AE157" s="148" t="str">
        <f t="shared" si="63"/>
        <v/>
      </c>
      <c r="AF157" s="147" t="str">
        <f t="shared" si="64"/>
        <v/>
      </c>
      <c r="AH157" s="143"/>
      <c r="AI157" s="144"/>
      <c r="AJ157" s="145"/>
      <c r="AK157" s="145"/>
      <c r="AL157" s="146"/>
      <c r="AM157" s="145"/>
      <c r="AN157" s="147" t="str">
        <f t="shared" si="65"/>
        <v/>
      </c>
      <c r="AO157" s="148" t="str">
        <f t="shared" si="66"/>
        <v/>
      </c>
      <c r="AP157" s="147" t="str">
        <f t="shared" si="67"/>
        <v/>
      </c>
      <c r="AR157" s="175"/>
      <c r="AS157" s="181"/>
      <c r="AT157" s="194" t="str">
        <f t="shared" si="68"/>
        <v/>
      </c>
      <c r="AU157" s="195" t="str">
        <f t="shared" si="69"/>
        <v/>
      </c>
      <c r="AV157" s="195" t="str">
        <f t="shared" si="70"/>
        <v/>
      </c>
      <c r="AW157" s="195" t="str">
        <f t="shared" si="71"/>
        <v/>
      </c>
      <c r="AX157" s="195" t="str">
        <f t="shared" si="72"/>
        <v/>
      </c>
      <c r="AY157" s="195" t="str">
        <f t="shared" si="73"/>
        <v/>
      </c>
      <c r="AZ157" s="195" t="str">
        <f t="shared" si="74"/>
        <v/>
      </c>
      <c r="BA157" s="195" t="str">
        <f t="shared" si="75"/>
        <v/>
      </c>
      <c r="BB157" s="181"/>
      <c r="BC157" s="194" t="str">
        <f t="shared" si="76"/>
        <v/>
      </c>
      <c r="BD157" s="195" t="str">
        <f t="shared" si="77"/>
        <v/>
      </c>
      <c r="BE157" s="195" t="str">
        <f t="shared" si="78"/>
        <v/>
      </c>
      <c r="BF157" s="195" t="str">
        <f t="shared" si="79"/>
        <v/>
      </c>
      <c r="BG157" s="195" t="str">
        <f t="shared" si="80"/>
        <v/>
      </c>
      <c r="BH157" s="195" t="str">
        <f t="shared" si="81"/>
        <v/>
      </c>
      <c r="BI157" s="195" t="str">
        <f t="shared" si="82"/>
        <v/>
      </c>
      <c r="BJ157" s="195" t="str">
        <f t="shared" si="83"/>
        <v/>
      </c>
      <c r="BK157" s="181"/>
      <c r="BL157" s="179"/>
    </row>
    <row r="158" spans="2:64" x14ac:dyDescent="0.2">
      <c r="B158" s="143"/>
      <c r="C158" s="144"/>
      <c r="D158" s="145"/>
      <c r="E158" s="145"/>
      <c r="F158" s="146"/>
      <c r="G158" s="145"/>
      <c r="H158" s="147" t="str">
        <f t="shared" si="56"/>
        <v/>
      </c>
      <c r="I158" s="148" t="str">
        <f t="shared" si="57"/>
        <v/>
      </c>
      <c r="J158" s="147" t="str">
        <f t="shared" si="58"/>
        <v/>
      </c>
      <c r="L158" s="143"/>
      <c r="M158" s="144"/>
      <c r="N158" s="145"/>
      <c r="O158" s="145"/>
      <c r="P158" s="146"/>
      <c r="Q158" s="145"/>
      <c r="R158" s="147" t="str">
        <f t="shared" si="59"/>
        <v/>
      </c>
      <c r="S158" s="148" t="str">
        <f t="shared" si="60"/>
        <v/>
      </c>
      <c r="T158" s="147" t="str">
        <f t="shared" si="61"/>
        <v/>
      </c>
      <c r="V158" s="175"/>
      <c r="X158" s="143"/>
      <c r="Y158" s="144"/>
      <c r="Z158" s="145"/>
      <c r="AA158" s="145"/>
      <c r="AB158" s="146"/>
      <c r="AC158" s="145"/>
      <c r="AD158" s="147" t="str">
        <f t="shared" si="62"/>
        <v/>
      </c>
      <c r="AE158" s="148" t="str">
        <f t="shared" si="63"/>
        <v/>
      </c>
      <c r="AF158" s="147" t="str">
        <f t="shared" si="64"/>
        <v/>
      </c>
      <c r="AH158" s="143"/>
      <c r="AI158" s="144"/>
      <c r="AJ158" s="145"/>
      <c r="AK158" s="145"/>
      <c r="AL158" s="146"/>
      <c r="AM158" s="145"/>
      <c r="AN158" s="147" t="str">
        <f t="shared" si="65"/>
        <v/>
      </c>
      <c r="AO158" s="148" t="str">
        <f t="shared" si="66"/>
        <v/>
      </c>
      <c r="AP158" s="147" t="str">
        <f t="shared" si="67"/>
        <v/>
      </c>
      <c r="AR158" s="175"/>
      <c r="AS158" s="181"/>
      <c r="AT158" s="194" t="str">
        <f t="shared" si="68"/>
        <v/>
      </c>
      <c r="AU158" s="195" t="str">
        <f t="shared" si="69"/>
        <v/>
      </c>
      <c r="AV158" s="195" t="str">
        <f t="shared" si="70"/>
        <v/>
      </c>
      <c r="AW158" s="195" t="str">
        <f t="shared" si="71"/>
        <v/>
      </c>
      <c r="AX158" s="195" t="str">
        <f t="shared" si="72"/>
        <v/>
      </c>
      <c r="AY158" s="195" t="str">
        <f t="shared" si="73"/>
        <v/>
      </c>
      <c r="AZ158" s="195" t="str">
        <f t="shared" si="74"/>
        <v/>
      </c>
      <c r="BA158" s="195" t="str">
        <f t="shared" si="75"/>
        <v/>
      </c>
      <c r="BB158" s="181"/>
      <c r="BC158" s="194" t="str">
        <f t="shared" si="76"/>
        <v/>
      </c>
      <c r="BD158" s="195" t="str">
        <f t="shared" si="77"/>
        <v/>
      </c>
      <c r="BE158" s="195" t="str">
        <f t="shared" si="78"/>
        <v/>
      </c>
      <c r="BF158" s="195" t="str">
        <f t="shared" si="79"/>
        <v/>
      </c>
      <c r="BG158" s="195" t="str">
        <f t="shared" si="80"/>
        <v/>
      </c>
      <c r="BH158" s="195" t="str">
        <f t="shared" si="81"/>
        <v/>
      </c>
      <c r="BI158" s="195" t="str">
        <f t="shared" si="82"/>
        <v/>
      </c>
      <c r="BJ158" s="195" t="str">
        <f t="shared" si="83"/>
        <v/>
      </c>
      <c r="BK158" s="181"/>
      <c r="BL158" s="179"/>
    </row>
    <row r="159" spans="2:64" x14ac:dyDescent="0.2">
      <c r="B159" s="143"/>
      <c r="C159" s="144"/>
      <c r="D159" s="145"/>
      <c r="E159" s="145"/>
      <c r="F159" s="146"/>
      <c r="G159" s="145"/>
      <c r="H159" s="147" t="str">
        <f t="shared" si="56"/>
        <v/>
      </c>
      <c r="I159" s="148" t="str">
        <f t="shared" si="57"/>
        <v/>
      </c>
      <c r="J159" s="147" t="str">
        <f t="shared" si="58"/>
        <v/>
      </c>
      <c r="L159" s="143"/>
      <c r="M159" s="144"/>
      <c r="N159" s="145"/>
      <c r="O159" s="145"/>
      <c r="P159" s="146"/>
      <c r="Q159" s="145"/>
      <c r="R159" s="147" t="str">
        <f t="shared" si="59"/>
        <v/>
      </c>
      <c r="S159" s="148" t="str">
        <f t="shared" si="60"/>
        <v/>
      </c>
      <c r="T159" s="147" t="str">
        <f t="shared" si="61"/>
        <v/>
      </c>
      <c r="V159" s="175"/>
      <c r="X159" s="143"/>
      <c r="Y159" s="144"/>
      <c r="Z159" s="145"/>
      <c r="AA159" s="145"/>
      <c r="AB159" s="146"/>
      <c r="AC159" s="145"/>
      <c r="AD159" s="147" t="str">
        <f t="shared" si="62"/>
        <v/>
      </c>
      <c r="AE159" s="148" t="str">
        <f t="shared" si="63"/>
        <v/>
      </c>
      <c r="AF159" s="147" t="str">
        <f t="shared" si="64"/>
        <v/>
      </c>
      <c r="AH159" s="143"/>
      <c r="AI159" s="144"/>
      <c r="AJ159" s="145"/>
      <c r="AK159" s="145"/>
      <c r="AL159" s="146"/>
      <c r="AM159" s="145"/>
      <c r="AN159" s="147" t="str">
        <f t="shared" si="65"/>
        <v/>
      </c>
      <c r="AO159" s="148" t="str">
        <f t="shared" si="66"/>
        <v/>
      </c>
      <c r="AP159" s="147" t="str">
        <f t="shared" si="67"/>
        <v/>
      </c>
      <c r="AR159" s="175"/>
      <c r="AS159" s="181"/>
      <c r="AT159" s="194" t="str">
        <f t="shared" si="68"/>
        <v/>
      </c>
      <c r="AU159" s="195" t="str">
        <f t="shared" si="69"/>
        <v/>
      </c>
      <c r="AV159" s="195" t="str">
        <f t="shared" si="70"/>
        <v/>
      </c>
      <c r="AW159" s="195" t="str">
        <f t="shared" si="71"/>
        <v/>
      </c>
      <c r="AX159" s="195" t="str">
        <f t="shared" si="72"/>
        <v/>
      </c>
      <c r="AY159" s="195" t="str">
        <f t="shared" si="73"/>
        <v/>
      </c>
      <c r="AZ159" s="195" t="str">
        <f t="shared" si="74"/>
        <v/>
      </c>
      <c r="BA159" s="195" t="str">
        <f t="shared" si="75"/>
        <v/>
      </c>
      <c r="BB159" s="181"/>
      <c r="BC159" s="194" t="str">
        <f t="shared" si="76"/>
        <v/>
      </c>
      <c r="BD159" s="195" t="str">
        <f t="shared" si="77"/>
        <v/>
      </c>
      <c r="BE159" s="195" t="str">
        <f t="shared" si="78"/>
        <v/>
      </c>
      <c r="BF159" s="195" t="str">
        <f t="shared" si="79"/>
        <v/>
      </c>
      <c r="BG159" s="195" t="str">
        <f t="shared" si="80"/>
        <v/>
      </c>
      <c r="BH159" s="195" t="str">
        <f t="shared" si="81"/>
        <v/>
      </c>
      <c r="BI159" s="195" t="str">
        <f t="shared" si="82"/>
        <v/>
      </c>
      <c r="BJ159" s="195" t="str">
        <f t="shared" si="83"/>
        <v/>
      </c>
      <c r="BK159" s="181"/>
      <c r="BL159" s="179"/>
    </row>
    <row r="160" spans="2:64" x14ac:dyDescent="0.2">
      <c r="B160" s="143"/>
      <c r="C160" s="144"/>
      <c r="D160" s="145"/>
      <c r="E160" s="145"/>
      <c r="F160" s="146"/>
      <c r="G160" s="145"/>
      <c r="H160" s="147" t="str">
        <f t="shared" si="56"/>
        <v/>
      </c>
      <c r="I160" s="148" t="str">
        <f t="shared" si="57"/>
        <v/>
      </c>
      <c r="J160" s="147" t="str">
        <f t="shared" si="58"/>
        <v/>
      </c>
      <c r="L160" s="143"/>
      <c r="M160" s="144"/>
      <c r="N160" s="145"/>
      <c r="O160" s="145"/>
      <c r="P160" s="146"/>
      <c r="Q160" s="145"/>
      <c r="R160" s="147" t="str">
        <f t="shared" si="59"/>
        <v/>
      </c>
      <c r="S160" s="148" t="str">
        <f t="shared" si="60"/>
        <v/>
      </c>
      <c r="T160" s="147" t="str">
        <f t="shared" si="61"/>
        <v/>
      </c>
      <c r="V160" s="175"/>
      <c r="X160" s="143"/>
      <c r="Y160" s="144"/>
      <c r="Z160" s="145"/>
      <c r="AA160" s="145"/>
      <c r="AB160" s="146"/>
      <c r="AC160" s="145"/>
      <c r="AD160" s="147" t="str">
        <f t="shared" si="62"/>
        <v/>
      </c>
      <c r="AE160" s="148" t="str">
        <f t="shared" si="63"/>
        <v/>
      </c>
      <c r="AF160" s="147" t="str">
        <f t="shared" si="64"/>
        <v/>
      </c>
      <c r="AH160" s="143"/>
      <c r="AI160" s="144"/>
      <c r="AJ160" s="145"/>
      <c r="AK160" s="145"/>
      <c r="AL160" s="146"/>
      <c r="AM160" s="145"/>
      <c r="AN160" s="147" t="str">
        <f t="shared" si="65"/>
        <v/>
      </c>
      <c r="AO160" s="148" t="str">
        <f t="shared" si="66"/>
        <v/>
      </c>
      <c r="AP160" s="147" t="str">
        <f t="shared" si="67"/>
        <v/>
      </c>
      <c r="AR160" s="175"/>
      <c r="AS160" s="181"/>
      <c r="AT160" s="194" t="str">
        <f t="shared" si="68"/>
        <v/>
      </c>
      <c r="AU160" s="195" t="str">
        <f t="shared" si="69"/>
        <v/>
      </c>
      <c r="AV160" s="195" t="str">
        <f t="shared" si="70"/>
        <v/>
      </c>
      <c r="AW160" s="195" t="str">
        <f t="shared" si="71"/>
        <v/>
      </c>
      <c r="AX160" s="195" t="str">
        <f t="shared" si="72"/>
        <v/>
      </c>
      <c r="AY160" s="195" t="str">
        <f t="shared" si="73"/>
        <v/>
      </c>
      <c r="AZ160" s="195" t="str">
        <f t="shared" si="74"/>
        <v/>
      </c>
      <c r="BA160" s="195" t="str">
        <f t="shared" si="75"/>
        <v/>
      </c>
      <c r="BB160" s="181"/>
      <c r="BC160" s="194" t="str">
        <f t="shared" si="76"/>
        <v/>
      </c>
      <c r="BD160" s="195" t="str">
        <f t="shared" si="77"/>
        <v/>
      </c>
      <c r="BE160" s="195" t="str">
        <f t="shared" si="78"/>
        <v/>
      </c>
      <c r="BF160" s="195" t="str">
        <f t="shared" si="79"/>
        <v/>
      </c>
      <c r="BG160" s="195" t="str">
        <f t="shared" si="80"/>
        <v/>
      </c>
      <c r="BH160" s="195" t="str">
        <f t="shared" si="81"/>
        <v/>
      </c>
      <c r="BI160" s="195" t="str">
        <f t="shared" si="82"/>
        <v/>
      </c>
      <c r="BJ160" s="195" t="str">
        <f t="shared" si="83"/>
        <v/>
      </c>
      <c r="BK160" s="181"/>
      <c r="BL160" s="179"/>
    </row>
    <row r="161" spans="2:64" x14ac:dyDescent="0.2">
      <c r="B161" s="143"/>
      <c r="C161" s="144"/>
      <c r="D161" s="145"/>
      <c r="E161" s="145"/>
      <c r="F161" s="146"/>
      <c r="G161" s="145"/>
      <c r="H161" s="147" t="str">
        <f t="shared" si="56"/>
        <v/>
      </c>
      <c r="I161" s="148" t="str">
        <f t="shared" si="57"/>
        <v/>
      </c>
      <c r="J161" s="147" t="str">
        <f t="shared" si="58"/>
        <v/>
      </c>
      <c r="L161" s="143"/>
      <c r="M161" s="144"/>
      <c r="N161" s="145"/>
      <c r="O161" s="145"/>
      <c r="P161" s="146"/>
      <c r="Q161" s="145"/>
      <c r="R161" s="147" t="str">
        <f t="shared" si="59"/>
        <v/>
      </c>
      <c r="S161" s="148" t="str">
        <f t="shared" si="60"/>
        <v/>
      </c>
      <c r="T161" s="147" t="str">
        <f t="shared" si="61"/>
        <v/>
      </c>
      <c r="V161" s="175"/>
      <c r="X161" s="143"/>
      <c r="Y161" s="144"/>
      <c r="Z161" s="145"/>
      <c r="AA161" s="145"/>
      <c r="AB161" s="146"/>
      <c r="AC161" s="145"/>
      <c r="AD161" s="147" t="str">
        <f t="shared" si="62"/>
        <v/>
      </c>
      <c r="AE161" s="148" t="str">
        <f t="shared" si="63"/>
        <v/>
      </c>
      <c r="AF161" s="147" t="str">
        <f t="shared" si="64"/>
        <v/>
      </c>
      <c r="AH161" s="143"/>
      <c r="AI161" s="144"/>
      <c r="AJ161" s="145"/>
      <c r="AK161" s="145"/>
      <c r="AL161" s="146"/>
      <c r="AM161" s="145"/>
      <c r="AN161" s="147" t="str">
        <f t="shared" si="65"/>
        <v/>
      </c>
      <c r="AO161" s="148" t="str">
        <f t="shared" si="66"/>
        <v/>
      </c>
      <c r="AP161" s="147" t="str">
        <f t="shared" si="67"/>
        <v/>
      </c>
      <c r="AR161" s="175"/>
      <c r="AS161" s="181"/>
      <c r="AT161" s="194" t="str">
        <f t="shared" si="68"/>
        <v/>
      </c>
      <c r="AU161" s="195" t="str">
        <f t="shared" si="69"/>
        <v/>
      </c>
      <c r="AV161" s="195" t="str">
        <f t="shared" si="70"/>
        <v/>
      </c>
      <c r="AW161" s="195" t="str">
        <f t="shared" si="71"/>
        <v/>
      </c>
      <c r="AX161" s="195" t="str">
        <f t="shared" si="72"/>
        <v/>
      </c>
      <c r="AY161" s="195" t="str">
        <f t="shared" si="73"/>
        <v/>
      </c>
      <c r="AZ161" s="195" t="str">
        <f t="shared" si="74"/>
        <v/>
      </c>
      <c r="BA161" s="195" t="str">
        <f t="shared" si="75"/>
        <v/>
      </c>
      <c r="BB161" s="181"/>
      <c r="BC161" s="194" t="str">
        <f t="shared" si="76"/>
        <v/>
      </c>
      <c r="BD161" s="195" t="str">
        <f t="shared" si="77"/>
        <v/>
      </c>
      <c r="BE161" s="195" t="str">
        <f t="shared" si="78"/>
        <v/>
      </c>
      <c r="BF161" s="195" t="str">
        <f t="shared" si="79"/>
        <v/>
      </c>
      <c r="BG161" s="195" t="str">
        <f t="shared" si="80"/>
        <v/>
      </c>
      <c r="BH161" s="195" t="str">
        <f t="shared" si="81"/>
        <v/>
      </c>
      <c r="BI161" s="195" t="str">
        <f t="shared" si="82"/>
        <v/>
      </c>
      <c r="BJ161" s="195" t="str">
        <f t="shared" si="83"/>
        <v/>
      </c>
      <c r="BK161" s="181"/>
      <c r="BL161" s="179"/>
    </row>
    <row r="162" spans="2:64" x14ac:dyDescent="0.2">
      <c r="B162" s="143"/>
      <c r="C162" s="144"/>
      <c r="D162" s="145"/>
      <c r="E162" s="145"/>
      <c r="F162" s="146"/>
      <c r="G162" s="145"/>
      <c r="H162" s="147" t="str">
        <f t="shared" si="56"/>
        <v/>
      </c>
      <c r="I162" s="148" t="str">
        <f t="shared" si="57"/>
        <v/>
      </c>
      <c r="J162" s="147" t="str">
        <f t="shared" si="58"/>
        <v/>
      </c>
      <c r="L162" s="143"/>
      <c r="M162" s="144"/>
      <c r="N162" s="145"/>
      <c r="O162" s="145"/>
      <c r="P162" s="146"/>
      <c r="Q162" s="145"/>
      <c r="R162" s="147" t="str">
        <f t="shared" si="59"/>
        <v/>
      </c>
      <c r="S162" s="148" t="str">
        <f t="shared" si="60"/>
        <v/>
      </c>
      <c r="T162" s="147" t="str">
        <f t="shared" si="61"/>
        <v/>
      </c>
      <c r="V162" s="175"/>
      <c r="X162" s="143"/>
      <c r="Y162" s="144"/>
      <c r="Z162" s="145"/>
      <c r="AA162" s="145"/>
      <c r="AB162" s="146"/>
      <c r="AC162" s="145"/>
      <c r="AD162" s="147" t="str">
        <f t="shared" si="62"/>
        <v/>
      </c>
      <c r="AE162" s="148" t="str">
        <f t="shared" si="63"/>
        <v/>
      </c>
      <c r="AF162" s="147" t="str">
        <f t="shared" si="64"/>
        <v/>
      </c>
      <c r="AH162" s="143"/>
      <c r="AI162" s="144"/>
      <c r="AJ162" s="145"/>
      <c r="AK162" s="145"/>
      <c r="AL162" s="146"/>
      <c r="AM162" s="145"/>
      <c r="AN162" s="147" t="str">
        <f t="shared" si="65"/>
        <v/>
      </c>
      <c r="AO162" s="148" t="str">
        <f t="shared" si="66"/>
        <v/>
      </c>
      <c r="AP162" s="147" t="str">
        <f t="shared" si="67"/>
        <v/>
      </c>
      <c r="AR162" s="175"/>
      <c r="AS162" s="181"/>
      <c r="AT162" s="194" t="str">
        <f t="shared" si="68"/>
        <v/>
      </c>
      <c r="AU162" s="195" t="str">
        <f t="shared" si="69"/>
        <v/>
      </c>
      <c r="AV162" s="195" t="str">
        <f t="shared" si="70"/>
        <v/>
      </c>
      <c r="AW162" s="195" t="str">
        <f t="shared" si="71"/>
        <v/>
      </c>
      <c r="AX162" s="195" t="str">
        <f t="shared" si="72"/>
        <v/>
      </c>
      <c r="AY162" s="195" t="str">
        <f t="shared" si="73"/>
        <v/>
      </c>
      <c r="AZ162" s="195" t="str">
        <f t="shared" si="74"/>
        <v/>
      </c>
      <c r="BA162" s="195" t="str">
        <f t="shared" si="75"/>
        <v/>
      </c>
      <c r="BB162" s="181"/>
      <c r="BC162" s="194" t="str">
        <f t="shared" si="76"/>
        <v/>
      </c>
      <c r="BD162" s="195" t="str">
        <f t="shared" si="77"/>
        <v/>
      </c>
      <c r="BE162" s="195" t="str">
        <f t="shared" si="78"/>
        <v/>
      </c>
      <c r="BF162" s="195" t="str">
        <f t="shared" si="79"/>
        <v/>
      </c>
      <c r="BG162" s="195" t="str">
        <f t="shared" si="80"/>
        <v/>
      </c>
      <c r="BH162" s="195" t="str">
        <f t="shared" si="81"/>
        <v/>
      </c>
      <c r="BI162" s="195" t="str">
        <f t="shared" si="82"/>
        <v/>
      </c>
      <c r="BJ162" s="195" t="str">
        <f t="shared" si="83"/>
        <v/>
      </c>
      <c r="BK162" s="181"/>
      <c r="BL162" s="179"/>
    </row>
    <row r="163" spans="2:64" x14ac:dyDescent="0.2">
      <c r="B163" s="143"/>
      <c r="C163" s="144"/>
      <c r="D163" s="145"/>
      <c r="E163" s="145"/>
      <c r="F163" s="146"/>
      <c r="G163" s="145"/>
      <c r="H163" s="147" t="str">
        <f t="shared" si="56"/>
        <v/>
      </c>
      <c r="I163" s="148" t="str">
        <f t="shared" si="57"/>
        <v/>
      </c>
      <c r="J163" s="147" t="str">
        <f t="shared" si="58"/>
        <v/>
      </c>
      <c r="L163" s="143"/>
      <c r="M163" s="144"/>
      <c r="N163" s="145"/>
      <c r="O163" s="145"/>
      <c r="P163" s="146"/>
      <c r="Q163" s="145"/>
      <c r="R163" s="147" t="str">
        <f t="shared" si="59"/>
        <v/>
      </c>
      <c r="S163" s="148" t="str">
        <f t="shared" si="60"/>
        <v/>
      </c>
      <c r="T163" s="147" t="str">
        <f t="shared" si="61"/>
        <v/>
      </c>
      <c r="V163" s="175"/>
      <c r="X163" s="143"/>
      <c r="Y163" s="144"/>
      <c r="Z163" s="145"/>
      <c r="AA163" s="145"/>
      <c r="AB163" s="146"/>
      <c r="AC163" s="145"/>
      <c r="AD163" s="147" t="str">
        <f t="shared" si="62"/>
        <v/>
      </c>
      <c r="AE163" s="148" t="str">
        <f t="shared" si="63"/>
        <v/>
      </c>
      <c r="AF163" s="147" t="str">
        <f t="shared" si="64"/>
        <v/>
      </c>
      <c r="AH163" s="143"/>
      <c r="AI163" s="144"/>
      <c r="AJ163" s="145"/>
      <c r="AK163" s="145"/>
      <c r="AL163" s="146"/>
      <c r="AM163" s="145"/>
      <c r="AN163" s="147" t="str">
        <f t="shared" si="65"/>
        <v/>
      </c>
      <c r="AO163" s="148" t="str">
        <f t="shared" si="66"/>
        <v/>
      </c>
      <c r="AP163" s="147" t="str">
        <f t="shared" si="67"/>
        <v/>
      </c>
      <c r="AR163" s="175"/>
      <c r="AS163" s="181"/>
      <c r="AT163" s="194" t="str">
        <f t="shared" si="68"/>
        <v/>
      </c>
      <c r="AU163" s="195" t="str">
        <f t="shared" si="69"/>
        <v/>
      </c>
      <c r="AV163" s="195" t="str">
        <f t="shared" si="70"/>
        <v/>
      </c>
      <c r="AW163" s="195" t="str">
        <f t="shared" si="71"/>
        <v/>
      </c>
      <c r="AX163" s="195" t="str">
        <f t="shared" si="72"/>
        <v/>
      </c>
      <c r="AY163" s="195" t="str">
        <f t="shared" si="73"/>
        <v/>
      </c>
      <c r="AZ163" s="195" t="str">
        <f t="shared" si="74"/>
        <v/>
      </c>
      <c r="BA163" s="195" t="str">
        <f t="shared" si="75"/>
        <v/>
      </c>
      <c r="BB163" s="181"/>
      <c r="BC163" s="194" t="str">
        <f t="shared" si="76"/>
        <v/>
      </c>
      <c r="BD163" s="195" t="str">
        <f t="shared" si="77"/>
        <v/>
      </c>
      <c r="BE163" s="195" t="str">
        <f t="shared" si="78"/>
        <v/>
      </c>
      <c r="BF163" s="195" t="str">
        <f t="shared" si="79"/>
        <v/>
      </c>
      <c r="BG163" s="195" t="str">
        <f t="shared" si="80"/>
        <v/>
      </c>
      <c r="BH163" s="195" t="str">
        <f t="shared" si="81"/>
        <v/>
      </c>
      <c r="BI163" s="195" t="str">
        <f t="shared" si="82"/>
        <v/>
      </c>
      <c r="BJ163" s="195" t="str">
        <f t="shared" si="83"/>
        <v/>
      </c>
      <c r="BK163" s="181"/>
      <c r="BL163" s="179"/>
    </row>
    <row r="164" spans="2:64" x14ac:dyDescent="0.2">
      <c r="B164" s="143"/>
      <c r="C164" s="144"/>
      <c r="D164" s="145"/>
      <c r="E164" s="145"/>
      <c r="F164" s="146"/>
      <c r="G164" s="145"/>
      <c r="H164" s="147" t="str">
        <f t="shared" si="56"/>
        <v/>
      </c>
      <c r="I164" s="148" t="str">
        <f t="shared" si="57"/>
        <v/>
      </c>
      <c r="J164" s="147" t="str">
        <f t="shared" si="58"/>
        <v/>
      </c>
      <c r="L164" s="143"/>
      <c r="M164" s="144"/>
      <c r="N164" s="145"/>
      <c r="O164" s="145"/>
      <c r="P164" s="146"/>
      <c r="Q164" s="145"/>
      <c r="R164" s="147" t="str">
        <f t="shared" si="59"/>
        <v/>
      </c>
      <c r="S164" s="148" t="str">
        <f t="shared" si="60"/>
        <v/>
      </c>
      <c r="T164" s="147" t="str">
        <f t="shared" si="61"/>
        <v/>
      </c>
      <c r="V164" s="175"/>
      <c r="X164" s="143"/>
      <c r="Y164" s="144"/>
      <c r="Z164" s="145"/>
      <c r="AA164" s="145"/>
      <c r="AB164" s="146"/>
      <c r="AC164" s="145"/>
      <c r="AD164" s="147" t="str">
        <f t="shared" si="62"/>
        <v/>
      </c>
      <c r="AE164" s="148" t="str">
        <f t="shared" si="63"/>
        <v/>
      </c>
      <c r="AF164" s="147" t="str">
        <f t="shared" si="64"/>
        <v/>
      </c>
      <c r="AH164" s="143"/>
      <c r="AI164" s="144"/>
      <c r="AJ164" s="145"/>
      <c r="AK164" s="145"/>
      <c r="AL164" s="146"/>
      <c r="AM164" s="145"/>
      <c r="AN164" s="147" t="str">
        <f t="shared" si="65"/>
        <v/>
      </c>
      <c r="AO164" s="148" t="str">
        <f t="shared" si="66"/>
        <v/>
      </c>
      <c r="AP164" s="147" t="str">
        <f t="shared" si="67"/>
        <v/>
      </c>
      <c r="AR164" s="175"/>
      <c r="AS164" s="181"/>
      <c r="AT164" s="194" t="str">
        <f t="shared" si="68"/>
        <v/>
      </c>
      <c r="AU164" s="195" t="str">
        <f t="shared" si="69"/>
        <v/>
      </c>
      <c r="AV164" s="195" t="str">
        <f t="shared" si="70"/>
        <v/>
      </c>
      <c r="AW164" s="195" t="str">
        <f t="shared" si="71"/>
        <v/>
      </c>
      <c r="AX164" s="195" t="str">
        <f t="shared" si="72"/>
        <v/>
      </c>
      <c r="AY164" s="195" t="str">
        <f t="shared" si="73"/>
        <v/>
      </c>
      <c r="AZ164" s="195" t="str">
        <f t="shared" si="74"/>
        <v/>
      </c>
      <c r="BA164" s="195" t="str">
        <f t="shared" si="75"/>
        <v/>
      </c>
      <c r="BB164" s="181"/>
      <c r="BC164" s="194" t="str">
        <f t="shared" si="76"/>
        <v/>
      </c>
      <c r="BD164" s="195" t="str">
        <f t="shared" si="77"/>
        <v/>
      </c>
      <c r="BE164" s="195" t="str">
        <f t="shared" si="78"/>
        <v/>
      </c>
      <c r="BF164" s="195" t="str">
        <f t="shared" si="79"/>
        <v/>
      </c>
      <c r="BG164" s="195" t="str">
        <f t="shared" si="80"/>
        <v/>
      </c>
      <c r="BH164" s="195" t="str">
        <f t="shared" si="81"/>
        <v/>
      </c>
      <c r="BI164" s="195" t="str">
        <f t="shared" si="82"/>
        <v/>
      </c>
      <c r="BJ164" s="195" t="str">
        <f t="shared" si="83"/>
        <v/>
      </c>
      <c r="BK164" s="181"/>
      <c r="BL164" s="179"/>
    </row>
    <row r="165" spans="2:64" x14ac:dyDescent="0.2">
      <c r="B165" s="143"/>
      <c r="C165" s="144"/>
      <c r="D165" s="145"/>
      <c r="E165" s="145"/>
      <c r="F165" s="146"/>
      <c r="G165" s="145"/>
      <c r="H165" s="147" t="str">
        <f t="shared" si="56"/>
        <v/>
      </c>
      <c r="I165" s="148" t="str">
        <f t="shared" si="57"/>
        <v/>
      </c>
      <c r="J165" s="147" t="str">
        <f t="shared" si="58"/>
        <v/>
      </c>
      <c r="L165" s="143"/>
      <c r="M165" s="144"/>
      <c r="N165" s="145"/>
      <c r="O165" s="145"/>
      <c r="P165" s="146"/>
      <c r="Q165" s="145"/>
      <c r="R165" s="147" t="str">
        <f t="shared" si="59"/>
        <v/>
      </c>
      <c r="S165" s="148" t="str">
        <f t="shared" si="60"/>
        <v/>
      </c>
      <c r="T165" s="147" t="str">
        <f t="shared" si="61"/>
        <v/>
      </c>
      <c r="V165" s="175"/>
      <c r="X165" s="143"/>
      <c r="Y165" s="144"/>
      <c r="Z165" s="145"/>
      <c r="AA165" s="145"/>
      <c r="AB165" s="146"/>
      <c r="AC165" s="145"/>
      <c r="AD165" s="147" t="str">
        <f t="shared" si="62"/>
        <v/>
      </c>
      <c r="AE165" s="148" t="str">
        <f t="shared" si="63"/>
        <v/>
      </c>
      <c r="AF165" s="147" t="str">
        <f t="shared" si="64"/>
        <v/>
      </c>
      <c r="AH165" s="143"/>
      <c r="AI165" s="144"/>
      <c r="AJ165" s="145"/>
      <c r="AK165" s="145"/>
      <c r="AL165" s="146"/>
      <c r="AM165" s="145"/>
      <c r="AN165" s="147" t="str">
        <f t="shared" si="65"/>
        <v/>
      </c>
      <c r="AO165" s="148" t="str">
        <f t="shared" si="66"/>
        <v/>
      </c>
      <c r="AP165" s="147" t="str">
        <f t="shared" si="67"/>
        <v/>
      </c>
      <c r="AR165" s="175"/>
      <c r="AS165" s="181"/>
      <c r="AT165" s="194" t="str">
        <f t="shared" si="68"/>
        <v/>
      </c>
      <c r="AU165" s="195" t="str">
        <f t="shared" si="69"/>
        <v/>
      </c>
      <c r="AV165" s="195" t="str">
        <f t="shared" si="70"/>
        <v/>
      </c>
      <c r="AW165" s="195" t="str">
        <f t="shared" si="71"/>
        <v/>
      </c>
      <c r="AX165" s="195" t="str">
        <f t="shared" si="72"/>
        <v/>
      </c>
      <c r="AY165" s="195" t="str">
        <f t="shared" si="73"/>
        <v/>
      </c>
      <c r="AZ165" s="195" t="str">
        <f t="shared" si="74"/>
        <v/>
      </c>
      <c r="BA165" s="195" t="str">
        <f t="shared" si="75"/>
        <v/>
      </c>
      <c r="BB165" s="181"/>
      <c r="BC165" s="194" t="str">
        <f t="shared" si="76"/>
        <v/>
      </c>
      <c r="BD165" s="195" t="str">
        <f t="shared" si="77"/>
        <v/>
      </c>
      <c r="BE165" s="195" t="str">
        <f t="shared" si="78"/>
        <v/>
      </c>
      <c r="BF165" s="195" t="str">
        <f t="shared" si="79"/>
        <v/>
      </c>
      <c r="BG165" s="195" t="str">
        <f t="shared" si="80"/>
        <v/>
      </c>
      <c r="BH165" s="195" t="str">
        <f t="shared" si="81"/>
        <v/>
      </c>
      <c r="BI165" s="195" t="str">
        <f t="shared" si="82"/>
        <v/>
      </c>
      <c r="BJ165" s="195" t="str">
        <f t="shared" si="83"/>
        <v/>
      </c>
      <c r="BK165" s="181"/>
      <c r="BL165" s="179"/>
    </row>
    <row r="166" spans="2:64" x14ac:dyDescent="0.2">
      <c r="B166" s="143"/>
      <c r="C166" s="144"/>
      <c r="D166" s="145"/>
      <c r="E166" s="145"/>
      <c r="F166" s="146"/>
      <c r="G166" s="145"/>
      <c r="H166" s="147" t="str">
        <f t="shared" si="56"/>
        <v/>
      </c>
      <c r="I166" s="148" t="str">
        <f t="shared" si="57"/>
        <v/>
      </c>
      <c r="J166" s="147" t="str">
        <f t="shared" si="58"/>
        <v/>
      </c>
      <c r="L166" s="143"/>
      <c r="M166" s="144"/>
      <c r="N166" s="145"/>
      <c r="O166" s="145"/>
      <c r="P166" s="146"/>
      <c r="Q166" s="145"/>
      <c r="R166" s="147" t="str">
        <f t="shared" si="59"/>
        <v/>
      </c>
      <c r="S166" s="148" t="str">
        <f t="shared" si="60"/>
        <v/>
      </c>
      <c r="T166" s="147" t="str">
        <f t="shared" si="61"/>
        <v/>
      </c>
      <c r="V166" s="175"/>
      <c r="X166" s="143"/>
      <c r="Y166" s="144"/>
      <c r="Z166" s="145"/>
      <c r="AA166" s="145"/>
      <c r="AB166" s="146"/>
      <c r="AC166" s="145"/>
      <c r="AD166" s="147" t="str">
        <f t="shared" si="62"/>
        <v/>
      </c>
      <c r="AE166" s="148" t="str">
        <f t="shared" si="63"/>
        <v/>
      </c>
      <c r="AF166" s="147" t="str">
        <f t="shared" si="64"/>
        <v/>
      </c>
      <c r="AH166" s="143"/>
      <c r="AI166" s="144"/>
      <c r="AJ166" s="145"/>
      <c r="AK166" s="145"/>
      <c r="AL166" s="146"/>
      <c r="AM166" s="145"/>
      <c r="AN166" s="147" t="str">
        <f t="shared" si="65"/>
        <v/>
      </c>
      <c r="AO166" s="148" t="str">
        <f t="shared" si="66"/>
        <v/>
      </c>
      <c r="AP166" s="147" t="str">
        <f t="shared" si="67"/>
        <v/>
      </c>
      <c r="AR166" s="175"/>
      <c r="AS166" s="181"/>
      <c r="AT166" s="194" t="str">
        <f t="shared" si="68"/>
        <v/>
      </c>
      <c r="AU166" s="195" t="str">
        <f t="shared" si="69"/>
        <v/>
      </c>
      <c r="AV166" s="195" t="str">
        <f t="shared" si="70"/>
        <v/>
      </c>
      <c r="AW166" s="195" t="str">
        <f t="shared" si="71"/>
        <v/>
      </c>
      <c r="AX166" s="195" t="str">
        <f t="shared" si="72"/>
        <v/>
      </c>
      <c r="AY166" s="195" t="str">
        <f t="shared" si="73"/>
        <v/>
      </c>
      <c r="AZ166" s="195" t="str">
        <f t="shared" si="74"/>
        <v/>
      </c>
      <c r="BA166" s="195" t="str">
        <f t="shared" si="75"/>
        <v/>
      </c>
      <c r="BB166" s="181"/>
      <c r="BC166" s="194" t="str">
        <f t="shared" si="76"/>
        <v/>
      </c>
      <c r="BD166" s="195" t="str">
        <f t="shared" si="77"/>
        <v/>
      </c>
      <c r="BE166" s="195" t="str">
        <f t="shared" si="78"/>
        <v/>
      </c>
      <c r="BF166" s="195" t="str">
        <f t="shared" si="79"/>
        <v/>
      </c>
      <c r="BG166" s="195" t="str">
        <f t="shared" si="80"/>
        <v/>
      </c>
      <c r="BH166" s="195" t="str">
        <f t="shared" si="81"/>
        <v/>
      </c>
      <c r="BI166" s="195" t="str">
        <f t="shared" si="82"/>
        <v/>
      </c>
      <c r="BJ166" s="195" t="str">
        <f t="shared" si="83"/>
        <v/>
      </c>
      <c r="BK166" s="181"/>
      <c r="BL166" s="179"/>
    </row>
    <row r="167" spans="2:64" x14ac:dyDescent="0.2">
      <c r="B167" s="143"/>
      <c r="C167" s="144"/>
      <c r="D167" s="145"/>
      <c r="E167" s="145"/>
      <c r="F167" s="146"/>
      <c r="G167" s="145"/>
      <c r="H167" s="147" t="str">
        <f t="shared" si="56"/>
        <v/>
      </c>
      <c r="I167" s="148" t="str">
        <f t="shared" si="57"/>
        <v/>
      </c>
      <c r="J167" s="147" t="str">
        <f t="shared" si="58"/>
        <v/>
      </c>
      <c r="L167" s="143"/>
      <c r="M167" s="144"/>
      <c r="N167" s="145"/>
      <c r="O167" s="145"/>
      <c r="P167" s="146"/>
      <c r="Q167" s="145"/>
      <c r="R167" s="147" t="str">
        <f t="shared" si="59"/>
        <v/>
      </c>
      <c r="S167" s="148" t="str">
        <f t="shared" si="60"/>
        <v/>
      </c>
      <c r="T167" s="147" t="str">
        <f t="shared" si="61"/>
        <v/>
      </c>
      <c r="V167" s="175"/>
      <c r="X167" s="143"/>
      <c r="Y167" s="144"/>
      <c r="Z167" s="145"/>
      <c r="AA167" s="145"/>
      <c r="AB167" s="146"/>
      <c r="AC167" s="145"/>
      <c r="AD167" s="147" t="str">
        <f t="shared" si="62"/>
        <v/>
      </c>
      <c r="AE167" s="148" t="str">
        <f t="shared" si="63"/>
        <v/>
      </c>
      <c r="AF167" s="147" t="str">
        <f t="shared" si="64"/>
        <v/>
      </c>
      <c r="AH167" s="143"/>
      <c r="AI167" s="144"/>
      <c r="AJ167" s="145"/>
      <c r="AK167" s="145"/>
      <c r="AL167" s="146"/>
      <c r="AM167" s="145"/>
      <c r="AN167" s="147" t="str">
        <f t="shared" si="65"/>
        <v/>
      </c>
      <c r="AO167" s="148" t="str">
        <f t="shared" si="66"/>
        <v/>
      </c>
      <c r="AP167" s="147" t="str">
        <f t="shared" si="67"/>
        <v/>
      </c>
      <c r="AR167" s="175"/>
      <c r="AS167" s="181"/>
      <c r="AT167" s="194" t="str">
        <f t="shared" si="68"/>
        <v/>
      </c>
      <c r="AU167" s="195" t="str">
        <f t="shared" si="69"/>
        <v/>
      </c>
      <c r="AV167" s="195" t="str">
        <f t="shared" si="70"/>
        <v/>
      </c>
      <c r="AW167" s="195" t="str">
        <f t="shared" si="71"/>
        <v/>
      </c>
      <c r="AX167" s="195" t="str">
        <f t="shared" si="72"/>
        <v/>
      </c>
      <c r="AY167" s="195" t="str">
        <f t="shared" si="73"/>
        <v/>
      </c>
      <c r="AZ167" s="195" t="str">
        <f t="shared" si="74"/>
        <v/>
      </c>
      <c r="BA167" s="195" t="str">
        <f t="shared" si="75"/>
        <v/>
      </c>
      <c r="BB167" s="181"/>
      <c r="BC167" s="194" t="str">
        <f t="shared" si="76"/>
        <v/>
      </c>
      <c r="BD167" s="195" t="str">
        <f t="shared" si="77"/>
        <v/>
      </c>
      <c r="BE167" s="195" t="str">
        <f t="shared" si="78"/>
        <v/>
      </c>
      <c r="BF167" s="195" t="str">
        <f t="shared" si="79"/>
        <v/>
      </c>
      <c r="BG167" s="195" t="str">
        <f t="shared" si="80"/>
        <v/>
      </c>
      <c r="BH167" s="195" t="str">
        <f t="shared" si="81"/>
        <v/>
      </c>
      <c r="BI167" s="195" t="str">
        <f t="shared" si="82"/>
        <v/>
      </c>
      <c r="BJ167" s="195" t="str">
        <f t="shared" si="83"/>
        <v/>
      </c>
      <c r="BK167" s="181"/>
      <c r="BL167" s="179"/>
    </row>
    <row r="168" spans="2:64" x14ac:dyDescent="0.2">
      <c r="B168" s="143"/>
      <c r="C168" s="144"/>
      <c r="D168" s="145"/>
      <c r="E168" s="145"/>
      <c r="F168" s="146"/>
      <c r="G168" s="145"/>
      <c r="H168" s="147" t="str">
        <f t="shared" si="56"/>
        <v/>
      </c>
      <c r="I168" s="148" t="str">
        <f t="shared" si="57"/>
        <v/>
      </c>
      <c r="J168" s="147" t="str">
        <f t="shared" si="58"/>
        <v/>
      </c>
      <c r="L168" s="143"/>
      <c r="M168" s="144"/>
      <c r="N168" s="145"/>
      <c r="O168" s="145"/>
      <c r="P168" s="146"/>
      <c r="Q168" s="145"/>
      <c r="R168" s="147" t="str">
        <f t="shared" si="59"/>
        <v/>
      </c>
      <c r="S168" s="148" t="str">
        <f t="shared" si="60"/>
        <v/>
      </c>
      <c r="T168" s="147" t="str">
        <f t="shared" si="61"/>
        <v/>
      </c>
      <c r="V168" s="175"/>
      <c r="X168" s="143"/>
      <c r="Y168" s="144"/>
      <c r="Z168" s="145"/>
      <c r="AA168" s="145"/>
      <c r="AB168" s="146"/>
      <c r="AC168" s="145"/>
      <c r="AD168" s="147" t="str">
        <f t="shared" si="62"/>
        <v/>
      </c>
      <c r="AE168" s="148" t="str">
        <f t="shared" si="63"/>
        <v/>
      </c>
      <c r="AF168" s="147" t="str">
        <f t="shared" si="64"/>
        <v/>
      </c>
      <c r="AH168" s="143"/>
      <c r="AI168" s="144"/>
      <c r="AJ168" s="145"/>
      <c r="AK168" s="145"/>
      <c r="AL168" s="146"/>
      <c r="AM168" s="145"/>
      <c r="AN168" s="147" t="str">
        <f t="shared" si="65"/>
        <v/>
      </c>
      <c r="AO168" s="148" t="str">
        <f t="shared" si="66"/>
        <v/>
      </c>
      <c r="AP168" s="147" t="str">
        <f t="shared" si="67"/>
        <v/>
      </c>
      <c r="AR168" s="175"/>
      <c r="AS168" s="181"/>
      <c r="AT168" s="194" t="str">
        <f t="shared" si="68"/>
        <v/>
      </c>
      <c r="AU168" s="195" t="str">
        <f t="shared" si="69"/>
        <v/>
      </c>
      <c r="AV168" s="195" t="str">
        <f t="shared" si="70"/>
        <v/>
      </c>
      <c r="AW168" s="195" t="str">
        <f t="shared" si="71"/>
        <v/>
      </c>
      <c r="AX168" s="195" t="str">
        <f t="shared" si="72"/>
        <v/>
      </c>
      <c r="AY168" s="195" t="str">
        <f t="shared" si="73"/>
        <v/>
      </c>
      <c r="AZ168" s="195" t="str">
        <f t="shared" si="74"/>
        <v/>
      </c>
      <c r="BA168" s="195" t="str">
        <f t="shared" si="75"/>
        <v/>
      </c>
      <c r="BB168" s="181"/>
      <c r="BC168" s="194" t="str">
        <f t="shared" si="76"/>
        <v/>
      </c>
      <c r="BD168" s="195" t="str">
        <f t="shared" si="77"/>
        <v/>
      </c>
      <c r="BE168" s="195" t="str">
        <f t="shared" si="78"/>
        <v/>
      </c>
      <c r="BF168" s="195" t="str">
        <f t="shared" si="79"/>
        <v/>
      </c>
      <c r="BG168" s="195" t="str">
        <f t="shared" si="80"/>
        <v/>
      </c>
      <c r="BH168" s="195" t="str">
        <f t="shared" si="81"/>
        <v/>
      </c>
      <c r="BI168" s="195" t="str">
        <f t="shared" si="82"/>
        <v/>
      </c>
      <c r="BJ168" s="195" t="str">
        <f t="shared" si="83"/>
        <v/>
      </c>
      <c r="BK168" s="181"/>
      <c r="BL168" s="179"/>
    </row>
    <row r="169" spans="2:64" x14ac:dyDescent="0.2">
      <c r="B169" s="143"/>
      <c r="C169" s="144"/>
      <c r="D169" s="145"/>
      <c r="E169" s="145"/>
      <c r="F169" s="146"/>
      <c r="G169" s="145"/>
      <c r="H169" s="147" t="str">
        <f t="shared" si="56"/>
        <v/>
      </c>
      <c r="I169" s="148" t="str">
        <f t="shared" si="57"/>
        <v/>
      </c>
      <c r="J169" s="147" t="str">
        <f t="shared" si="58"/>
        <v/>
      </c>
      <c r="L169" s="143"/>
      <c r="M169" s="144"/>
      <c r="N169" s="145"/>
      <c r="O169" s="145"/>
      <c r="P169" s="146"/>
      <c r="Q169" s="145"/>
      <c r="R169" s="147" t="str">
        <f t="shared" si="59"/>
        <v/>
      </c>
      <c r="S169" s="148" t="str">
        <f t="shared" si="60"/>
        <v/>
      </c>
      <c r="T169" s="147" t="str">
        <f t="shared" si="61"/>
        <v/>
      </c>
      <c r="V169" s="175"/>
      <c r="X169" s="143"/>
      <c r="Y169" s="144"/>
      <c r="Z169" s="145"/>
      <c r="AA169" s="145"/>
      <c r="AB169" s="146"/>
      <c r="AC169" s="145"/>
      <c r="AD169" s="147" t="str">
        <f t="shared" si="62"/>
        <v/>
      </c>
      <c r="AE169" s="148" t="str">
        <f t="shared" si="63"/>
        <v/>
      </c>
      <c r="AF169" s="147" t="str">
        <f t="shared" si="64"/>
        <v/>
      </c>
      <c r="AH169" s="143"/>
      <c r="AI169" s="144"/>
      <c r="AJ169" s="145"/>
      <c r="AK169" s="145"/>
      <c r="AL169" s="146"/>
      <c r="AM169" s="145"/>
      <c r="AN169" s="147" t="str">
        <f t="shared" si="65"/>
        <v/>
      </c>
      <c r="AO169" s="148" t="str">
        <f t="shared" si="66"/>
        <v/>
      </c>
      <c r="AP169" s="147" t="str">
        <f t="shared" si="67"/>
        <v/>
      </c>
      <c r="AR169" s="175"/>
      <c r="AS169" s="181"/>
      <c r="AT169" s="194" t="str">
        <f t="shared" si="68"/>
        <v/>
      </c>
      <c r="AU169" s="195" t="str">
        <f t="shared" si="69"/>
        <v/>
      </c>
      <c r="AV169" s="195" t="str">
        <f t="shared" si="70"/>
        <v/>
      </c>
      <c r="AW169" s="195" t="str">
        <f t="shared" si="71"/>
        <v/>
      </c>
      <c r="AX169" s="195" t="str">
        <f t="shared" si="72"/>
        <v/>
      </c>
      <c r="AY169" s="195" t="str">
        <f t="shared" si="73"/>
        <v/>
      </c>
      <c r="AZ169" s="195" t="str">
        <f t="shared" si="74"/>
        <v/>
      </c>
      <c r="BA169" s="195" t="str">
        <f t="shared" si="75"/>
        <v/>
      </c>
      <c r="BB169" s="181"/>
      <c r="BC169" s="194" t="str">
        <f t="shared" si="76"/>
        <v/>
      </c>
      <c r="BD169" s="195" t="str">
        <f t="shared" si="77"/>
        <v/>
      </c>
      <c r="BE169" s="195" t="str">
        <f t="shared" si="78"/>
        <v/>
      </c>
      <c r="BF169" s="195" t="str">
        <f t="shared" si="79"/>
        <v/>
      </c>
      <c r="BG169" s="195" t="str">
        <f t="shared" si="80"/>
        <v/>
      </c>
      <c r="BH169" s="195" t="str">
        <f t="shared" si="81"/>
        <v/>
      </c>
      <c r="BI169" s="195" t="str">
        <f t="shared" si="82"/>
        <v/>
      </c>
      <c r="BJ169" s="195" t="str">
        <f t="shared" si="83"/>
        <v/>
      </c>
      <c r="BK169" s="181"/>
      <c r="BL169" s="179"/>
    </row>
    <row r="170" spans="2:64" x14ac:dyDescent="0.2">
      <c r="B170" s="143"/>
      <c r="C170" s="144"/>
      <c r="D170" s="145"/>
      <c r="E170" s="145"/>
      <c r="F170" s="146"/>
      <c r="G170" s="145"/>
      <c r="H170" s="147" t="str">
        <f t="shared" si="56"/>
        <v/>
      </c>
      <c r="I170" s="148" t="str">
        <f t="shared" si="57"/>
        <v/>
      </c>
      <c r="J170" s="147" t="str">
        <f t="shared" si="58"/>
        <v/>
      </c>
      <c r="L170" s="143"/>
      <c r="M170" s="144"/>
      <c r="N170" s="145"/>
      <c r="O170" s="145"/>
      <c r="P170" s="146"/>
      <c r="Q170" s="145"/>
      <c r="R170" s="147" t="str">
        <f t="shared" si="59"/>
        <v/>
      </c>
      <c r="S170" s="148" t="str">
        <f t="shared" si="60"/>
        <v/>
      </c>
      <c r="T170" s="147" t="str">
        <f t="shared" si="61"/>
        <v/>
      </c>
      <c r="V170" s="175"/>
      <c r="X170" s="143"/>
      <c r="Y170" s="144"/>
      <c r="Z170" s="145"/>
      <c r="AA170" s="145"/>
      <c r="AB170" s="146"/>
      <c r="AC170" s="145"/>
      <c r="AD170" s="147" t="str">
        <f t="shared" si="62"/>
        <v/>
      </c>
      <c r="AE170" s="148" t="str">
        <f t="shared" si="63"/>
        <v/>
      </c>
      <c r="AF170" s="147" t="str">
        <f t="shared" si="64"/>
        <v/>
      </c>
      <c r="AH170" s="143"/>
      <c r="AI170" s="144"/>
      <c r="AJ170" s="145"/>
      <c r="AK170" s="145"/>
      <c r="AL170" s="146"/>
      <c r="AM170" s="145"/>
      <c r="AN170" s="147" t="str">
        <f t="shared" si="65"/>
        <v/>
      </c>
      <c r="AO170" s="148" t="str">
        <f t="shared" si="66"/>
        <v/>
      </c>
      <c r="AP170" s="147" t="str">
        <f t="shared" si="67"/>
        <v/>
      </c>
      <c r="AR170" s="175"/>
      <c r="AS170" s="181"/>
      <c r="AT170" s="194" t="str">
        <f t="shared" si="68"/>
        <v/>
      </c>
      <c r="AU170" s="195" t="str">
        <f t="shared" si="69"/>
        <v/>
      </c>
      <c r="AV170" s="195" t="str">
        <f t="shared" si="70"/>
        <v/>
      </c>
      <c r="AW170" s="195" t="str">
        <f t="shared" si="71"/>
        <v/>
      </c>
      <c r="AX170" s="195" t="str">
        <f t="shared" si="72"/>
        <v/>
      </c>
      <c r="AY170" s="195" t="str">
        <f t="shared" si="73"/>
        <v/>
      </c>
      <c r="AZ170" s="195" t="str">
        <f t="shared" si="74"/>
        <v/>
      </c>
      <c r="BA170" s="195" t="str">
        <f t="shared" si="75"/>
        <v/>
      </c>
      <c r="BB170" s="181"/>
      <c r="BC170" s="194" t="str">
        <f t="shared" si="76"/>
        <v/>
      </c>
      <c r="BD170" s="195" t="str">
        <f t="shared" si="77"/>
        <v/>
      </c>
      <c r="BE170" s="195" t="str">
        <f t="shared" si="78"/>
        <v/>
      </c>
      <c r="BF170" s="195" t="str">
        <f t="shared" si="79"/>
        <v/>
      </c>
      <c r="BG170" s="195" t="str">
        <f t="shared" si="80"/>
        <v/>
      </c>
      <c r="BH170" s="195" t="str">
        <f t="shared" si="81"/>
        <v/>
      </c>
      <c r="BI170" s="195" t="str">
        <f t="shared" si="82"/>
        <v/>
      </c>
      <c r="BJ170" s="195" t="str">
        <f t="shared" si="83"/>
        <v/>
      </c>
      <c r="BK170" s="181"/>
      <c r="BL170" s="179"/>
    </row>
    <row r="171" spans="2:64" x14ac:dyDescent="0.2">
      <c r="B171" s="143"/>
      <c r="C171" s="144"/>
      <c r="D171" s="145"/>
      <c r="E171" s="145"/>
      <c r="F171" s="146"/>
      <c r="G171" s="145"/>
      <c r="H171" s="147" t="str">
        <f t="shared" si="56"/>
        <v/>
      </c>
      <c r="I171" s="148" t="str">
        <f t="shared" si="57"/>
        <v/>
      </c>
      <c r="J171" s="147" t="str">
        <f t="shared" si="58"/>
        <v/>
      </c>
      <c r="L171" s="143"/>
      <c r="M171" s="144"/>
      <c r="N171" s="145"/>
      <c r="O171" s="145"/>
      <c r="P171" s="146"/>
      <c r="Q171" s="145"/>
      <c r="R171" s="147" t="str">
        <f t="shared" si="59"/>
        <v/>
      </c>
      <c r="S171" s="148" t="str">
        <f t="shared" si="60"/>
        <v/>
      </c>
      <c r="T171" s="147" t="str">
        <f t="shared" si="61"/>
        <v/>
      </c>
      <c r="V171" s="175"/>
      <c r="X171" s="143"/>
      <c r="Y171" s="144"/>
      <c r="Z171" s="145"/>
      <c r="AA171" s="145"/>
      <c r="AB171" s="146"/>
      <c r="AC171" s="145"/>
      <c r="AD171" s="147" t="str">
        <f t="shared" si="62"/>
        <v/>
      </c>
      <c r="AE171" s="148" t="str">
        <f t="shared" si="63"/>
        <v/>
      </c>
      <c r="AF171" s="147" t="str">
        <f t="shared" si="64"/>
        <v/>
      </c>
      <c r="AH171" s="143"/>
      <c r="AI171" s="144"/>
      <c r="AJ171" s="145"/>
      <c r="AK171" s="145"/>
      <c r="AL171" s="146"/>
      <c r="AM171" s="145"/>
      <c r="AN171" s="147" t="str">
        <f t="shared" si="65"/>
        <v/>
      </c>
      <c r="AO171" s="148" t="str">
        <f t="shared" si="66"/>
        <v/>
      </c>
      <c r="AP171" s="147" t="str">
        <f t="shared" si="67"/>
        <v/>
      </c>
      <c r="AR171" s="175"/>
      <c r="AS171" s="181"/>
      <c r="AT171" s="194" t="str">
        <f t="shared" si="68"/>
        <v/>
      </c>
      <c r="AU171" s="195" t="str">
        <f t="shared" si="69"/>
        <v/>
      </c>
      <c r="AV171" s="195" t="str">
        <f t="shared" si="70"/>
        <v/>
      </c>
      <c r="AW171" s="195" t="str">
        <f t="shared" si="71"/>
        <v/>
      </c>
      <c r="AX171" s="195" t="str">
        <f t="shared" si="72"/>
        <v/>
      </c>
      <c r="AY171" s="195" t="str">
        <f t="shared" si="73"/>
        <v/>
      </c>
      <c r="AZ171" s="195" t="str">
        <f t="shared" si="74"/>
        <v/>
      </c>
      <c r="BA171" s="195" t="str">
        <f t="shared" si="75"/>
        <v/>
      </c>
      <c r="BB171" s="181"/>
      <c r="BC171" s="194" t="str">
        <f t="shared" si="76"/>
        <v/>
      </c>
      <c r="BD171" s="195" t="str">
        <f t="shared" si="77"/>
        <v/>
      </c>
      <c r="BE171" s="195" t="str">
        <f t="shared" si="78"/>
        <v/>
      </c>
      <c r="BF171" s="195" t="str">
        <f t="shared" si="79"/>
        <v/>
      </c>
      <c r="BG171" s="195" t="str">
        <f t="shared" si="80"/>
        <v/>
      </c>
      <c r="BH171" s="195" t="str">
        <f t="shared" si="81"/>
        <v/>
      </c>
      <c r="BI171" s="195" t="str">
        <f t="shared" si="82"/>
        <v/>
      </c>
      <c r="BJ171" s="195" t="str">
        <f t="shared" si="83"/>
        <v/>
      </c>
      <c r="BK171" s="181"/>
      <c r="BL171" s="179"/>
    </row>
    <row r="172" spans="2:64" x14ac:dyDescent="0.2">
      <c r="B172" s="143"/>
      <c r="C172" s="144"/>
      <c r="D172" s="145"/>
      <c r="E172" s="145"/>
      <c r="F172" s="146"/>
      <c r="G172" s="145"/>
      <c r="H172" s="147" t="str">
        <f t="shared" si="56"/>
        <v/>
      </c>
      <c r="I172" s="148" t="str">
        <f t="shared" si="57"/>
        <v/>
      </c>
      <c r="J172" s="147" t="str">
        <f t="shared" si="58"/>
        <v/>
      </c>
      <c r="L172" s="143"/>
      <c r="M172" s="144"/>
      <c r="N172" s="145"/>
      <c r="O172" s="145"/>
      <c r="P172" s="146"/>
      <c r="Q172" s="145"/>
      <c r="R172" s="147" t="str">
        <f t="shared" si="59"/>
        <v/>
      </c>
      <c r="S172" s="148" t="str">
        <f t="shared" si="60"/>
        <v/>
      </c>
      <c r="T172" s="147" t="str">
        <f t="shared" si="61"/>
        <v/>
      </c>
      <c r="V172" s="175"/>
      <c r="X172" s="143"/>
      <c r="Y172" s="144"/>
      <c r="Z172" s="145"/>
      <c r="AA172" s="145"/>
      <c r="AB172" s="146"/>
      <c r="AC172" s="145"/>
      <c r="AD172" s="147" t="str">
        <f t="shared" si="62"/>
        <v/>
      </c>
      <c r="AE172" s="148" t="str">
        <f t="shared" si="63"/>
        <v/>
      </c>
      <c r="AF172" s="147" t="str">
        <f t="shared" si="64"/>
        <v/>
      </c>
      <c r="AH172" s="143"/>
      <c r="AI172" s="144"/>
      <c r="AJ172" s="145"/>
      <c r="AK172" s="145"/>
      <c r="AL172" s="146"/>
      <c r="AM172" s="145"/>
      <c r="AN172" s="147" t="str">
        <f t="shared" si="65"/>
        <v/>
      </c>
      <c r="AO172" s="148" t="str">
        <f t="shared" si="66"/>
        <v/>
      </c>
      <c r="AP172" s="147" t="str">
        <f t="shared" si="67"/>
        <v/>
      </c>
      <c r="AR172" s="175"/>
      <c r="AS172" s="181"/>
      <c r="AT172" s="194" t="str">
        <f t="shared" si="68"/>
        <v/>
      </c>
      <c r="AU172" s="195" t="str">
        <f t="shared" si="69"/>
        <v/>
      </c>
      <c r="AV172" s="195" t="str">
        <f t="shared" si="70"/>
        <v/>
      </c>
      <c r="AW172" s="195" t="str">
        <f t="shared" si="71"/>
        <v/>
      </c>
      <c r="AX172" s="195" t="str">
        <f t="shared" si="72"/>
        <v/>
      </c>
      <c r="AY172" s="195" t="str">
        <f t="shared" si="73"/>
        <v/>
      </c>
      <c r="AZ172" s="195" t="str">
        <f t="shared" si="74"/>
        <v/>
      </c>
      <c r="BA172" s="195" t="str">
        <f t="shared" si="75"/>
        <v/>
      </c>
      <c r="BB172" s="181"/>
      <c r="BC172" s="194" t="str">
        <f t="shared" si="76"/>
        <v/>
      </c>
      <c r="BD172" s="195" t="str">
        <f t="shared" si="77"/>
        <v/>
      </c>
      <c r="BE172" s="195" t="str">
        <f t="shared" si="78"/>
        <v/>
      </c>
      <c r="BF172" s="195" t="str">
        <f t="shared" si="79"/>
        <v/>
      </c>
      <c r="BG172" s="195" t="str">
        <f t="shared" si="80"/>
        <v/>
      </c>
      <c r="BH172" s="195" t="str">
        <f t="shared" si="81"/>
        <v/>
      </c>
      <c r="BI172" s="195" t="str">
        <f t="shared" si="82"/>
        <v/>
      </c>
      <c r="BJ172" s="195" t="str">
        <f t="shared" si="83"/>
        <v/>
      </c>
      <c r="BK172" s="181"/>
      <c r="BL172" s="179"/>
    </row>
    <row r="173" spans="2:64" x14ac:dyDescent="0.2">
      <c r="B173" s="143"/>
      <c r="C173" s="144"/>
      <c r="D173" s="145"/>
      <c r="E173" s="145"/>
      <c r="F173" s="146"/>
      <c r="G173" s="145"/>
      <c r="H173" s="147" t="str">
        <f t="shared" si="56"/>
        <v/>
      </c>
      <c r="I173" s="148" t="str">
        <f t="shared" si="57"/>
        <v/>
      </c>
      <c r="J173" s="147" t="str">
        <f t="shared" si="58"/>
        <v/>
      </c>
      <c r="L173" s="143"/>
      <c r="M173" s="144"/>
      <c r="N173" s="145"/>
      <c r="O173" s="145"/>
      <c r="P173" s="146"/>
      <c r="Q173" s="145"/>
      <c r="R173" s="147" t="str">
        <f t="shared" si="59"/>
        <v/>
      </c>
      <c r="S173" s="148" t="str">
        <f t="shared" si="60"/>
        <v/>
      </c>
      <c r="T173" s="147" t="str">
        <f t="shared" si="61"/>
        <v/>
      </c>
      <c r="V173" s="175"/>
      <c r="X173" s="143"/>
      <c r="Y173" s="144"/>
      <c r="Z173" s="145"/>
      <c r="AA173" s="145"/>
      <c r="AB173" s="146"/>
      <c r="AC173" s="145"/>
      <c r="AD173" s="147" t="str">
        <f t="shared" si="62"/>
        <v/>
      </c>
      <c r="AE173" s="148" t="str">
        <f t="shared" si="63"/>
        <v/>
      </c>
      <c r="AF173" s="147" t="str">
        <f t="shared" si="64"/>
        <v/>
      </c>
      <c r="AH173" s="143"/>
      <c r="AI173" s="144"/>
      <c r="AJ173" s="145"/>
      <c r="AK173" s="145"/>
      <c r="AL173" s="146"/>
      <c r="AM173" s="145"/>
      <c r="AN173" s="147" t="str">
        <f t="shared" si="65"/>
        <v/>
      </c>
      <c r="AO173" s="148" t="str">
        <f t="shared" si="66"/>
        <v/>
      </c>
      <c r="AP173" s="147" t="str">
        <f t="shared" si="67"/>
        <v/>
      </c>
      <c r="AR173" s="175"/>
      <c r="AS173" s="181"/>
      <c r="AT173" s="194" t="str">
        <f t="shared" si="68"/>
        <v/>
      </c>
      <c r="AU173" s="195" t="str">
        <f t="shared" si="69"/>
        <v/>
      </c>
      <c r="AV173" s="195" t="str">
        <f t="shared" si="70"/>
        <v/>
      </c>
      <c r="AW173" s="195" t="str">
        <f t="shared" si="71"/>
        <v/>
      </c>
      <c r="AX173" s="195" t="str">
        <f t="shared" si="72"/>
        <v/>
      </c>
      <c r="AY173" s="195" t="str">
        <f t="shared" si="73"/>
        <v/>
      </c>
      <c r="AZ173" s="195" t="str">
        <f t="shared" si="74"/>
        <v/>
      </c>
      <c r="BA173" s="195" t="str">
        <f t="shared" si="75"/>
        <v/>
      </c>
      <c r="BB173" s="181"/>
      <c r="BC173" s="194" t="str">
        <f t="shared" si="76"/>
        <v/>
      </c>
      <c r="BD173" s="195" t="str">
        <f t="shared" si="77"/>
        <v/>
      </c>
      <c r="BE173" s="195" t="str">
        <f t="shared" si="78"/>
        <v/>
      </c>
      <c r="BF173" s="195" t="str">
        <f t="shared" si="79"/>
        <v/>
      </c>
      <c r="BG173" s="195" t="str">
        <f t="shared" si="80"/>
        <v/>
      </c>
      <c r="BH173" s="195" t="str">
        <f t="shared" si="81"/>
        <v/>
      </c>
      <c r="BI173" s="195" t="str">
        <f t="shared" si="82"/>
        <v/>
      </c>
      <c r="BJ173" s="195" t="str">
        <f t="shared" si="83"/>
        <v/>
      </c>
      <c r="BK173" s="181"/>
      <c r="BL173" s="179"/>
    </row>
    <row r="174" spans="2:64" x14ac:dyDescent="0.2">
      <c r="B174" s="143"/>
      <c r="C174" s="144"/>
      <c r="D174" s="145"/>
      <c r="E174" s="145"/>
      <c r="F174" s="146"/>
      <c r="G174" s="145"/>
      <c r="H174" s="147" t="str">
        <f t="shared" si="56"/>
        <v/>
      </c>
      <c r="I174" s="148" t="str">
        <f t="shared" si="57"/>
        <v/>
      </c>
      <c r="J174" s="147" t="str">
        <f t="shared" si="58"/>
        <v/>
      </c>
      <c r="L174" s="143"/>
      <c r="M174" s="144"/>
      <c r="N174" s="145"/>
      <c r="O174" s="145"/>
      <c r="P174" s="146"/>
      <c r="Q174" s="145"/>
      <c r="R174" s="147" t="str">
        <f t="shared" si="59"/>
        <v/>
      </c>
      <c r="S174" s="148" t="str">
        <f t="shared" si="60"/>
        <v/>
      </c>
      <c r="T174" s="147" t="str">
        <f t="shared" si="61"/>
        <v/>
      </c>
      <c r="V174" s="175"/>
      <c r="X174" s="143"/>
      <c r="Y174" s="144"/>
      <c r="Z174" s="145"/>
      <c r="AA174" s="145"/>
      <c r="AB174" s="146"/>
      <c r="AC174" s="145"/>
      <c r="AD174" s="147" t="str">
        <f t="shared" si="62"/>
        <v/>
      </c>
      <c r="AE174" s="148" t="str">
        <f t="shared" si="63"/>
        <v/>
      </c>
      <c r="AF174" s="147" t="str">
        <f t="shared" si="64"/>
        <v/>
      </c>
      <c r="AH174" s="143"/>
      <c r="AI174" s="144"/>
      <c r="AJ174" s="145"/>
      <c r="AK174" s="145"/>
      <c r="AL174" s="146"/>
      <c r="AM174" s="145"/>
      <c r="AN174" s="147" t="str">
        <f t="shared" si="65"/>
        <v/>
      </c>
      <c r="AO174" s="148" t="str">
        <f t="shared" si="66"/>
        <v/>
      </c>
      <c r="AP174" s="147" t="str">
        <f t="shared" si="67"/>
        <v/>
      </c>
      <c r="AR174" s="175"/>
      <c r="AS174" s="181"/>
      <c r="AT174" s="194" t="str">
        <f t="shared" si="68"/>
        <v/>
      </c>
      <c r="AU174" s="195" t="str">
        <f t="shared" si="69"/>
        <v/>
      </c>
      <c r="AV174" s="195" t="str">
        <f t="shared" si="70"/>
        <v/>
      </c>
      <c r="AW174" s="195" t="str">
        <f t="shared" si="71"/>
        <v/>
      </c>
      <c r="AX174" s="195" t="str">
        <f t="shared" si="72"/>
        <v/>
      </c>
      <c r="AY174" s="195" t="str">
        <f t="shared" si="73"/>
        <v/>
      </c>
      <c r="AZ174" s="195" t="str">
        <f t="shared" si="74"/>
        <v/>
      </c>
      <c r="BA174" s="195" t="str">
        <f t="shared" si="75"/>
        <v/>
      </c>
      <c r="BB174" s="181"/>
      <c r="BC174" s="194" t="str">
        <f t="shared" si="76"/>
        <v/>
      </c>
      <c r="BD174" s="195" t="str">
        <f t="shared" si="77"/>
        <v/>
      </c>
      <c r="BE174" s="195" t="str">
        <f t="shared" si="78"/>
        <v/>
      </c>
      <c r="BF174" s="195" t="str">
        <f t="shared" si="79"/>
        <v/>
      </c>
      <c r="BG174" s="195" t="str">
        <f t="shared" si="80"/>
        <v/>
      </c>
      <c r="BH174" s="195" t="str">
        <f t="shared" si="81"/>
        <v/>
      </c>
      <c r="BI174" s="195" t="str">
        <f t="shared" si="82"/>
        <v/>
      </c>
      <c r="BJ174" s="195" t="str">
        <f t="shared" si="83"/>
        <v/>
      </c>
      <c r="BK174" s="181"/>
      <c r="BL174" s="179"/>
    </row>
    <row r="175" spans="2:64" x14ac:dyDescent="0.2">
      <c r="B175" s="143"/>
      <c r="C175" s="144"/>
      <c r="D175" s="145"/>
      <c r="E175" s="145"/>
      <c r="F175" s="146"/>
      <c r="G175" s="145"/>
      <c r="H175" s="147" t="str">
        <f t="shared" si="56"/>
        <v/>
      </c>
      <c r="I175" s="148" t="str">
        <f t="shared" si="57"/>
        <v/>
      </c>
      <c r="J175" s="147" t="str">
        <f t="shared" si="58"/>
        <v/>
      </c>
      <c r="L175" s="143"/>
      <c r="M175" s="144"/>
      <c r="N175" s="145"/>
      <c r="O175" s="145"/>
      <c r="P175" s="146"/>
      <c r="Q175" s="145"/>
      <c r="R175" s="147" t="str">
        <f t="shared" si="59"/>
        <v/>
      </c>
      <c r="S175" s="148" t="str">
        <f t="shared" si="60"/>
        <v/>
      </c>
      <c r="T175" s="147" t="str">
        <f t="shared" si="61"/>
        <v/>
      </c>
      <c r="V175" s="175"/>
      <c r="X175" s="143"/>
      <c r="Y175" s="144"/>
      <c r="Z175" s="145"/>
      <c r="AA175" s="145"/>
      <c r="AB175" s="146"/>
      <c r="AC175" s="145"/>
      <c r="AD175" s="147" t="str">
        <f t="shared" si="62"/>
        <v/>
      </c>
      <c r="AE175" s="148" t="str">
        <f t="shared" si="63"/>
        <v/>
      </c>
      <c r="AF175" s="147" t="str">
        <f t="shared" si="64"/>
        <v/>
      </c>
      <c r="AH175" s="143"/>
      <c r="AI175" s="144"/>
      <c r="AJ175" s="145"/>
      <c r="AK175" s="145"/>
      <c r="AL175" s="146"/>
      <c r="AM175" s="145"/>
      <c r="AN175" s="147" t="str">
        <f t="shared" si="65"/>
        <v/>
      </c>
      <c r="AO175" s="148" t="str">
        <f t="shared" si="66"/>
        <v/>
      </c>
      <c r="AP175" s="147" t="str">
        <f t="shared" si="67"/>
        <v/>
      </c>
      <c r="AR175" s="175"/>
      <c r="AS175" s="181"/>
      <c r="AT175" s="194" t="str">
        <f t="shared" si="68"/>
        <v/>
      </c>
      <c r="AU175" s="195" t="str">
        <f t="shared" si="69"/>
        <v/>
      </c>
      <c r="AV175" s="195" t="str">
        <f t="shared" si="70"/>
        <v/>
      </c>
      <c r="AW175" s="195" t="str">
        <f t="shared" si="71"/>
        <v/>
      </c>
      <c r="AX175" s="195" t="str">
        <f t="shared" si="72"/>
        <v/>
      </c>
      <c r="AY175" s="195" t="str">
        <f t="shared" si="73"/>
        <v/>
      </c>
      <c r="AZ175" s="195" t="str">
        <f t="shared" si="74"/>
        <v/>
      </c>
      <c r="BA175" s="195" t="str">
        <f t="shared" si="75"/>
        <v/>
      </c>
      <c r="BB175" s="181"/>
      <c r="BC175" s="194" t="str">
        <f t="shared" si="76"/>
        <v/>
      </c>
      <c r="BD175" s="195" t="str">
        <f t="shared" si="77"/>
        <v/>
      </c>
      <c r="BE175" s="195" t="str">
        <f t="shared" si="78"/>
        <v/>
      </c>
      <c r="BF175" s="195" t="str">
        <f t="shared" si="79"/>
        <v/>
      </c>
      <c r="BG175" s="195" t="str">
        <f t="shared" si="80"/>
        <v/>
      </c>
      <c r="BH175" s="195" t="str">
        <f t="shared" si="81"/>
        <v/>
      </c>
      <c r="BI175" s="195" t="str">
        <f t="shared" si="82"/>
        <v/>
      </c>
      <c r="BJ175" s="195" t="str">
        <f t="shared" si="83"/>
        <v/>
      </c>
      <c r="BK175" s="181"/>
      <c r="BL175" s="179"/>
    </row>
    <row r="176" spans="2:64" x14ac:dyDescent="0.2">
      <c r="B176" s="143"/>
      <c r="C176" s="144"/>
      <c r="D176" s="145"/>
      <c r="E176" s="145"/>
      <c r="F176" s="146"/>
      <c r="G176" s="145"/>
      <c r="H176" s="147" t="str">
        <f t="shared" si="56"/>
        <v/>
      </c>
      <c r="I176" s="148" t="str">
        <f t="shared" si="57"/>
        <v/>
      </c>
      <c r="J176" s="147" t="str">
        <f t="shared" si="58"/>
        <v/>
      </c>
      <c r="L176" s="143"/>
      <c r="M176" s="144"/>
      <c r="N176" s="145"/>
      <c r="O176" s="145"/>
      <c r="P176" s="146"/>
      <c r="Q176" s="145"/>
      <c r="R176" s="147" t="str">
        <f t="shared" si="59"/>
        <v/>
      </c>
      <c r="S176" s="148" t="str">
        <f t="shared" si="60"/>
        <v/>
      </c>
      <c r="T176" s="147" t="str">
        <f t="shared" si="61"/>
        <v/>
      </c>
      <c r="V176" s="175"/>
      <c r="X176" s="143"/>
      <c r="Y176" s="144"/>
      <c r="Z176" s="145"/>
      <c r="AA176" s="145"/>
      <c r="AB176" s="146"/>
      <c r="AC176" s="145"/>
      <c r="AD176" s="147" t="str">
        <f t="shared" si="62"/>
        <v/>
      </c>
      <c r="AE176" s="148" t="str">
        <f t="shared" si="63"/>
        <v/>
      </c>
      <c r="AF176" s="147" t="str">
        <f t="shared" si="64"/>
        <v/>
      </c>
      <c r="AH176" s="143"/>
      <c r="AI176" s="144"/>
      <c r="AJ176" s="145"/>
      <c r="AK176" s="145"/>
      <c r="AL176" s="146"/>
      <c r="AM176" s="145"/>
      <c r="AN176" s="147" t="str">
        <f t="shared" si="65"/>
        <v/>
      </c>
      <c r="AO176" s="148" t="str">
        <f t="shared" si="66"/>
        <v/>
      </c>
      <c r="AP176" s="147" t="str">
        <f t="shared" si="67"/>
        <v/>
      </c>
      <c r="AR176" s="175"/>
      <c r="AS176" s="181"/>
      <c r="AT176" s="194" t="str">
        <f t="shared" si="68"/>
        <v/>
      </c>
      <c r="AU176" s="195" t="str">
        <f t="shared" si="69"/>
        <v/>
      </c>
      <c r="AV176" s="195" t="str">
        <f t="shared" si="70"/>
        <v/>
      </c>
      <c r="AW176" s="195" t="str">
        <f t="shared" si="71"/>
        <v/>
      </c>
      <c r="AX176" s="195" t="str">
        <f t="shared" si="72"/>
        <v/>
      </c>
      <c r="AY176" s="195" t="str">
        <f t="shared" si="73"/>
        <v/>
      </c>
      <c r="AZ176" s="195" t="str">
        <f t="shared" si="74"/>
        <v/>
      </c>
      <c r="BA176" s="195" t="str">
        <f t="shared" si="75"/>
        <v/>
      </c>
      <c r="BB176" s="181"/>
      <c r="BC176" s="194" t="str">
        <f t="shared" si="76"/>
        <v/>
      </c>
      <c r="BD176" s="195" t="str">
        <f t="shared" si="77"/>
        <v/>
      </c>
      <c r="BE176" s="195" t="str">
        <f t="shared" si="78"/>
        <v/>
      </c>
      <c r="BF176" s="195" t="str">
        <f t="shared" si="79"/>
        <v/>
      </c>
      <c r="BG176" s="195" t="str">
        <f t="shared" si="80"/>
        <v/>
      </c>
      <c r="BH176" s="195" t="str">
        <f t="shared" si="81"/>
        <v/>
      </c>
      <c r="BI176" s="195" t="str">
        <f t="shared" si="82"/>
        <v/>
      </c>
      <c r="BJ176" s="195" t="str">
        <f t="shared" si="83"/>
        <v/>
      </c>
      <c r="BK176" s="181"/>
      <c r="BL176" s="179"/>
    </row>
    <row r="177" spans="2:64" x14ac:dyDescent="0.2">
      <c r="B177" s="143"/>
      <c r="C177" s="144"/>
      <c r="D177" s="145"/>
      <c r="E177" s="145"/>
      <c r="F177" s="146"/>
      <c r="G177" s="145"/>
      <c r="H177" s="147" t="str">
        <f t="shared" si="56"/>
        <v/>
      </c>
      <c r="I177" s="148" t="str">
        <f t="shared" si="57"/>
        <v/>
      </c>
      <c r="J177" s="147" t="str">
        <f t="shared" si="58"/>
        <v/>
      </c>
      <c r="L177" s="143"/>
      <c r="M177" s="144"/>
      <c r="N177" s="145"/>
      <c r="O177" s="145"/>
      <c r="P177" s="146"/>
      <c r="Q177" s="145"/>
      <c r="R177" s="147" t="str">
        <f t="shared" si="59"/>
        <v/>
      </c>
      <c r="S177" s="148" t="str">
        <f t="shared" si="60"/>
        <v/>
      </c>
      <c r="T177" s="147" t="str">
        <f t="shared" si="61"/>
        <v/>
      </c>
      <c r="V177" s="175"/>
      <c r="X177" s="143"/>
      <c r="Y177" s="144"/>
      <c r="Z177" s="145"/>
      <c r="AA177" s="145"/>
      <c r="AB177" s="146"/>
      <c r="AC177" s="145"/>
      <c r="AD177" s="147" t="str">
        <f t="shared" si="62"/>
        <v/>
      </c>
      <c r="AE177" s="148" t="str">
        <f t="shared" si="63"/>
        <v/>
      </c>
      <c r="AF177" s="147" t="str">
        <f t="shared" si="64"/>
        <v/>
      </c>
      <c r="AH177" s="143"/>
      <c r="AI177" s="144"/>
      <c r="AJ177" s="145"/>
      <c r="AK177" s="145"/>
      <c r="AL177" s="146"/>
      <c r="AM177" s="145"/>
      <c r="AN177" s="147" t="str">
        <f t="shared" si="65"/>
        <v/>
      </c>
      <c r="AO177" s="148" t="str">
        <f t="shared" si="66"/>
        <v/>
      </c>
      <c r="AP177" s="147" t="str">
        <f t="shared" si="67"/>
        <v/>
      </c>
      <c r="AR177" s="175"/>
      <c r="AS177" s="181"/>
      <c r="AT177" s="194" t="str">
        <f t="shared" si="68"/>
        <v/>
      </c>
      <c r="AU177" s="195" t="str">
        <f t="shared" si="69"/>
        <v/>
      </c>
      <c r="AV177" s="195" t="str">
        <f t="shared" si="70"/>
        <v/>
      </c>
      <c r="AW177" s="195" t="str">
        <f t="shared" si="71"/>
        <v/>
      </c>
      <c r="AX177" s="195" t="str">
        <f t="shared" si="72"/>
        <v/>
      </c>
      <c r="AY177" s="195" t="str">
        <f t="shared" si="73"/>
        <v/>
      </c>
      <c r="AZ177" s="195" t="str">
        <f t="shared" si="74"/>
        <v/>
      </c>
      <c r="BA177" s="195" t="str">
        <f t="shared" si="75"/>
        <v/>
      </c>
      <c r="BB177" s="181"/>
      <c r="BC177" s="194" t="str">
        <f t="shared" si="76"/>
        <v/>
      </c>
      <c r="BD177" s="195" t="str">
        <f t="shared" si="77"/>
        <v/>
      </c>
      <c r="BE177" s="195" t="str">
        <f t="shared" si="78"/>
        <v/>
      </c>
      <c r="BF177" s="195" t="str">
        <f t="shared" si="79"/>
        <v/>
      </c>
      <c r="BG177" s="195" t="str">
        <f t="shared" si="80"/>
        <v/>
      </c>
      <c r="BH177" s="195" t="str">
        <f t="shared" si="81"/>
        <v/>
      </c>
      <c r="BI177" s="195" t="str">
        <f t="shared" si="82"/>
        <v/>
      </c>
      <c r="BJ177" s="195" t="str">
        <f t="shared" si="83"/>
        <v/>
      </c>
      <c r="BK177" s="181"/>
      <c r="BL177" s="179"/>
    </row>
    <row r="178" spans="2:64" x14ac:dyDescent="0.2">
      <c r="B178" s="143"/>
      <c r="C178" s="144"/>
      <c r="D178" s="145"/>
      <c r="E178" s="145"/>
      <c r="F178" s="146"/>
      <c r="G178" s="145"/>
      <c r="H178" s="147" t="str">
        <f t="shared" si="56"/>
        <v/>
      </c>
      <c r="I178" s="148" t="str">
        <f t="shared" si="57"/>
        <v/>
      </c>
      <c r="J178" s="147" t="str">
        <f t="shared" si="58"/>
        <v/>
      </c>
      <c r="L178" s="143"/>
      <c r="M178" s="144"/>
      <c r="N178" s="145"/>
      <c r="O178" s="145"/>
      <c r="P178" s="146"/>
      <c r="Q178" s="145"/>
      <c r="R178" s="147" t="str">
        <f t="shared" si="59"/>
        <v/>
      </c>
      <c r="S178" s="148" t="str">
        <f t="shared" si="60"/>
        <v/>
      </c>
      <c r="T178" s="147" t="str">
        <f t="shared" si="61"/>
        <v/>
      </c>
      <c r="V178" s="175"/>
      <c r="X178" s="143"/>
      <c r="Y178" s="144"/>
      <c r="Z178" s="145"/>
      <c r="AA178" s="145"/>
      <c r="AB178" s="146"/>
      <c r="AC178" s="145"/>
      <c r="AD178" s="147" t="str">
        <f t="shared" si="62"/>
        <v/>
      </c>
      <c r="AE178" s="148" t="str">
        <f t="shared" si="63"/>
        <v/>
      </c>
      <c r="AF178" s="147" t="str">
        <f t="shared" si="64"/>
        <v/>
      </c>
      <c r="AH178" s="143"/>
      <c r="AI178" s="144"/>
      <c r="AJ178" s="145"/>
      <c r="AK178" s="145"/>
      <c r="AL178" s="146"/>
      <c r="AM178" s="145"/>
      <c r="AN178" s="147" t="str">
        <f t="shared" si="65"/>
        <v/>
      </c>
      <c r="AO178" s="148" t="str">
        <f t="shared" si="66"/>
        <v/>
      </c>
      <c r="AP178" s="147" t="str">
        <f t="shared" si="67"/>
        <v/>
      </c>
      <c r="AR178" s="175"/>
      <c r="AS178" s="181"/>
      <c r="AT178" s="194" t="str">
        <f t="shared" si="68"/>
        <v/>
      </c>
      <c r="AU178" s="195" t="str">
        <f t="shared" si="69"/>
        <v/>
      </c>
      <c r="AV178" s="195" t="str">
        <f t="shared" si="70"/>
        <v/>
      </c>
      <c r="AW178" s="195" t="str">
        <f t="shared" si="71"/>
        <v/>
      </c>
      <c r="AX178" s="195" t="str">
        <f t="shared" si="72"/>
        <v/>
      </c>
      <c r="AY178" s="195" t="str">
        <f t="shared" si="73"/>
        <v/>
      </c>
      <c r="AZ178" s="195" t="str">
        <f t="shared" si="74"/>
        <v/>
      </c>
      <c r="BA178" s="195" t="str">
        <f t="shared" si="75"/>
        <v/>
      </c>
      <c r="BB178" s="181"/>
      <c r="BC178" s="194" t="str">
        <f t="shared" si="76"/>
        <v/>
      </c>
      <c r="BD178" s="195" t="str">
        <f t="shared" si="77"/>
        <v/>
      </c>
      <c r="BE178" s="195" t="str">
        <f t="shared" si="78"/>
        <v/>
      </c>
      <c r="BF178" s="195" t="str">
        <f t="shared" si="79"/>
        <v/>
      </c>
      <c r="BG178" s="195" t="str">
        <f t="shared" si="80"/>
        <v/>
      </c>
      <c r="BH178" s="195" t="str">
        <f t="shared" si="81"/>
        <v/>
      </c>
      <c r="BI178" s="195" t="str">
        <f t="shared" si="82"/>
        <v/>
      </c>
      <c r="BJ178" s="195" t="str">
        <f t="shared" si="83"/>
        <v/>
      </c>
      <c r="BK178" s="181"/>
      <c r="BL178" s="179"/>
    </row>
    <row r="179" spans="2:64" x14ac:dyDescent="0.2">
      <c r="V179" s="175"/>
      <c r="AR179" s="175"/>
      <c r="AS179" s="181"/>
      <c r="AT179" s="181"/>
      <c r="BB179" s="181"/>
      <c r="BK179" s="181"/>
      <c r="BL179" s="179"/>
    </row>
    <row r="180" spans="2:64" x14ac:dyDescent="0.2">
      <c r="V180" s="175"/>
      <c r="AR180" s="175"/>
      <c r="AS180" s="181"/>
      <c r="AT180" s="181"/>
      <c r="BB180" s="181"/>
      <c r="BK180" s="181"/>
      <c r="BL180" s="179"/>
    </row>
    <row r="181" spans="2:64" x14ac:dyDescent="0.2">
      <c r="V181" s="175"/>
      <c r="AR181" s="175"/>
      <c r="AS181" s="181"/>
      <c r="AT181" s="181"/>
      <c r="BB181" s="181"/>
      <c r="BK181" s="181"/>
      <c r="BL181" s="179"/>
    </row>
    <row r="182" spans="2:64" x14ac:dyDescent="0.2">
      <c r="V182" s="175"/>
      <c r="AR182" s="175"/>
      <c r="AS182" s="181"/>
      <c r="AT182" s="181"/>
      <c r="BB182" s="181"/>
      <c r="BK182" s="181"/>
      <c r="BL182" s="179"/>
    </row>
    <row r="183" spans="2:64" x14ac:dyDescent="0.2">
      <c r="V183" s="175"/>
      <c r="AR183" s="175"/>
      <c r="AS183" s="181"/>
      <c r="AT183" s="181"/>
      <c r="BB183" s="181"/>
      <c r="BK183" s="181"/>
      <c r="BL183" s="179"/>
    </row>
    <row r="184" spans="2:64" x14ac:dyDescent="0.2">
      <c r="V184" s="175"/>
      <c r="AR184" s="175"/>
      <c r="AS184" s="181"/>
      <c r="AT184" s="181"/>
      <c r="BB184" s="181"/>
      <c r="BK184" s="181"/>
      <c r="BL184" s="179"/>
    </row>
    <row r="185" spans="2:64" x14ac:dyDescent="0.2">
      <c r="V185" s="175"/>
      <c r="AR185" s="175"/>
      <c r="AS185" s="181"/>
      <c r="AT185" s="181"/>
      <c r="BB185" s="181"/>
      <c r="BK185" s="181"/>
      <c r="BL185" s="179"/>
    </row>
    <row r="186" spans="2:64" x14ac:dyDescent="0.2">
      <c r="V186" s="175"/>
      <c r="AR186" s="175"/>
      <c r="AS186" s="181"/>
      <c r="AT186" s="181"/>
      <c r="BB186" s="181"/>
      <c r="BK186" s="181"/>
      <c r="BL186" s="179"/>
    </row>
    <row r="187" spans="2:64" x14ac:dyDescent="0.2">
      <c r="V187" s="175"/>
      <c r="AR187" s="175"/>
      <c r="AS187" s="181"/>
      <c r="AT187" s="181"/>
      <c r="BB187" s="181"/>
      <c r="BK187" s="181"/>
      <c r="BL187" s="179"/>
    </row>
    <row r="188" spans="2:64" x14ac:dyDescent="0.2">
      <c r="V188" s="175"/>
      <c r="AR188" s="175"/>
      <c r="AS188" s="181"/>
      <c r="AT188" s="181"/>
      <c r="BB188" s="181"/>
      <c r="BK188" s="181"/>
      <c r="BL188" s="179"/>
    </row>
    <row r="189" spans="2:64" x14ac:dyDescent="0.2">
      <c r="V189" s="175"/>
      <c r="AR189" s="175"/>
      <c r="AS189" s="181"/>
      <c r="AT189" s="181"/>
      <c r="BB189" s="181"/>
      <c r="BK189" s="181"/>
      <c r="BL189" s="179"/>
    </row>
    <row r="190" spans="2:64" x14ac:dyDescent="0.2">
      <c r="V190" s="175"/>
      <c r="AR190" s="175"/>
      <c r="AS190" s="181"/>
      <c r="AT190" s="181"/>
      <c r="BB190" s="181"/>
      <c r="BK190" s="181"/>
      <c r="BL190" s="179"/>
    </row>
    <row r="191" spans="2:64" x14ac:dyDescent="0.2">
      <c r="V191" s="175"/>
      <c r="AR191" s="175"/>
      <c r="AS191" s="181"/>
      <c r="AT191" s="181"/>
      <c r="BB191" s="181"/>
      <c r="BK191" s="181"/>
      <c r="BL191" s="179"/>
    </row>
    <row r="192" spans="2:64" x14ac:dyDescent="0.2">
      <c r="V192" s="175"/>
      <c r="AR192" s="175"/>
      <c r="AS192" s="181"/>
      <c r="AT192" s="181"/>
      <c r="BB192" s="181"/>
      <c r="BK192" s="181"/>
      <c r="BL192" s="179"/>
    </row>
    <row r="193" spans="22:64" x14ac:dyDescent="0.2">
      <c r="V193" s="175"/>
      <c r="AR193" s="175"/>
      <c r="AS193" s="181"/>
      <c r="AT193" s="181"/>
      <c r="BB193" s="181"/>
      <c r="BK193" s="181"/>
      <c r="BL193" s="179"/>
    </row>
    <row r="194" spans="22:64" x14ac:dyDescent="0.2">
      <c r="V194" s="175"/>
      <c r="AR194" s="175"/>
      <c r="AS194" s="181"/>
      <c r="AT194" s="181"/>
      <c r="BB194" s="181"/>
      <c r="BK194" s="181"/>
      <c r="BL194" s="179"/>
    </row>
    <row r="195" spans="22:64" x14ac:dyDescent="0.2">
      <c r="V195" s="175"/>
      <c r="AR195" s="175"/>
      <c r="AS195" s="181"/>
      <c r="AT195" s="181"/>
      <c r="BB195" s="181"/>
      <c r="BK195" s="181"/>
      <c r="BL195" s="179"/>
    </row>
    <row r="196" spans="22:64" x14ac:dyDescent="0.2">
      <c r="V196" s="175"/>
      <c r="AR196" s="175"/>
      <c r="AS196" s="181"/>
      <c r="AT196" s="181"/>
      <c r="BB196" s="181"/>
      <c r="BK196" s="181"/>
      <c r="BL196" s="179"/>
    </row>
    <row r="197" spans="22:64" x14ac:dyDescent="0.2">
      <c r="V197" s="175"/>
      <c r="AR197" s="175"/>
      <c r="AS197" s="181"/>
      <c r="AT197" s="181"/>
      <c r="BB197" s="181"/>
      <c r="BK197" s="181"/>
      <c r="BL197" s="179"/>
    </row>
    <row r="198" spans="22:64" x14ac:dyDescent="0.2">
      <c r="V198" s="175"/>
      <c r="AR198" s="175"/>
      <c r="AS198" s="181"/>
      <c r="AT198" s="181"/>
      <c r="BB198" s="181"/>
      <c r="BK198" s="181"/>
      <c r="BL198" s="179"/>
    </row>
    <row r="199" spans="22:64" x14ac:dyDescent="0.2">
      <c r="V199" s="175"/>
      <c r="AR199" s="175"/>
      <c r="AS199" s="181"/>
      <c r="AT199" s="181"/>
      <c r="BB199" s="181"/>
      <c r="BK199" s="181"/>
      <c r="BL199" s="179"/>
    </row>
    <row r="200" spans="22:64" x14ac:dyDescent="0.2">
      <c r="V200" s="175"/>
      <c r="AR200" s="175"/>
      <c r="AS200" s="181"/>
      <c r="AT200" s="181"/>
      <c r="BB200" s="181"/>
      <c r="BK200" s="181"/>
      <c r="BL200" s="179"/>
    </row>
    <row r="201" spans="22:64" x14ac:dyDescent="0.2">
      <c r="V201" s="175"/>
      <c r="AR201" s="175"/>
      <c r="AS201" s="181"/>
      <c r="AT201" s="181"/>
      <c r="BB201" s="181"/>
      <c r="BK201" s="181"/>
      <c r="BL201" s="179"/>
    </row>
    <row r="202" spans="22:64" x14ac:dyDescent="0.2">
      <c r="V202" s="175"/>
      <c r="AR202" s="175"/>
      <c r="AS202" s="181"/>
      <c r="AT202" s="181"/>
      <c r="BB202" s="181"/>
      <c r="BK202" s="181"/>
      <c r="BL202" s="179"/>
    </row>
    <row r="203" spans="22:64" x14ac:dyDescent="0.2">
      <c r="V203" s="175"/>
      <c r="AR203" s="175"/>
      <c r="AS203" s="181"/>
      <c r="AT203" s="181"/>
      <c r="BB203" s="181"/>
      <c r="BK203" s="181"/>
      <c r="BL203" s="179"/>
    </row>
    <row r="204" spans="22:64" x14ac:dyDescent="0.2">
      <c r="V204" s="175"/>
      <c r="AR204" s="175"/>
      <c r="AS204" s="181"/>
      <c r="AT204" s="181"/>
      <c r="BB204" s="181"/>
      <c r="BK204" s="181"/>
      <c r="BL204" s="179"/>
    </row>
    <row r="205" spans="22:64" x14ac:dyDescent="0.2">
      <c r="V205" s="175"/>
      <c r="AR205" s="175"/>
      <c r="AS205" s="181"/>
      <c r="AT205" s="181"/>
      <c r="BB205" s="181"/>
      <c r="BK205" s="181"/>
      <c r="BL205" s="179"/>
    </row>
    <row r="206" spans="22:64" x14ac:dyDescent="0.2">
      <c r="V206" s="175"/>
      <c r="AR206" s="175"/>
      <c r="AS206" s="181"/>
      <c r="AT206" s="181"/>
      <c r="BB206" s="181"/>
      <c r="BK206" s="181"/>
      <c r="BL206" s="179"/>
    </row>
    <row r="207" spans="22:64" x14ac:dyDescent="0.2">
      <c r="V207" s="175"/>
      <c r="AR207" s="175"/>
      <c r="AS207" s="181"/>
      <c r="AT207" s="181"/>
      <c r="BB207" s="181"/>
      <c r="BK207" s="181"/>
      <c r="BL207" s="179"/>
    </row>
    <row r="208" spans="22:64" x14ac:dyDescent="0.2">
      <c r="V208" s="175"/>
      <c r="AR208" s="175"/>
      <c r="AS208" s="181"/>
      <c r="AT208" s="181"/>
      <c r="BB208" s="181"/>
      <c r="BK208" s="181"/>
      <c r="BL208" s="179"/>
    </row>
    <row r="209" spans="22:64" x14ac:dyDescent="0.2">
      <c r="V209" s="175"/>
      <c r="AR209" s="175"/>
      <c r="AS209" s="181"/>
      <c r="AT209" s="181"/>
      <c r="BB209" s="181"/>
      <c r="BK209" s="181"/>
      <c r="BL209" s="179"/>
    </row>
    <row r="210" spans="22:64" x14ac:dyDescent="0.2">
      <c r="V210" s="175"/>
      <c r="AR210" s="175"/>
      <c r="AS210" s="181"/>
      <c r="AT210" s="181"/>
      <c r="BB210" s="181"/>
      <c r="BK210" s="181"/>
      <c r="BL210" s="179"/>
    </row>
    <row r="211" spans="22:64" x14ac:dyDescent="0.2">
      <c r="V211" s="175"/>
      <c r="AR211" s="175"/>
      <c r="AS211" s="181"/>
      <c r="AT211" s="181"/>
      <c r="BB211" s="181"/>
      <c r="BK211" s="181"/>
      <c r="BL211" s="179"/>
    </row>
    <row r="212" spans="22:64" x14ac:dyDescent="0.2">
      <c r="V212" s="175"/>
      <c r="AR212" s="175"/>
      <c r="AS212" s="181"/>
      <c r="AT212" s="181"/>
      <c r="BB212" s="181"/>
      <c r="BK212" s="181"/>
      <c r="BL212" s="179"/>
    </row>
    <row r="213" spans="22:64" x14ac:dyDescent="0.2">
      <c r="V213" s="175"/>
      <c r="AR213" s="175"/>
      <c r="AS213" s="181"/>
      <c r="AT213" s="181"/>
      <c r="BB213" s="181"/>
      <c r="BK213" s="181"/>
      <c r="BL213" s="179"/>
    </row>
    <row r="214" spans="22:64" x14ac:dyDescent="0.2">
      <c r="V214" s="175"/>
      <c r="AR214" s="175"/>
      <c r="AS214" s="181"/>
      <c r="AT214" s="181"/>
      <c r="BB214" s="181"/>
      <c r="BK214" s="181"/>
      <c r="BL214" s="179"/>
    </row>
    <row r="215" spans="22:64" x14ac:dyDescent="0.2">
      <c r="V215" s="175"/>
      <c r="AR215" s="175"/>
      <c r="AS215" s="181"/>
      <c r="AT215" s="181"/>
      <c r="BB215" s="181"/>
      <c r="BK215" s="181"/>
      <c r="BL215" s="179"/>
    </row>
    <row r="216" spans="22:64" x14ac:dyDescent="0.2">
      <c r="V216" s="175"/>
      <c r="AR216" s="175"/>
      <c r="AS216" s="181"/>
      <c r="AT216" s="181"/>
      <c r="BB216" s="181"/>
      <c r="BK216" s="181"/>
      <c r="BL216" s="179"/>
    </row>
    <row r="217" spans="22:64" x14ac:dyDescent="0.2">
      <c r="V217" s="175"/>
      <c r="AR217" s="175"/>
      <c r="AS217" s="181"/>
      <c r="AT217" s="181"/>
      <c r="BB217" s="181"/>
      <c r="BK217" s="181"/>
      <c r="BL217" s="179"/>
    </row>
    <row r="218" spans="22:64" x14ac:dyDescent="0.2">
      <c r="V218" s="175"/>
      <c r="AR218" s="175"/>
      <c r="AS218" s="181"/>
      <c r="AT218" s="181"/>
      <c r="BB218" s="181"/>
      <c r="BK218" s="181"/>
      <c r="BL218" s="179"/>
    </row>
    <row r="219" spans="22:64" x14ac:dyDescent="0.2">
      <c r="V219" s="175"/>
      <c r="AR219" s="175"/>
      <c r="AS219" s="181"/>
      <c r="AT219" s="181"/>
      <c r="BB219" s="181"/>
      <c r="BK219" s="181"/>
      <c r="BL219" s="179"/>
    </row>
    <row r="220" spans="22:64" x14ac:dyDescent="0.2">
      <c r="V220" s="175"/>
      <c r="AR220" s="175"/>
      <c r="AS220" s="181"/>
      <c r="AT220" s="181"/>
      <c r="BB220" s="181"/>
      <c r="BK220" s="181"/>
      <c r="BL220" s="179"/>
    </row>
    <row r="221" spans="22:64" x14ac:dyDescent="0.2">
      <c r="V221" s="175"/>
      <c r="AR221" s="175"/>
      <c r="AS221" s="181"/>
      <c r="AT221" s="181"/>
      <c r="BB221" s="181"/>
      <c r="BK221" s="181"/>
      <c r="BL221" s="179"/>
    </row>
    <row r="222" spans="22:64" x14ac:dyDescent="0.2">
      <c r="V222" s="175"/>
      <c r="AR222" s="175"/>
      <c r="AS222" s="181"/>
      <c r="AT222" s="181"/>
      <c r="BB222" s="181"/>
      <c r="BK222" s="181"/>
      <c r="BL222" s="179"/>
    </row>
    <row r="223" spans="22:64" x14ac:dyDescent="0.2">
      <c r="V223" s="175"/>
      <c r="AR223" s="175"/>
      <c r="AS223" s="181"/>
      <c r="AT223" s="181"/>
      <c r="BB223" s="181"/>
      <c r="BK223" s="181"/>
      <c r="BL223" s="179"/>
    </row>
    <row r="224" spans="22:64" x14ac:dyDescent="0.2">
      <c r="V224" s="175"/>
      <c r="AR224" s="175"/>
      <c r="AS224" s="181"/>
      <c r="AT224" s="181"/>
      <c r="BB224" s="181"/>
      <c r="BK224" s="181"/>
      <c r="BL224" s="179"/>
    </row>
    <row r="225" spans="22:64" x14ac:dyDescent="0.2">
      <c r="V225" s="175"/>
      <c r="AR225" s="175"/>
      <c r="AS225" s="181"/>
      <c r="AT225" s="181"/>
      <c r="BB225" s="181"/>
      <c r="BK225" s="181"/>
      <c r="BL225" s="179"/>
    </row>
    <row r="226" spans="22:64" x14ac:dyDescent="0.2">
      <c r="V226" s="175"/>
      <c r="AR226" s="175"/>
      <c r="AS226" s="181"/>
      <c r="AT226" s="181"/>
      <c r="BB226" s="181"/>
      <c r="BK226" s="181"/>
      <c r="BL226" s="179"/>
    </row>
    <row r="227" spans="22:64" x14ac:dyDescent="0.2">
      <c r="V227" s="175"/>
      <c r="AR227" s="175"/>
      <c r="AS227" s="181"/>
      <c r="AT227" s="181"/>
      <c r="BB227" s="181"/>
      <c r="BK227" s="181"/>
      <c r="BL227" s="179"/>
    </row>
    <row r="228" spans="22:64" x14ac:dyDescent="0.2">
      <c r="V228" s="175"/>
      <c r="AR228" s="175"/>
      <c r="AS228" s="181"/>
      <c r="AT228" s="181"/>
      <c r="BB228" s="181"/>
      <c r="BK228" s="181"/>
      <c r="BL228" s="179"/>
    </row>
    <row r="229" spans="22:64" x14ac:dyDescent="0.2">
      <c r="V229" s="175"/>
      <c r="AR229" s="175"/>
      <c r="AS229" s="181"/>
      <c r="AT229" s="181"/>
      <c r="BB229" s="181"/>
      <c r="BK229" s="181"/>
      <c r="BL229" s="179"/>
    </row>
    <row r="230" spans="22:64" x14ac:dyDescent="0.2">
      <c r="V230" s="175"/>
      <c r="AR230" s="175"/>
      <c r="AS230" s="181"/>
      <c r="AT230" s="181"/>
      <c r="BB230" s="181"/>
      <c r="BK230" s="181"/>
      <c r="BL230" s="179"/>
    </row>
    <row r="231" spans="22:64" x14ac:dyDescent="0.2">
      <c r="V231" s="175"/>
      <c r="AR231" s="175"/>
      <c r="AS231" s="181"/>
      <c r="AT231" s="181"/>
      <c r="BB231" s="181"/>
      <c r="BK231" s="181"/>
      <c r="BL231" s="179"/>
    </row>
    <row r="232" spans="22:64" x14ac:dyDescent="0.2">
      <c r="V232" s="175"/>
      <c r="AR232" s="175"/>
      <c r="AS232" s="181"/>
      <c r="AT232" s="181"/>
      <c r="BB232" s="181"/>
      <c r="BK232" s="181"/>
      <c r="BL232" s="179"/>
    </row>
    <row r="233" spans="22:64" x14ac:dyDescent="0.2">
      <c r="V233" s="175"/>
      <c r="AR233" s="175"/>
      <c r="AS233" s="181"/>
      <c r="AT233" s="181"/>
      <c r="BB233" s="181"/>
      <c r="BK233" s="181"/>
      <c r="BL233" s="179"/>
    </row>
    <row r="234" spans="22:64" x14ac:dyDescent="0.2">
      <c r="V234" s="175"/>
      <c r="AR234" s="175"/>
      <c r="AS234" s="181"/>
      <c r="AT234" s="181"/>
      <c r="BB234" s="181"/>
      <c r="BK234" s="181"/>
      <c r="BL234" s="179"/>
    </row>
    <row r="235" spans="22:64" x14ac:dyDescent="0.2">
      <c r="V235" s="175"/>
      <c r="AR235" s="175"/>
      <c r="AS235" s="181"/>
      <c r="AT235" s="181"/>
      <c r="BB235" s="181"/>
      <c r="BK235" s="181"/>
      <c r="BL235" s="179"/>
    </row>
    <row r="236" spans="22:64" x14ac:dyDescent="0.2">
      <c r="V236" s="175"/>
      <c r="AR236" s="175"/>
      <c r="AS236" s="181"/>
      <c r="AT236" s="181"/>
      <c r="BB236" s="181"/>
      <c r="BK236" s="181"/>
      <c r="BL236" s="179"/>
    </row>
    <row r="237" spans="22:64" x14ac:dyDescent="0.2">
      <c r="V237" s="175"/>
      <c r="AR237" s="175"/>
      <c r="AS237" s="181"/>
      <c r="AT237" s="181"/>
      <c r="BB237" s="181"/>
      <c r="BK237" s="181"/>
      <c r="BL237" s="179"/>
    </row>
    <row r="238" spans="22:64" x14ac:dyDescent="0.2">
      <c r="V238" s="175"/>
      <c r="AR238" s="175"/>
      <c r="AS238" s="181"/>
      <c r="AT238" s="181"/>
      <c r="BB238" s="181"/>
      <c r="BK238" s="181"/>
      <c r="BL238" s="179"/>
    </row>
    <row r="239" spans="22:64" x14ac:dyDescent="0.2">
      <c r="V239" s="175"/>
      <c r="AR239" s="175"/>
      <c r="AS239" s="181"/>
      <c r="AT239" s="181"/>
      <c r="BB239" s="181"/>
      <c r="BK239" s="181"/>
      <c r="BL239" s="179"/>
    </row>
    <row r="240" spans="22:64" x14ac:dyDescent="0.2">
      <c r="V240" s="175"/>
      <c r="AR240" s="175"/>
      <c r="AS240" s="181"/>
      <c r="AT240" s="181"/>
      <c r="BB240" s="181"/>
      <c r="BK240" s="181"/>
      <c r="BL240" s="179"/>
    </row>
    <row r="241" spans="22:64" x14ac:dyDescent="0.2">
      <c r="V241" s="175"/>
      <c r="AR241" s="175"/>
      <c r="AS241" s="181"/>
      <c r="AT241" s="181"/>
      <c r="BB241" s="181"/>
      <c r="BK241" s="181"/>
      <c r="BL241" s="179"/>
    </row>
    <row r="242" spans="22:64" x14ac:dyDescent="0.2">
      <c r="V242" s="175"/>
      <c r="AR242" s="175"/>
      <c r="AS242" s="181"/>
      <c r="AT242" s="181"/>
      <c r="BB242" s="181"/>
      <c r="BK242" s="181"/>
      <c r="BL242" s="179"/>
    </row>
    <row r="243" spans="22:64" x14ac:dyDescent="0.2">
      <c r="V243" s="175"/>
      <c r="AR243" s="175"/>
      <c r="AS243" s="181"/>
      <c r="AT243" s="181"/>
      <c r="BB243" s="181"/>
      <c r="BK243" s="181"/>
      <c r="BL243" s="179"/>
    </row>
    <row r="244" spans="22:64" x14ac:dyDescent="0.2">
      <c r="V244" s="175"/>
      <c r="AR244" s="175"/>
      <c r="AS244" s="181"/>
      <c r="AT244" s="181"/>
      <c r="BB244" s="181"/>
      <c r="BK244" s="181"/>
      <c r="BL244" s="179"/>
    </row>
    <row r="245" spans="22:64" x14ac:dyDescent="0.2">
      <c r="V245" s="175"/>
      <c r="AR245" s="175"/>
      <c r="AS245" s="181"/>
      <c r="AT245" s="181"/>
      <c r="BB245" s="181"/>
      <c r="BK245" s="181"/>
      <c r="BL245" s="179"/>
    </row>
    <row r="246" spans="22:64" x14ac:dyDescent="0.2">
      <c r="V246" s="175"/>
      <c r="AR246" s="175"/>
      <c r="AS246" s="181"/>
      <c r="AT246" s="181"/>
      <c r="BB246" s="181"/>
      <c r="BK246" s="181"/>
      <c r="BL246" s="179"/>
    </row>
    <row r="247" spans="22:64" x14ac:dyDescent="0.2">
      <c r="V247" s="175"/>
      <c r="AR247" s="175"/>
      <c r="AS247" s="181"/>
      <c r="AT247" s="181"/>
      <c r="BB247" s="181"/>
      <c r="BK247" s="181"/>
      <c r="BL247" s="179"/>
    </row>
    <row r="248" spans="22:64" x14ac:dyDescent="0.2">
      <c r="V248" s="175"/>
      <c r="AR248" s="175"/>
      <c r="AS248" s="181"/>
      <c r="AT248" s="181"/>
      <c r="BB248" s="181"/>
      <c r="BK248" s="181"/>
      <c r="BL248" s="179"/>
    </row>
    <row r="249" spans="22:64" x14ac:dyDescent="0.2">
      <c r="V249" s="175"/>
      <c r="AR249" s="175"/>
      <c r="AS249" s="181"/>
      <c r="AT249" s="181"/>
      <c r="BB249" s="181"/>
      <c r="BK249" s="181"/>
      <c r="BL249" s="179"/>
    </row>
    <row r="250" spans="22:64" x14ac:dyDescent="0.2">
      <c r="V250" s="175"/>
      <c r="AR250" s="175"/>
      <c r="AS250" s="181"/>
      <c r="AT250" s="181"/>
      <c r="BB250" s="181"/>
      <c r="BK250" s="181"/>
      <c r="BL250" s="179"/>
    </row>
    <row r="251" spans="22:64" x14ac:dyDescent="0.2">
      <c r="V251" s="175"/>
      <c r="AR251" s="175"/>
      <c r="AS251" s="181"/>
      <c r="AT251" s="181"/>
      <c r="BB251" s="181"/>
      <c r="BK251" s="181"/>
      <c r="BL251" s="179"/>
    </row>
    <row r="252" spans="22:64" x14ac:dyDescent="0.2">
      <c r="V252" s="175"/>
      <c r="AR252" s="175"/>
      <c r="AS252" s="181"/>
      <c r="AT252" s="181"/>
      <c r="BB252" s="181"/>
      <c r="BK252" s="181"/>
      <c r="BL252" s="179"/>
    </row>
    <row r="253" spans="22:64" x14ac:dyDescent="0.2">
      <c r="V253" s="175"/>
      <c r="AR253" s="175"/>
      <c r="AS253" s="181"/>
      <c r="AT253" s="181"/>
      <c r="BB253" s="181"/>
      <c r="BK253" s="181"/>
      <c r="BL253" s="179"/>
    </row>
    <row r="254" spans="22:64" x14ac:dyDescent="0.2">
      <c r="V254" s="175"/>
      <c r="AR254" s="175"/>
      <c r="AS254" s="181"/>
      <c r="AT254" s="181"/>
      <c r="BB254" s="181"/>
      <c r="BK254" s="181"/>
      <c r="BL254" s="179"/>
    </row>
    <row r="255" spans="22:64" x14ac:dyDescent="0.2">
      <c r="V255" s="175"/>
      <c r="AR255" s="175"/>
      <c r="AS255" s="181"/>
      <c r="AT255" s="181"/>
      <c r="BB255" s="181"/>
      <c r="BK255" s="181"/>
      <c r="BL255" s="179"/>
    </row>
    <row r="256" spans="22:64" x14ac:dyDescent="0.2">
      <c r="V256" s="175"/>
      <c r="AR256" s="175"/>
      <c r="AS256" s="181"/>
      <c r="AT256" s="181"/>
      <c r="BB256" s="181"/>
      <c r="BK256" s="181"/>
      <c r="BL256" s="179"/>
    </row>
    <row r="257" spans="22:64" x14ac:dyDescent="0.2">
      <c r="V257" s="175"/>
      <c r="AR257" s="175"/>
      <c r="AS257" s="181"/>
      <c r="AT257" s="181"/>
      <c r="BB257" s="181"/>
      <c r="BK257" s="181"/>
      <c r="BL257" s="179"/>
    </row>
    <row r="258" spans="22:64" x14ac:dyDescent="0.2">
      <c r="V258" s="175"/>
      <c r="AR258" s="175"/>
      <c r="AS258" s="181"/>
      <c r="AT258" s="181"/>
      <c r="BB258" s="181"/>
      <c r="BK258" s="181"/>
      <c r="BL258" s="179"/>
    </row>
    <row r="259" spans="22:64" x14ac:dyDescent="0.2">
      <c r="V259" s="175"/>
      <c r="AR259" s="175"/>
      <c r="AS259" s="181"/>
      <c r="AT259" s="181"/>
      <c r="BB259" s="181"/>
      <c r="BK259" s="181"/>
      <c r="BL259" s="179"/>
    </row>
    <row r="260" spans="22:64" x14ac:dyDescent="0.2">
      <c r="V260" s="175"/>
      <c r="AR260" s="175"/>
      <c r="AS260" s="181"/>
      <c r="AT260" s="181"/>
      <c r="BB260" s="181"/>
      <c r="BK260" s="181"/>
      <c r="BL260" s="179"/>
    </row>
    <row r="261" spans="22:64" x14ac:dyDescent="0.2">
      <c r="V261" s="175"/>
      <c r="AR261" s="175"/>
      <c r="AS261" s="181"/>
      <c r="AT261" s="181"/>
      <c r="BB261" s="181"/>
      <c r="BK261" s="181"/>
      <c r="BL261" s="179"/>
    </row>
    <row r="262" spans="22:64" x14ac:dyDescent="0.2">
      <c r="V262" s="175"/>
      <c r="AR262" s="175"/>
      <c r="AS262" s="181"/>
      <c r="AT262" s="181"/>
      <c r="BB262" s="181"/>
      <c r="BK262" s="181"/>
      <c r="BL262" s="179"/>
    </row>
    <row r="263" spans="22:64" x14ac:dyDescent="0.2">
      <c r="V263" s="175"/>
      <c r="AR263" s="175"/>
      <c r="AS263" s="181"/>
      <c r="AT263" s="181"/>
      <c r="BB263" s="181"/>
      <c r="BK263" s="181"/>
      <c r="BL263" s="179"/>
    </row>
    <row r="264" spans="22:64" x14ac:dyDescent="0.2">
      <c r="V264" s="175"/>
      <c r="AR264" s="175"/>
      <c r="AS264" s="181"/>
      <c r="AT264" s="181"/>
      <c r="BB264" s="181"/>
      <c r="BK264" s="181"/>
      <c r="BL264" s="179"/>
    </row>
    <row r="265" spans="22:64" x14ac:dyDescent="0.2">
      <c r="V265" s="175"/>
      <c r="AR265" s="175"/>
      <c r="AS265" s="181"/>
      <c r="AT265" s="181"/>
      <c r="BB265" s="181"/>
      <c r="BK265" s="181"/>
      <c r="BL265" s="179"/>
    </row>
    <row r="266" spans="22:64" x14ac:dyDescent="0.2">
      <c r="V266" s="175"/>
      <c r="AR266" s="175"/>
      <c r="AS266" s="181"/>
      <c r="AT266" s="181"/>
      <c r="BB266" s="181"/>
      <c r="BK266" s="181"/>
      <c r="BL266" s="179"/>
    </row>
    <row r="267" spans="22:64" x14ac:dyDescent="0.2">
      <c r="V267" s="175"/>
      <c r="AR267" s="175"/>
      <c r="AS267" s="181"/>
      <c r="AT267" s="181"/>
      <c r="BB267" s="181"/>
      <c r="BK267" s="181"/>
      <c r="BL267" s="179"/>
    </row>
    <row r="268" spans="22:64" x14ac:dyDescent="0.2">
      <c r="V268" s="175"/>
      <c r="AR268" s="175"/>
      <c r="AS268" s="181"/>
      <c r="AT268" s="181"/>
      <c r="BB268" s="181"/>
      <c r="BK268" s="181"/>
      <c r="BL268" s="179"/>
    </row>
    <row r="269" spans="22:64" x14ac:dyDescent="0.2">
      <c r="V269" s="175"/>
      <c r="AR269" s="175"/>
      <c r="AS269" s="181"/>
      <c r="AT269" s="181"/>
      <c r="BB269" s="181"/>
      <c r="BK269" s="181"/>
      <c r="BL269" s="179"/>
    </row>
    <row r="270" spans="22:64" x14ac:dyDescent="0.2">
      <c r="V270" s="175"/>
      <c r="AR270" s="175"/>
      <c r="AS270" s="181"/>
      <c r="AT270" s="181"/>
      <c r="BB270" s="181"/>
      <c r="BK270" s="181"/>
      <c r="BL270" s="179"/>
    </row>
    <row r="271" spans="22:64" x14ac:dyDescent="0.2">
      <c r="V271" s="175"/>
      <c r="AR271" s="175"/>
      <c r="AS271" s="181"/>
      <c r="AT271" s="181"/>
      <c r="BB271" s="181"/>
      <c r="BK271" s="181"/>
      <c r="BL271" s="179"/>
    </row>
    <row r="272" spans="22:64" x14ac:dyDescent="0.2">
      <c r="V272" s="175"/>
      <c r="AR272" s="175"/>
      <c r="AS272" s="181"/>
      <c r="AT272" s="181"/>
      <c r="BB272" s="181"/>
      <c r="BK272" s="181"/>
      <c r="BL272" s="179"/>
    </row>
    <row r="273" spans="22:64" x14ac:dyDescent="0.2">
      <c r="V273" s="175"/>
      <c r="AR273" s="175"/>
      <c r="AS273" s="181"/>
      <c r="AT273" s="181"/>
      <c r="BB273" s="181"/>
      <c r="BK273" s="181"/>
      <c r="BL273" s="179"/>
    </row>
    <row r="274" spans="22:64" x14ac:dyDescent="0.2">
      <c r="V274" s="175"/>
      <c r="AR274" s="175"/>
      <c r="AS274" s="181"/>
      <c r="AT274" s="181"/>
      <c r="BB274" s="181"/>
      <c r="BK274" s="181"/>
      <c r="BL274" s="179"/>
    </row>
    <row r="275" spans="22:64" x14ac:dyDescent="0.2">
      <c r="V275" s="175"/>
      <c r="AR275" s="175"/>
      <c r="AS275" s="181"/>
      <c r="AT275" s="181"/>
      <c r="BB275" s="181"/>
      <c r="BK275" s="181"/>
      <c r="BL275" s="179"/>
    </row>
    <row r="276" spans="22:64" x14ac:dyDescent="0.2">
      <c r="V276" s="175"/>
      <c r="AR276" s="175"/>
      <c r="AS276" s="181"/>
      <c r="AT276" s="181"/>
      <c r="BB276" s="181"/>
      <c r="BK276" s="181"/>
      <c r="BL276" s="179"/>
    </row>
    <row r="277" spans="22:64" x14ac:dyDescent="0.2">
      <c r="V277" s="175"/>
      <c r="AR277" s="175"/>
      <c r="AS277" s="181"/>
      <c r="AT277" s="181"/>
      <c r="BB277" s="181"/>
      <c r="BK277" s="181"/>
      <c r="BL277" s="179"/>
    </row>
    <row r="278" spans="22:64" x14ac:dyDescent="0.2">
      <c r="V278" s="175"/>
      <c r="AR278" s="175"/>
      <c r="AS278" s="181"/>
      <c r="AT278" s="181"/>
      <c r="BB278" s="181"/>
      <c r="BK278" s="181"/>
      <c r="BL278" s="179"/>
    </row>
    <row r="279" spans="22:64" x14ac:dyDescent="0.2">
      <c r="V279" s="175"/>
      <c r="AR279" s="175"/>
      <c r="AS279" s="181"/>
      <c r="AT279" s="181"/>
      <c r="BB279" s="181"/>
      <c r="BK279" s="181"/>
      <c r="BL279" s="179"/>
    </row>
    <row r="280" spans="22:64" x14ac:dyDescent="0.2">
      <c r="V280" s="175"/>
      <c r="AR280" s="175"/>
      <c r="AS280" s="181"/>
      <c r="AT280" s="181"/>
      <c r="BB280" s="181"/>
      <c r="BK280" s="181"/>
      <c r="BL280" s="179"/>
    </row>
    <row r="281" spans="22:64" x14ac:dyDescent="0.2">
      <c r="V281" s="175"/>
      <c r="AR281" s="175"/>
      <c r="AS281" s="181"/>
      <c r="AT281" s="181"/>
      <c r="BB281" s="181"/>
      <c r="BK281" s="181"/>
      <c r="BL281" s="179"/>
    </row>
    <row r="282" spans="22:64" x14ac:dyDescent="0.2">
      <c r="V282" s="175"/>
      <c r="AR282" s="175"/>
      <c r="AS282" s="181"/>
      <c r="AT282" s="181"/>
      <c r="BB282" s="181"/>
      <c r="BK282" s="181"/>
      <c r="BL282" s="179"/>
    </row>
    <row r="283" spans="22:64" x14ac:dyDescent="0.2">
      <c r="V283" s="175"/>
      <c r="AR283" s="175"/>
      <c r="AS283" s="181"/>
      <c r="AT283" s="181"/>
      <c r="BB283" s="181"/>
      <c r="BK283" s="181"/>
      <c r="BL283" s="179"/>
    </row>
    <row r="284" spans="22:64" x14ac:dyDescent="0.2">
      <c r="V284" s="175"/>
      <c r="AR284" s="175"/>
      <c r="AS284" s="181"/>
      <c r="AT284" s="181"/>
      <c r="BB284" s="181"/>
      <c r="BK284" s="181"/>
      <c r="BL284" s="179"/>
    </row>
    <row r="285" spans="22:64" x14ac:dyDescent="0.2">
      <c r="V285" s="175"/>
      <c r="AR285" s="175"/>
      <c r="AS285" s="181"/>
      <c r="AT285" s="181"/>
      <c r="BB285" s="181"/>
      <c r="BK285" s="181"/>
      <c r="BL285" s="179"/>
    </row>
    <row r="286" spans="22:64" x14ac:dyDescent="0.2">
      <c r="V286" s="175"/>
      <c r="AR286" s="175"/>
      <c r="AS286" s="181"/>
      <c r="AT286" s="181"/>
      <c r="BB286" s="181"/>
      <c r="BK286" s="181"/>
      <c r="BL286" s="179"/>
    </row>
    <row r="287" spans="22:64" x14ac:dyDescent="0.2">
      <c r="V287" s="175"/>
      <c r="AR287" s="175"/>
      <c r="AS287" s="181"/>
      <c r="AT287" s="181"/>
      <c r="BB287" s="181"/>
      <c r="BK287" s="181"/>
      <c r="BL287" s="179"/>
    </row>
    <row r="288" spans="22:64" x14ac:dyDescent="0.2">
      <c r="V288" s="175"/>
      <c r="AR288" s="175"/>
      <c r="AS288" s="181"/>
      <c r="AT288" s="181"/>
      <c r="BB288" s="181"/>
      <c r="BK288" s="181"/>
      <c r="BL288" s="179"/>
    </row>
    <row r="289" spans="22:64" x14ac:dyDescent="0.2">
      <c r="V289" s="175"/>
      <c r="AR289" s="175"/>
      <c r="AS289" s="181"/>
      <c r="AT289" s="181"/>
      <c r="BB289" s="181"/>
      <c r="BK289" s="181"/>
      <c r="BL289" s="179"/>
    </row>
    <row r="290" spans="22:64" x14ac:dyDescent="0.2">
      <c r="V290" s="175"/>
      <c r="AR290" s="175"/>
      <c r="AS290" s="181"/>
      <c r="AT290" s="181"/>
      <c r="BB290" s="181"/>
      <c r="BK290" s="181"/>
      <c r="BL290" s="179"/>
    </row>
    <row r="291" spans="22:64" x14ac:dyDescent="0.2">
      <c r="V291" s="175"/>
      <c r="AR291" s="175"/>
      <c r="AS291" s="181"/>
      <c r="AT291" s="181"/>
      <c r="BB291" s="181"/>
      <c r="BK291" s="181"/>
      <c r="BL291" s="179"/>
    </row>
    <row r="292" spans="22:64" x14ac:dyDescent="0.2">
      <c r="V292" s="175"/>
      <c r="AR292" s="175"/>
      <c r="AS292" s="181"/>
      <c r="AT292" s="181"/>
      <c r="BB292" s="181"/>
      <c r="BK292" s="181"/>
      <c r="BL292" s="179"/>
    </row>
    <row r="293" spans="22:64" x14ac:dyDescent="0.2">
      <c r="V293" s="175"/>
      <c r="AR293" s="175"/>
      <c r="AS293" s="181"/>
      <c r="AT293" s="181"/>
      <c r="BB293" s="181"/>
      <c r="BK293" s="181"/>
      <c r="BL293" s="179"/>
    </row>
    <row r="294" spans="22:64" x14ac:dyDescent="0.2">
      <c r="V294" s="175"/>
      <c r="AR294" s="175"/>
      <c r="AS294" s="181"/>
      <c r="AT294" s="181"/>
      <c r="BB294" s="181"/>
      <c r="BK294" s="181"/>
      <c r="BL294" s="179"/>
    </row>
    <row r="295" spans="22:64" x14ac:dyDescent="0.2">
      <c r="V295" s="175"/>
      <c r="AR295" s="175"/>
      <c r="AS295" s="181"/>
      <c r="AT295" s="181"/>
      <c r="BB295" s="181"/>
      <c r="BK295" s="181"/>
      <c r="BL295" s="179"/>
    </row>
    <row r="296" spans="22:64" x14ac:dyDescent="0.2">
      <c r="V296" s="175"/>
      <c r="AR296" s="175"/>
      <c r="AS296" s="181"/>
      <c r="AT296" s="181"/>
      <c r="BB296" s="181"/>
      <c r="BK296" s="181"/>
      <c r="BL296" s="179"/>
    </row>
    <row r="297" spans="22:64" x14ac:dyDescent="0.2">
      <c r="V297" s="175"/>
      <c r="AR297" s="175"/>
      <c r="AS297" s="181"/>
      <c r="AT297" s="181"/>
      <c r="BB297" s="181"/>
      <c r="BK297" s="181"/>
      <c r="BL297" s="179"/>
    </row>
    <row r="298" spans="22:64" x14ac:dyDescent="0.2">
      <c r="V298" s="175"/>
      <c r="AR298" s="175"/>
      <c r="AS298" s="181"/>
      <c r="AT298" s="181"/>
      <c r="BB298" s="181"/>
      <c r="BK298" s="181"/>
      <c r="BL298" s="179"/>
    </row>
    <row r="299" spans="22:64" x14ac:dyDescent="0.2">
      <c r="V299" s="175"/>
      <c r="AR299" s="175"/>
      <c r="AS299" s="181"/>
      <c r="AT299" s="181"/>
      <c r="BB299" s="181"/>
      <c r="BK299" s="181"/>
      <c r="BL299" s="179"/>
    </row>
    <row r="300" spans="22:64" x14ac:dyDescent="0.2">
      <c r="V300" s="175"/>
      <c r="AR300" s="175"/>
      <c r="AS300" s="181"/>
      <c r="AT300" s="181"/>
      <c r="BB300" s="181"/>
      <c r="BK300" s="181"/>
      <c r="BL300" s="179"/>
    </row>
    <row r="301" spans="22:64" x14ac:dyDescent="0.2">
      <c r="V301" s="175"/>
      <c r="AR301" s="175"/>
      <c r="AS301" s="181"/>
      <c r="AT301" s="181"/>
      <c r="BB301" s="181"/>
      <c r="BK301" s="181"/>
      <c r="BL301" s="179"/>
    </row>
    <row r="302" spans="22:64" x14ac:dyDescent="0.2">
      <c r="V302" s="175"/>
      <c r="AR302" s="175"/>
      <c r="AS302" s="181"/>
      <c r="AT302" s="181"/>
      <c r="BB302" s="181"/>
      <c r="BK302" s="181"/>
      <c r="BL302" s="179"/>
    </row>
    <row r="303" spans="22:64" x14ac:dyDescent="0.2">
      <c r="V303" s="175"/>
      <c r="AR303" s="175"/>
      <c r="AS303" s="181"/>
      <c r="AT303" s="181"/>
      <c r="BB303" s="181"/>
      <c r="BK303" s="181"/>
      <c r="BL303" s="179"/>
    </row>
    <row r="304" spans="22:64" x14ac:dyDescent="0.2">
      <c r="V304" s="175"/>
      <c r="AR304" s="175"/>
      <c r="AS304" s="181"/>
      <c r="AT304" s="181"/>
      <c r="BB304" s="181"/>
      <c r="BK304" s="181"/>
      <c r="BL304" s="179"/>
    </row>
    <row r="305" spans="22:64" x14ac:dyDescent="0.2">
      <c r="V305" s="175"/>
      <c r="AR305" s="175"/>
      <c r="AS305" s="181"/>
      <c r="AT305" s="181"/>
      <c r="BB305" s="181"/>
      <c r="BK305" s="181"/>
      <c r="BL305" s="179"/>
    </row>
    <row r="306" spans="22:64" x14ac:dyDescent="0.2">
      <c r="V306" s="175"/>
      <c r="AR306" s="175"/>
      <c r="AS306" s="181"/>
      <c r="AT306" s="181"/>
      <c r="BB306" s="181"/>
      <c r="BK306" s="181"/>
      <c r="BL306" s="179"/>
    </row>
    <row r="307" spans="22:64" x14ac:dyDescent="0.2">
      <c r="V307" s="175"/>
      <c r="AR307" s="175"/>
      <c r="AS307" s="181"/>
      <c r="AT307" s="181"/>
      <c r="BB307" s="181"/>
      <c r="BK307" s="181"/>
      <c r="BL307" s="179"/>
    </row>
    <row r="308" spans="22:64" x14ac:dyDescent="0.2">
      <c r="V308" s="175"/>
      <c r="AR308" s="175"/>
      <c r="AS308" s="181"/>
      <c r="AT308" s="181"/>
      <c r="BB308" s="181"/>
      <c r="BK308" s="181"/>
      <c r="BL308" s="179"/>
    </row>
    <row r="309" spans="22:64" x14ac:dyDescent="0.2">
      <c r="V309" s="175"/>
      <c r="AR309" s="175"/>
      <c r="AS309" s="181"/>
      <c r="AT309" s="181"/>
      <c r="BB309" s="181"/>
      <c r="BK309" s="181"/>
      <c r="BL309" s="179"/>
    </row>
    <row r="310" spans="22:64" x14ac:dyDescent="0.2">
      <c r="V310" s="175"/>
      <c r="AR310" s="175"/>
      <c r="AS310" s="181"/>
      <c r="AT310" s="181"/>
      <c r="BB310" s="181"/>
      <c r="BK310" s="181"/>
      <c r="BL310" s="179"/>
    </row>
    <row r="311" spans="22:64" x14ac:dyDescent="0.2">
      <c r="V311" s="175"/>
      <c r="AR311" s="175"/>
      <c r="AS311" s="181"/>
      <c r="AT311" s="181"/>
      <c r="BB311" s="181"/>
      <c r="BK311" s="181"/>
      <c r="BL311" s="179"/>
    </row>
    <row r="312" spans="22:64" x14ac:dyDescent="0.2">
      <c r="V312" s="175"/>
      <c r="AR312" s="175"/>
      <c r="AS312" s="181"/>
      <c r="AT312" s="181"/>
      <c r="BB312" s="181"/>
      <c r="BK312" s="181"/>
      <c r="BL312" s="179"/>
    </row>
    <row r="313" spans="22:64" x14ac:dyDescent="0.2">
      <c r="V313" s="175"/>
      <c r="AR313" s="175"/>
      <c r="AS313" s="181"/>
      <c r="AT313" s="181"/>
      <c r="BB313" s="181"/>
      <c r="BK313" s="181"/>
      <c r="BL313" s="179"/>
    </row>
    <row r="314" spans="22:64" x14ac:dyDescent="0.2">
      <c r="V314" s="175"/>
      <c r="AR314" s="175"/>
      <c r="AS314" s="181"/>
      <c r="AT314" s="181"/>
      <c r="BB314" s="181"/>
      <c r="BK314" s="181"/>
      <c r="BL314" s="179"/>
    </row>
    <row r="315" spans="22:64" x14ac:dyDescent="0.2">
      <c r="V315" s="175"/>
      <c r="AR315" s="175"/>
      <c r="AS315" s="181"/>
      <c r="AT315" s="181"/>
      <c r="BB315" s="181"/>
      <c r="BK315" s="181"/>
      <c r="BL315" s="179"/>
    </row>
    <row r="316" spans="22:64" x14ac:dyDescent="0.2">
      <c r="V316" s="175"/>
      <c r="AR316" s="175"/>
      <c r="AS316" s="181"/>
      <c r="AT316" s="181"/>
      <c r="BB316" s="181"/>
      <c r="BK316" s="181"/>
      <c r="BL316" s="179"/>
    </row>
    <row r="317" spans="22:64" x14ac:dyDescent="0.2">
      <c r="V317" s="175"/>
      <c r="AR317" s="175"/>
      <c r="AS317" s="181"/>
      <c r="AT317" s="181"/>
      <c r="BB317" s="181"/>
      <c r="BK317" s="181"/>
      <c r="BL317" s="179"/>
    </row>
    <row r="318" spans="22:64" x14ac:dyDescent="0.2">
      <c r="V318" s="175"/>
      <c r="AR318" s="175"/>
      <c r="AS318" s="181"/>
      <c r="AT318" s="181"/>
      <c r="BB318" s="181"/>
      <c r="BK318" s="181"/>
      <c r="BL318" s="179"/>
    </row>
    <row r="319" spans="22:64" x14ac:dyDescent="0.2">
      <c r="V319" s="175"/>
      <c r="AR319" s="175"/>
      <c r="AS319" s="181"/>
      <c r="AT319" s="181"/>
      <c r="BB319" s="181"/>
      <c r="BK319" s="181"/>
      <c r="BL319" s="179"/>
    </row>
    <row r="320" spans="22:64" x14ac:dyDescent="0.2">
      <c r="V320" s="175"/>
      <c r="AR320" s="175"/>
      <c r="AS320" s="181"/>
      <c r="AT320" s="181"/>
      <c r="BB320" s="181"/>
      <c r="BK320" s="181"/>
      <c r="BL320" s="179"/>
    </row>
    <row r="321" spans="22:64" x14ac:dyDescent="0.2">
      <c r="V321" s="175"/>
      <c r="AR321" s="175"/>
      <c r="AS321" s="181"/>
      <c r="AT321" s="181"/>
      <c r="BB321" s="181"/>
      <c r="BK321" s="181"/>
      <c r="BL321" s="179"/>
    </row>
    <row r="322" spans="22:64" x14ac:dyDescent="0.2">
      <c r="V322" s="175"/>
      <c r="AR322" s="175"/>
      <c r="AS322" s="181"/>
      <c r="AT322" s="181"/>
      <c r="BB322" s="181"/>
      <c r="BK322" s="181"/>
      <c r="BL322" s="179"/>
    </row>
    <row r="323" spans="22:64" x14ac:dyDescent="0.2">
      <c r="V323" s="175"/>
      <c r="AR323" s="175"/>
      <c r="AS323" s="181"/>
      <c r="AT323" s="181"/>
      <c r="BB323" s="181"/>
      <c r="BK323" s="181"/>
      <c r="BL323" s="179"/>
    </row>
    <row r="324" spans="22:64" x14ac:dyDescent="0.2">
      <c r="V324" s="175"/>
      <c r="AR324" s="175"/>
      <c r="AS324" s="181"/>
      <c r="AT324" s="181"/>
      <c r="BB324" s="181"/>
      <c r="BK324" s="181"/>
      <c r="BL324" s="179"/>
    </row>
    <row r="325" spans="22:64" x14ac:dyDescent="0.2">
      <c r="V325" s="175"/>
      <c r="AR325" s="175"/>
      <c r="AS325" s="181"/>
      <c r="AT325" s="181"/>
      <c r="BB325" s="181"/>
      <c r="BK325" s="181"/>
      <c r="BL325" s="179"/>
    </row>
    <row r="326" spans="22:64" x14ac:dyDescent="0.2">
      <c r="V326" s="175"/>
      <c r="AR326" s="175"/>
      <c r="AS326" s="181"/>
      <c r="AT326" s="181"/>
      <c r="BB326" s="181"/>
      <c r="BK326" s="181"/>
      <c r="BL326" s="179"/>
    </row>
    <row r="327" spans="22:64" x14ac:dyDescent="0.2">
      <c r="V327" s="175"/>
      <c r="AR327" s="175"/>
      <c r="AS327" s="181"/>
      <c r="AT327" s="181"/>
      <c r="BB327" s="181"/>
      <c r="BK327" s="181"/>
      <c r="BL327" s="179"/>
    </row>
    <row r="328" spans="22:64" x14ac:dyDescent="0.2">
      <c r="V328" s="175"/>
      <c r="AR328" s="175"/>
      <c r="AS328" s="181"/>
      <c r="AT328" s="181"/>
      <c r="BB328" s="181"/>
      <c r="BK328" s="181"/>
      <c r="BL328" s="179"/>
    </row>
    <row r="329" spans="22:64" x14ac:dyDescent="0.2">
      <c r="V329" s="175"/>
      <c r="AR329" s="175"/>
      <c r="AS329" s="181"/>
      <c r="AT329" s="181"/>
      <c r="BB329" s="181"/>
      <c r="BK329" s="181"/>
      <c r="BL329" s="179"/>
    </row>
    <row r="330" spans="22:64" x14ac:dyDescent="0.2">
      <c r="V330" s="175"/>
      <c r="AR330" s="175"/>
      <c r="AS330" s="181"/>
      <c r="AT330" s="181"/>
      <c r="BB330" s="181"/>
      <c r="BK330" s="181"/>
      <c r="BL330" s="179"/>
    </row>
    <row r="331" spans="22:64" x14ac:dyDescent="0.2">
      <c r="V331" s="175"/>
      <c r="AR331" s="175"/>
      <c r="AS331" s="181"/>
      <c r="AT331" s="181"/>
      <c r="BB331" s="181"/>
      <c r="BK331" s="181"/>
      <c r="BL331" s="179"/>
    </row>
    <row r="332" spans="22:64" x14ac:dyDescent="0.2">
      <c r="V332" s="175"/>
      <c r="AR332" s="175"/>
      <c r="AS332" s="181"/>
      <c r="AT332" s="181"/>
      <c r="BB332" s="181"/>
      <c r="BK332" s="181"/>
      <c r="BL332" s="179"/>
    </row>
    <row r="333" spans="22:64" x14ac:dyDescent="0.2">
      <c r="V333" s="175"/>
      <c r="AR333" s="175"/>
      <c r="AS333" s="181"/>
      <c r="AT333" s="181"/>
      <c r="BB333" s="181"/>
      <c r="BK333" s="181"/>
      <c r="BL333" s="179"/>
    </row>
    <row r="334" spans="22:64" x14ac:dyDescent="0.2">
      <c r="V334" s="175"/>
      <c r="AR334" s="175"/>
      <c r="AS334" s="181"/>
      <c r="AT334" s="181"/>
      <c r="BB334" s="181"/>
      <c r="BK334" s="181"/>
      <c r="BL334" s="179"/>
    </row>
    <row r="335" spans="22:64" x14ac:dyDescent="0.2">
      <c r="V335" s="175"/>
      <c r="AR335" s="175"/>
      <c r="AS335" s="181"/>
      <c r="AT335" s="181"/>
      <c r="BB335" s="181"/>
      <c r="BK335" s="181"/>
      <c r="BL335" s="179"/>
    </row>
    <row r="336" spans="22:64" x14ac:dyDescent="0.2">
      <c r="V336" s="175"/>
      <c r="AR336" s="175"/>
      <c r="AS336" s="181"/>
      <c r="AT336" s="181"/>
      <c r="BB336" s="181"/>
      <c r="BK336" s="181"/>
      <c r="BL336" s="179"/>
    </row>
    <row r="337" spans="22:64" x14ac:dyDescent="0.2">
      <c r="V337" s="175"/>
      <c r="AR337" s="175"/>
      <c r="AS337" s="181"/>
      <c r="AT337" s="181"/>
      <c r="BB337" s="181"/>
      <c r="BK337" s="181"/>
      <c r="BL337" s="179"/>
    </row>
    <row r="338" spans="22:64" x14ac:dyDescent="0.2">
      <c r="V338" s="175"/>
      <c r="AR338" s="175"/>
      <c r="AS338" s="181"/>
      <c r="AT338" s="181"/>
      <c r="BB338" s="181"/>
      <c r="BK338" s="181"/>
      <c r="BL338" s="179"/>
    </row>
    <row r="339" spans="22:64" x14ac:dyDescent="0.2">
      <c r="V339" s="175"/>
      <c r="AR339" s="175"/>
      <c r="AS339" s="181"/>
      <c r="AT339" s="181"/>
      <c r="BB339" s="181"/>
      <c r="BK339" s="181"/>
      <c r="BL339" s="179"/>
    </row>
    <row r="340" spans="22:64" x14ac:dyDescent="0.2">
      <c r="V340" s="175"/>
      <c r="AR340" s="175"/>
      <c r="AS340" s="181"/>
      <c r="AT340" s="181"/>
      <c r="BB340" s="181"/>
      <c r="BK340" s="181"/>
      <c r="BL340" s="179"/>
    </row>
    <row r="341" spans="22:64" x14ac:dyDescent="0.2">
      <c r="V341" s="175"/>
      <c r="AR341" s="175"/>
      <c r="AS341" s="181"/>
      <c r="AT341" s="181"/>
      <c r="BB341" s="181"/>
      <c r="BK341" s="181"/>
      <c r="BL341" s="179"/>
    </row>
    <row r="342" spans="22:64" x14ac:dyDescent="0.2">
      <c r="V342" s="175"/>
      <c r="AR342" s="175"/>
      <c r="AS342" s="181"/>
      <c r="AT342" s="181"/>
      <c r="BB342" s="181"/>
      <c r="BK342" s="181"/>
      <c r="BL342" s="179"/>
    </row>
    <row r="343" spans="22:64" x14ac:dyDescent="0.2">
      <c r="V343" s="175"/>
      <c r="AR343" s="175"/>
      <c r="AS343" s="181"/>
      <c r="AT343" s="181"/>
      <c r="BB343" s="181"/>
      <c r="BK343" s="181"/>
      <c r="BL343" s="179"/>
    </row>
    <row r="344" spans="22:64" x14ac:dyDescent="0.2">
      <c r="V344" s="175"/>
      <c r="AR344" s="175"/>
      <c r="AS344" s="181"/>
      <c r="AT344" s="181"/>
      <c r="BB344" s="181"/>
      <c r="BK344" s="181"/>
      <c r="BL344" s="179"/>
    </row>
    <row r="345" spans="22:64" x14ac:dyDescent="0.2">
      <c r="V345" s="175"/>
      <c r="AR345" s="175"/>
      <c r="AS345" s="181"/>
      <c r="AT345" s="181"/>
      <c r="BB345" s="181"/>
      <c r="BK345" s="181"/>
      <c r="BL345" s="179"/>
    </row>
    <row r="346" spans="22:64" x14ac:dyDescent="0.2">
      <c r="V346" s="175"/>
      <c r="AR346" s="175"/>
      <c r="AS346" s="181"/>
      <c r="AT346" s="181"/>
      <c r="BB346" s="181"/>
      <c r="BK346" s="181"/>
      <c r="BL346" s="179"/>
    </row>
    <row r="347" spans="22:64" x14ac:dyDescent="0.2">
      <c r="V347" s="175"/>
      <c r="AR347" s="175"/>
      <c r="AS347" s="181"/>
      <c r="AT347" s="181"/>
      <c r="BB347" s="181"/>
      <c r="BK347" s="181"/>
      <c r="BL347" s="179"/>
    </row>
    <row r="348" spans="22:64" x14ac:dyDescent="0.2">
      <c r="V348" s="175"/>
      <c r="AR348" s="175"/>
      <c r="AS348" s="181"/>
      <c r="AT348" s="181"/>
      <c r="BB348" s="181"/>
      <c r="BK348" s="181"/>
      <c r="BL348" s="179"/>
    </row>
    <row r="349" spans="22:64" x14ac:dyDescent="0.2">
      <c r="V349" s="175"/>
      <c r="AR349" s="175"/>
      <c r="AS349" s="181"/>
      <c r="AT349" s="181"/>
      <c r="BB349" s="181"/>
      <c r="BK349" s="181"/>
      <c r="BL349" s="179"/>
    </row>
    <row r="350" spans="22:64" x14ac:dyDescent="0.2">
      <c r="V350" s="175"/>
      <c r="AR350" s="175"/>
      <c r="AS350" s="181"/>
      <c r="AT350" s="181"/>
      <c r="BB350" s="181"/>
      <c r="BK350" s="181"/>
      <c r="BL350" s="179"/>
    </row>
    <row r="351" spans="22:64" x14ac:dyDescent="0.2">
      <c r="V351" s="175"/>
      <c r="AR351" s="175"/>
      <c r="AS351" s="181"/>
      <c r="AT351" s="181"/>
      <c r="BB351" s="181"/>
      <c r="BK351" s="181"/>
      <c r="BL351" s="179"/>
    </row>
    <row r="352" spans="22:64" x14ac:dyDescent="0.2">
      <c r="V352" s="175"/>
      <c r="AR352" s="175"/>
      <c r="AS352" s="181"/>
      <c r="AT352" s="181"/>
      <c r="BB352" s="181"/>
      <c r="BK352" s="181"/>
      <c r="BL352" s="179"/>
    </row>
    <row r="353" spans="22:64" x14ac:dyDescent="0.2">
      <c r="V353" s="175"/>
      <c r="AR353" s="175"/>
      <c r="AS353" s="181"/>
      <c r="AT353" s="181"/>
      <c r="BB353" s="181"/>
      <c r="BK353" s="181"/>
      <c r="BL353" s="179"/>
    </row>
    <row r="354" spans="22:64" x14ac:dyDescent="0.2">
      <c r="V354" s="175"/>
      <c r="AR354" s="175"/>
      <c r="AS354" s="181"/>
      <c r="AT354" s="181"/>
      <c r="BB354" s="181"/>
      <c r="BK354" s="181"/>
      <c r="BL354" s="179"/>
    </row>
    <row r="355" spans="22:64" x14ac:dyDescent="0.2">
      <c r="V355" s="175"/>
      <c r="AR355" s="175"/>
      <c r="AS355" s="181"/>
      <c r="AT355" s="181"/>
      <c r="BB355" s="181"/>
      <c r="BK355" s="181"/>
      <c r="BL355" s="179"/>
    </row>
    <row r="356" spans="22:64" x14ac:dyDescent="0.2">
      <c r="V356" s="175"/>
      <c r="AR356" s="175"/>
      <c r="AS356" s="181"/>
      <c r="AT356" s="181"/>
      <c r="BB356" s="181"/>
      <c r="BK356" s="181"/>
      <c r="BL356" s="179"/>
    </row>
    <row r="357" spans="22:64" x14ac:dyDescent="0.2">
      <c r="V357" s="175"/>
      <c r="AR357" s="175"/>
      <c r="AS357" s="181"/>
      <c r="AT357" s="181"/>
      <c r="BB357" s="181"/>
      <c r="BK357" s="181"/>
      <c r="BL357" s="179"/>
    </row>
    <row r="358" spans="22:64" x14ac:dyDescent="0.2">
      <c r="V358" s="175"/>
      <c r="AR358" s="175"/>
      <c r="AS358" s="181"/>
      <c r="AT358" s="181"/>
      <c r="BB358" s="181"/>
      <c r="BK358" s="181"/>
      <c r="BL358" s="179"/>
    </row>
    <row r="359" spans="22:64" x14ac:dyDescent="0.2">
      <c r="V359" s="175"/>
      <c r="AR359" s="175"/>
      <c r="AS359" s="181"/>
      <c r="AT359" s="181"/>
      <c r="BB359" s="181"/>
      <c r="BK359" s="181"/>
      <c r="BL359" s="179"/>
    </row>
    <row r="360" spans="22:64" x14ac:dyDescent="0.2">
      <c r="V360" s="175"/>
      <c r="AR360" s="175"/>
      <c r="AS360" s="181"/>
      <c r="AT360" s="181"/>
      <c r="BB360" s="181"/>
      <c r="BK360" s="181"/>
      <c r="BL360" s="179"/>
    </row>
    <row r="361" spans="22:64" x14ac:dyDescent="0.2">
      <c r="V361" s="175"/>
      <c r="AR361" s="175"/>
      <c r="AS361" s="181"/>
      <c r="AT361" s="181"/>
      <c r="BB361" s="181"/>
      <c r="BK361" s="181"/>
      <c r="BL361" s="179"/>
    </row>
    <row r="362" spans="22:64" x14ac:dyDescent="0.2">
      <c r="V362" s="175"/>
      <c r="AR362" s="175"/>
      <c r="AS362" s="181"/>
      <c r="AT362" s="181"/>
      <c r="BB362" s="181"/>
      <c r="BK362" s="181"/>
      <c r="BL362" s="179"/>
    </row>
    <row r="363" spans="22:64" x14ac:dyDescent="0.2">
      <c r="V363" s="175"/>
      <c r="AR363" s="175"/>
      <c r="AS363" s="181"/>
      <c r="AT363" s="181"/>
      <c r="BB363" s="181"/>
      <c r="BK363" s="181"/>
      <c r="BL363" s="179"/>
    </row>
    <row r="364" spans="22:64" x14ac:dyDescent="0.2">
      <c r="V364" s="175"/>
      <c r="AR364" s="175"/>
      <c r="AS364" s="181"/>
      <c r="AT364" s="181"/>
      <c r="BB364" s="181"/>
      <c r="BK364" s="181"/>
      <c r="BL364" s="179"/>
    </row>
    <row r="365" spans="22:64" x14ac:dyDescent="0.2">
      <c r="V365" s="175"/>
      <c r="AR365" s="175"/>
      <c r="AS365" s="181"/>
      <c r="AT365" s="181"/>
      <c r="BB365" s="181"/>
      <c r="BK365" s="181"/>
      <c r="BL365" s="179"/>
    </row>
    <row r="366" spans="22:64" x14ac:dyDescent="0.2">
      <c r="V366" s="175"/>
      <c r="AR366" s="175"/>
      <c r="AS366" s="181"/>
      <c r="AT366" s="181"/>
      <c r="BB366" s="181"/>
      <c r="BK366" s="181"/>
      <c r="BL366" s="179"/>
    </row>
    <row r="367" spans="22:64" x14ac:dyDescent="0.2">
      <c r="V367" s="175"/>
      <c r="AR367" s="175"/>
      <c r="AS367" s="181"/>
      <c r="AT367" s="181"/>
      <c r="BB367" s="181"/>
      <c r="BK367" s="181"/>
      <c r="BL367" s="179"/>
    </row>
    <row r="368" spans="22:64" x14ac:dyDescent="0.2">
      <c r="V368" s="175"/>
      <c r="AR368" s="175"/>
      <c r="AS368" s="181"/>
      <c r="AT368" s="181"/>
      <c r="BB368" s="181"/>
      <c r="BK368" s="181"/>
      <c r="BL368" s="179"/>
    </row>
    <row r="369" spans="22:64" x14ac:dyDescent="0.2">
      <c r="V369" s="175"/>
      <c r="AR369" s="175"/>
      <c r="AS369" s="181"/>
      <c r="AT369" s="181"/>
      <c r="BB369" s="181"/>
      <c r="BK369" s="181"/>
      <c r="BL369" s="179"/>
    </row>
    <row r="370" spans="22:64" x14ac:dyDescent="0.2">
      <c r="V370" s="175"/>
      <c r="AR370" s="175"/>
      <c r="AS370" s="181"/>
      <c r="AT370" s="181"/>
      <c r="BB370" s="181"/>
      <c r="BK370" s="181"/>
      <c r="BL370" s="179"/>
    </row>
    <row r="371" spans="22:64" x14ac:dyDescent="0.2">
      <c r="V371" s="175"/>
      <c r="AR371" s="175"/>
      <c r="AS371" s="181"/>
      <c r="AT371" s="181"/>
      <c r="BB371" s="181"/>
      <c r="BK371" s="181"/>
      <c r="BL371" s="179"/>
    </row>
    <row r="372" spans="22:64" x14ac:dyDescent="0.2">
      <c r="V372" s="175"/>
      <c r="AR372" s="175"/>
      <c r="AS372" s="181"/>
      <c r="AT372" s="181"/>
      <c r="BB372" s="181"/>
      <c r="BK372" s="181"/>
      <c r="BL372" s="179"/>
    </row>
    <row r="373" spans="22:64" x14ac:dyDescent="0.2">
      <c r="V373" s="175"/>
      <c r="AR373" s="175"/>
      <c r="AS373" s="181"/>
      <c r="AT373" s="181"/>
      <c r="BB373" s="181"/>
      <c r="BK373" s="181"/>
      <c r="BL373" s="179"/>
    </row>
    <row r="374" spans="22:64" x14ac:dyDescent="0.2">
      <c r="V374" s="175"/>
      <c r="AR374" s="175"/>
      <c r="AS374" s="181"/>
      <c r="AT374" s="181"/>
      <c r="BB374" s="181"/>
      <c r="BK374" s="181"/>
      <c r="BL374" s="179"/>
    </row>
    <row r="375" spans="22:64" x14ac:dyDescent="0.2">
      <c r="V375" s="175"/>
      <c r="AR375" s="175"/>
      <c r="AS375" s="181"/>
      <c r="AT375" s="181"/>
      <c r="BB375" s="181"/>
      <c r="BK375" s="181"/>
      <c r="BL375" s="179"/>
    </row>
    <row r="376" spans="22:64" x14ac:dyDescent="0.2">
      <c r="V376" s="175"/>
      <c r="AR376" s="175"/>
      <c r="AS376" s="181"/>
      <c r="AT376" s="181"/>
      <c r="BB376" s="181"/>
      <c r="BK376" s="181"/>
      <c r="BL376" s="179"/>
    </row>
    <row r="377" spans="22:64" x14ac:dyDescent="0.2">
      <c r="V377" s="175"/>
      <c r="AR377" s="175"/>
      <c r="AS377" s="181"/>
      <c r="AT377" s="181"/>
      <c r="BB377" s="181"/>
      <c r="BK377" s="181"/>
      <c r="BL377" s="179"/>
    </row>
    <row r="378" spans="22:64" x14ac:dyDescent="0.2">
      <c r="V378" s="175"/>
      <c r="AR378" s="175"/>
      <c r="AS378" s="181"/>
      <c r="AT378" s="181"/>
      <c r="BB378" s="181"/>
      <c r="BK378" s="181"/>
      <c r="BL378" s="179"/>
    </row>
    <row r="379" spans="22:64" x14ac:dyDescent="0.2">
      <c r="V379" s="175"/>
      <c r="AR379" s="175"/>
      <c r="AS379" s="181"/>
      <c r="AT379" s="181"/>
      <c r="BB379" s="181"/>
      <c r="BK379" s="181"/>
      <c r="BL379" s="179"/>
    </row>
    <row r="380" spans="22:64" x14ac:dyDescent="0.2">
      <c r="V380" s="175"/>
      <c r="AR380" s="175"/>
      <c r="AS380" s="181"/>
      <c r="AT380" s="181"/>
      <c r="BB380" s="181"/>
      <c r="BK380" s="181"/>
      <c r="BL380" s="179"/>
    </row>
    <row r="381" spans="22:64" x14ac:dyDescent="0.2">
      <c r="V381" s="175"/>
      <c r="AR381" s="175"/>
      <c r="AS381" s="181"/>
      <c r="AT381" s="181"/>
      <c r="BB381" s="181"/>
      <c r="BK381" s="181"/>
      <c r="BL381" s="179"/>
    </row>
    <row r="382" spans="22:64" x14ac:dyDescent="0.2">
      <c r="V382" s="175"/>
      <c r="AR382" s="175"/>
      <c r="AS382" s="181"/>
      <c r="AT382" s="181"/>
      <c r="BB382" s="181"/>
      <c r="BK382" s="181"/>
      <c r="BL382" s="179"/>
    </row>
    <row r="383" spans="22:64" x14ac:dyDescent="0.2">
      <c r="V383" s="175"/>
      <c r="AR383" s="175"/>
      <c r="AS383" s="181"/>
      <c r="AT383" s="181"/>
      <c r="BB383" s="181"/>
      <c r="BK383" s="181"/>
      <c r="BL383" s="179"/>
    </row>
    <row r="384" spans="22:64" x14ac:dyDescent="0.2">
      <c r="V384" s="175"/>
      <c r="AR384" s="175"/>
      <c r="AS384" s="181"/>
      <c r="AT384" s="181"/>
      <c r="BB384" s="181"/>
      <c r="BK384" s="181"/>
      <c r="BL384" s="179"/>
    </row>
    <row r="385" spans="22:64" x14ac:dyDescent="0.2">
      <c r="V385" s="175"/>
      <c r="AR385" s="175"/>
      <c r="AS385" s="181"/>
      <c r="AT385" s="181"/>
      <c r="BB385" s="181"/>
      <c r="BK385" s="181"/>
      <c r="BL385" s="179"/>
    </row>
    <row r="386" spans="22:64" x14ac:dyDescent="0.2">
      <c r="V386" s="175"/>
      <c r="AR386" s="175"/>
      <c r="AS386" s="181"/>
      <c r="AT386" s="181"/>
      <c r="BB386" s="181"/>
      <c r="BK386" s="181"/>
      <c r="BL386" s="179"/>
    </row>
    <row r="387" spans="22:64" x14ac:dyDescent="0.2">
      <c r="V387" s="175"/>
      <c r="AR387" s="175"/>
      <c r="AS387" s="181"/>
      <c r="AT387" s="181"/>
      <c r="BB387" s="181"/>
      <c r="BK387" s="181"/>
      <c r="BL387" s="179"/>
    </row>
    <row r="388" spans="22:64" x14ac:dyDescent="0.2">
      <c r="V388" s="175"/>
      <c r="AR388" s="175"/>
      <c r="AS388" s="181"/>
      <c r="AT388" s="181"/>
      <c r="BB388" s="181"/>
      <c r="BK388" s="181"/>
      <c r="BL388" s="179"/>
    </row>
    <row r="389" spans="22:64" x14ac:dyDescent="0.2">
      <c r="V389" s="175"/>
      <c r="AR389" s="175"/>
      <c r="AS389" s="181"/>
      <c r="AT389" s="181"/>
      <c r="BB389" s="181"/>
      <c r="BK389" s="181"/>
      <c r="BL389" s="179"/>
    </row>
    <row r="390" spans="22:64" x14ac:dyDescent="0.2">
      <c r="V390" s="175"/>
      <c r="AR390" s="175"/>
      <c r="AS390" s="181"/>
      <c r="AT390" s="181"/>
      <c r="BB390" s="181"/>
      <c r="BK390" s="181"/>
      <c r="BL390" s="179"/>
    </row>
    <row r="391" spans="22:64" x14ac:dyDescent="0.2">
      <c r="V391" s="175"/>
      <c r="AR391" s="175"/>
      <c r="AS391" s="181"/>
      <c r="AT391" s="181"/>
      <c r="BB391" s="181"/>
      <c r="BK391" s="181"/>
      <c r="BL391" s="179"/>
    </row>
    <row r="392" spans="22:64" x14ac:dyDescent="0.2">
      <c r="V392" s="175"/>
      <c r="AR392" s="175"/>
      <c r="AS392" s="181"/>
      <c r="AT392" s="181"/>
      <c r="BB392" s="181"/>
      <c r="BK392" s="181"/>
      <c r="BL392" s="179"/>
    </row>
    <row r="393" spans="22:64" x14ac:dyDescent="0.2">
      <c r="V393" s="175"/>
      <c r="AR393" s="175"/>
      <c r="AS393" s="181"/>
      <c r="AT393" s="181"/>
      <c r="BB393" s="181"/>
      <c r="BK393" s="181"/>
      <c r="BL393" s="179"/>
    </row>
    <row r="394" spans="22:64" x14ac:dyDescent="0.2">
      <c r="V394" s="175"/>
      <c r="AR394" s="175"/>
      <c r="AS394" s="181"/>
      <c r="AT394" s="181"/>
      <c r="BB394" s="181"/>
      <c r="BK394" s="181"/>
      <c r="BL394" s="179"/>
    </row>
    <row r="395" spans="22:64" x14ac:dyDescent="0.2">
      <c r="V395" s="175"/>
      <c r="AR395" s="175"/>
      <c r="AS395" s="181"/>
      <c r="AT395" s="181"/>
      <c r="BB395" s="181"/>
      <c r="BK395" s="181"/>
      <c r="BL395" s="179"/>
    </row>
    <row r="396" spans="22:64" x14ac:dyDescent="0.2">
      <c r="V396" s="175"/>
      <c r="AR396" s="175"/>
      <c r="AS396" s="181"/>
      <c r="AT396" s="181"/>
      <c r="BB396" s="181"/>
      <c r="BK396" s="181"/>
      <c r="BL396" s="179"/>
    </row>
    <row r="397" spans="22:64" x14ac:dyDescent="0.2">
      <c r="V397" s="175"/>
      <c r="AR397" s="175"/>
      <c r="AS397" s="181"/>
      <c r="AT397" s="181"/>
      <c r="BB397" s="181"/>
      <c r="BK397" s="181"/>
      <c r="BL397" s="179"/>
    </row>
    <row r="398" spans="22:64" x14ac:dyDescent="0.2">
      <c r="V398" s="175"/>
      <c r="AR398" s="175"/>
      <c r="AS398" s="181"/>
      <c r="AT398" s="181"/>
      <c r="BB398" s="181"/>
      <c r="BK398" s="181"/>
      <c r="BL398" s="179"/>
    </row>
    <row r="399" spans="22:64" x14ac:dyDescent="0.2">
      <c r="V399" s="175"/>
      <c r="AR399" s="175"/>
      <c r="AS399" s="181"/>
      <c r="AT399" s="181"/>
      <c r="BB399" s="181"/>
      <c r="BK399" s="181"/>
      <c r="BL399" s="179"/>
    </row>
    <row r="400" spans="22:64" x14ac:dyDescent="0.2">
      <c r="V400" s="175"/>
      <c r="AR400" s="175"/>
      <c r="AS400" s="181"/>
      <c r="AT400" s="181"/>
      <c r="BB400" s="181"/>
      <c r="BK400" s="181"/>
      <c r="BL400" s="179"/>
    </row>
    <row r="401" spans="22:64" x14ac:dyDescent="0.2">
      <c r="V401" s="175"/>
      <c r="AR401" s="175"/>
      <c r="AS401" s="181"/>
      <c r="AT401" s="181"/>
      <c r="BB401" s="181"/>
      <c r="BK401" s="181"/>
      <c r="BL401" s="179"/>
    </row>
    <row r="402" spans="22:64" x14ac:dyDescent="0.2">
      <c r="V402" s="175"/>
      <c r="AR402" s="175"/>
      <c r="AS402" s="181"/>
      <c r="AT402" s="181"/>
      <c r="BB402" s="181"/>
      <c r="BK402" s="181"/>
      <c r="BL402" s="179"/>
    </row>
    <row r="403" spans="22:64" x14ac:dyDescent="0.2">
      <c r="V403" s="175"/>
      <c r="AR403" s="175"/>
      <c r="AS403" s="181"/>
      <c r="AT403" s="181"/>
      <c r="BB403" s="181"/>
      <c r="BK403" s="181"/>
      <c r="BL403" s="179"/>
    </row>
    <row r="404" spans="22:64" x14ac:dyDescent="0.2">
      <c r="V404" s="175"/>
      <c r="AR404" s="175"/>
      <c r="AS404" s="181"/>
      <c r="AT404" s="181"/>
      <c r="BB404" s="181"/>
      <c r="BK404" s="181"/>
      <c r="BL404" s="179"/>
    </row>
    <row r="405" spans="22:64" x14ac:dyDescent="0.2">
      <c r="V405" s="175"/>
      <c r="AR405" s="175"/>
      <c r="AS405" s="181"/>
      <c r="AT405" s="181"/>
      <c r="BB405" s="181"/>
      <c r="BK405" s="181"/>
      <c r="BL405" s="179"/>
    </row>
    <row r="406" spans="22:64" x14ac:dyDescent="0.2">
      <c r="V406" s="175"/>
      <c r="AR406" s="175"/>
      <c r="AS406" s="181"/>
      <c r="AT406" s="181"/>
      <c r="BB406" s="181"/>
      <c r="BK406" s="181"/>
      <c r="BL406" s="179"/>
    </row>
    <row r="407" spans="22:64" x14ac:dyDescent="0.2">
      <c r="V407" s="175"/>
      <c r="AR407" s="175"/>
      <c r="AS407" s="181"/>
      <c r="AT407" s="181"/>
      <c r="BB407" s="181"/>
      <c r="BK407" s="181"/>
      <c r="BL407" s="179"/>
    </row>
    <row r="408" spans="22:64" x14ac:dyDescent="0.2">
      <c r="V408" s="175"/>
      <c r="AR408" s="175"/>
      <c r="AS408" s="181"/>
      <c r="AT408" s="181"/>
      <c r="BB408" s="181"/>
      <c r="BK408" s="181"/>
      <c r="BL408" s="179"/>
    </row>
    <row r="409" spans="22:64" x14ac:dyDescent="0.2">
      <c r="V409" s="175"/>
      <c r="AR409" s="175"/>
      <c r="AS409" s="181"/>
      <c r="AT409" s="181"/>
      <c r="BB409" s="181"/>
      <c r="BK409" s="181"/>
      <c r="BL409" s="179"/>
    </row>
    <row r="410" spans="22:64" x14ac:dyDescent="0.2">
      <c r="V410" s="175"/>
      <c r="AR410" s="175"/>
      <c r="AS410" s="181"/>
      <c r="AT410" s="181"/>
      <c r="BB410" s="181"/>
      <c r="BK410" s="181"/>
      <c r="BL410" s="179"/>
    </row>
    <row r="411" spans="22:64" x14ac:dyDescent="0.2">
      <c r="V411" s="175"/>
      <c r="AR411" s="175"/>
      <c r="AS411" s="181"/>
      <c r="AT411" s="181"/>
      <c r="BB411" s="181"/>
      <c r="BK411" s="181"/>
      <c r="BL411" s="179"/>
    </row>
    <row r="412" spans="22:64" x14ac:dyDescent="0.2">
      <c r="V412" s="175"/>
      <c r="AR412" s="175"/>
      <c r="AS412" s="181"/>
      <c r="AT412" s="181"/>
      <c r="BB412" s="181"/>
      <c r="BK412" s="181"/>
      <c r="BL412" s="179"/>
    </row>
    <row r="413" spans="22:64" x14ac:dyDescent="0.2">
      <c r="V413" s="175"/>
      <c r="AR413" s="175"/>
      <c r="AS413" s="181"/>
      <c r="AT413" s="181"/>
      <c r="BB413" s="181"/>
      <c r="BK413" s="181"/>
      <c r="BL413" s="179"/>
    </row>
    <row r="414" spans="22:64" x14ac:dyDescent="0.2">
      <c r="V414" s="175"/>
      <c r="AR414" s="175"/>
      <c r="AS414" s="181"/>
      <c r="AT414" s="181"/>
      <c r="BB414" s="181"/>
      <c r="BK414" s="181"/>
      <c r="BL414" s="179"/>
    </row>
    <row r="415" spans="22:64" x14ac:dyDescent="0.2">
      <c r="V415" s="175"/>
      <c r="AR415" s="175"/>
      <c r="AS415" s="181"/>
      <c r="AT415" s="181"/>
      <c r="BB415" s="181"/>
      <c r="BK415" s="181"/>
      <c r="BL415" s="179"/>
    </row>
    <row r="416" spans="22:64" x14ac:dyDescent="0.2">
      <c r="V416" s="175"/>
      <c r="AR416" s="175"/>
      <c r="AS416" s="181"/>
      <c r="AT416" s="181"/>
      <c r="BB416" s="181"/>
      <c r="BK416" s="181"/>
      <c r="BL416" s="179"/>
    </row>
    <row r="417" spans="22:64" x14ac:dyDescent="0.2">
      <c r="V417" s="175"/>
      <c r="AR417" s="175"/>
      <c r="AS417" s="181"/>
      <c r="AT417" s="181"/>
      <c r="BB417" s="181"/>
      <c r="BK417" s="181"/>
      <c r="BL417" s="179"/>
    </row>
    <row r="418" spans="22:64" x14ac:dyDescent="0.2">
      <c r="V418" s="175"/>
      <c r="AR418" s="175"/>
      <c r="AS418" s="181"/>
      <c r="AT418" s="181"/>
      <c r="BB418" s="181"/>
      <c r="BK418" s="181"/>
      <c r="BL418" s="179"/>
    </row>
    <row r="419" spans="22:64" x14ac:dyDescent="0.2">
      <c r="V419" s="175"/>
      <c r="AR419" s="175"/>
      <c r="AS419" s="181"/>
      <c r="AT419" s="181"/>
      <c r="BB419" s="181"/>
      <c r="BK419" s="181"/>
      <c r="BL419" s="179"/>
    </row>
    <row r="420" spans="22:64" x14ac:dyDescent="0.2">
      <c r="V420" s="175"/>
      <c r="AR420" s="175"/>
      <c r="AS420" s="181"/>
      <c r="AT420" s="181"/>
      <c r="BB420" s="181"/>
      <c r="BK420" s="181"/>
      <c r="BL420" s="179"/>
    </row>
    <row r="421" spans="22:64" x14ac:dyDescent="0.2">
      <c r="V421" s="175"/>
      <c r="AR421" s="175"/>
      <c r="AS421" s="181"/>
      <c r="AT421" s="181"/>
      <c r="BB421" s="181"/>
      <c r="BK421" s="181"/>
      <c r="BL421" s="179"/>
    </row>
    <row r="422" spans="22:64" x14ac:dyDescent="0.2">
      <c r="V422" s="175"/>
      <c r="AR422" s="175"/>
      <c r="AS422" s="181"/>
      <c r="AT422" s="181"/>
      <c r="BB422" s="181"/>
      <c r="BK422" s="181"/>
      <c r="BL422" s="179"/>
    </row>
    <row r="423" spans="22:64" x14ac:dyDescent="0.2">
      <c r="V423" s="175"/>
      <c r="AR423" s="175"/>
      <c r="AS423" s="181"/>
      <c r="AT423" s="181"/>
      <c r="BB423" s="181"/>
      <c r="BK423" s="181"/>
      <c r="BL423" s="179"/>
    </row>
    <row r="424" spans="22:64" x14ac:dyDescent="0.2">
      <c r="V424" s="175"/>
      <c r="AR424" s="175"/>
      <c r="AS424" s="181"/>
      <c r="AT424" s="181"/>
      <c r="BB424" s="181"/>
      <c r="BK424" s="181"/>
      <c r="BL424" s="179"/>
    </row>
    <row r="425" spans="22:64" x14ac:dyDescent="0.2">
      <c r="V425" s="175"/>
      <c r="AR425" s="175"/>
      <c r="AS425" s="181"/>
      <c r="AT425" s="181"/>
      <c r="BB425" s="181"/>
      <c r="BK425" s="181"/>
      <c r="BL425" s="179"/>
    </row>
    <row r="426" spans="22:64" x14ac:dyDescent="0.2">
      <c r="V426" s="175"/>
      <c r="AR426" s="175"/>
      <c r="AS426" s="181"/>
      <c r="AT426" s="181"/>
      <c r="BB426" s="181"/>
      <c r="BK426" s="181"/>
      <c r="BL426" s="179"/>
    </row>
    <row r="427" spans="22:64" x14ac:dyDescent="0.2">
      <c r="V427" s="175"/>
      <c r="AR427" s="175"/>
      <c r="AS427" s="181"/>
      <c r="AT427" s="181"/>
      <c r="BB427" s="181"/>
      <c r="BK427" s="181"/>
      <c r="BL427" s="179"/>
    </row>
    <row r="428" spans="22:64" x14ac:dyDescent="0.2">
      <c r="V428" s="175"/>
      <c r="AR428" s="175"/>
      <c r="AS428" s="181"/>
      <c r="AT428" s="181"/>
      <c r="BB428" s="181"/>
      <c r="BK428" s="181"/>
      <c r="BL428" s="179"/>
    </row>
    <row r="429" spans="22:64" x14ac:dyDescent="0.2">
      <c r="V429" s="175"/>
      <c r="AR429" s="175"/>
      <c r="AS429" s="181"/>
      <c r="AT429" s="181"/>
      <c r="BB429" s="181"/>
      <c r="BK429" s="181"/>
      <c r="BL429" s="179"/>
    </row>
    <row r="430" spans="22:64" x14ac:dyDescent="0.2">
      <c r="V430" s="175"/>
      <c r="AR430" s="175"/>
      <c r="AS430" s="181"/>
      <c r="AT430" s="181"/>
      <c r="BB430" s="181"/>
      <c r="BK430" s="181"/>
      <c r="BL430" s="179"/>
    </row>
    <row r="431" spans="22:64" x14ac:dyDescent="0.2">
      <c r="V431" s="175"/>
      <c r="AR431" s="175"/>
      <c r="AS431" s="181"/>
      <c r="AT431" s="181"/>
      <c r="BB431" s="181"/>
      <c r="BK431" s="181"/>
      <c r="BL431" s="179"/>
    </row>
    <row r="432" spans="22:64" x14ac:dyDescent="0.2">
      <c r="V432" s="175"/>
      <c r="AR432" s="175"/>
      <c r="AS432" s="181"/>
      <c r="AT432" s="181"/>
      <c r="BB432" s="181"/>
      <c r="BK432" s="181"/>
      <c r="BL432" s="179"/>
    </row>
    <row r="433" spans="22:64" x14ac:dyDescent="0.2">
      <c r="V433" s="175"/>
      <c r="AR433" s="175"/>
      <c r="AS433" s="181"/>
      <c r="AT433" s="181"/>
      <c r="BB433" s="181"/>
      <c r="BK433" s="181"/>
      <c r="BL433" s="179"/>
    </row>
    <row r="434" spans="22:64" x14ac:dyDescent="0.2">
      <c r="V434" s="175"/>
      <c r="AR434" s="175"/>
      <c r="AS434" s="181"/>
      <c r="AT434" s="181"/>
      <c r="BB434" s="181"/>
      <c r="BK434" s="181"/>
      <c r="BL434" s="179"/>
    </row>
    <row r="435" spans="22:64" x14ac:dyDescent="0.2">
      <c r="V435" s="175"/>
      <c r="AR435" s="175"/>
      <c r="AS435" s="181"/>
      <c r="AT435" s="181"/>
      <c r="BB435" s="181"/>
      <c r="BK435" s="181"/>
      <c r="BL435" s="179"/>
    </row>
    <row r="436" spans="22:64" x14ac:dyDescent="0.2">
      <c r="V436" s="175"/>
      <c r="AR436" s="175"/>
      <c r="AS436" s="181"/>
      <c r="AT436" s="181"/>
      <c r="BB436" s="181"/>
      <c r="BK436" s="181"/>
      <c r="BL436" s="179"/>
    </row>
    <row r="437" spans="22:64" x14ac:dyDescent="0.2">
      <c r="V437" s="175"/>
      <c r="AR437" s="175"/>
      <c r="AS437" s="181"/>
      <c r="AT437" s="181"/>
      <c r="BB437" s="181"/>
      <c r="BK437" s="181"/>
      <c r="BL437" s="179"/>
    </row>
    <row r="438" spans="22:64" x14ac:dyDescent="0.2">
      <c r="V438" s="175"/>
      <c r="AR438" s="175"/>
      <c r="AS438" s="181"/>
      <c r="AT438" s="181"/>
      <c r="BB438" s="181"/>
      <c r="BK438" s="181"/>
      <c r="BL438" s="179"/>
    </row>
    <row r="439" spans="22:64" x14ac:dyDescent="0.2">
      <c r="V439" s="175"/>
      <c r="AR439" s="175"/>
      <c r="AS439" s="181"/>
      <c r="AT439" s="181"/>
      <c r="BB439" s="181"/>
      <c r="BK439" s="181"/>
      <c r="BL439" s="179"/>
    </row>
    <row r="440" spans="22:64" x14ac:dyDescent="0.2">
      <c r="V440" s="175"/>
      <c r="AR440" s="175"/>
      <c r="AS440" s="181"/>
      <c r="AT440" s="181"/>
      <c r="BB440" s="181"/>
      <c r="BK440" s="181"/>
      <c r="BL440" s="179"/>
    </row>
    <row r="441" spans="22:64" x14ac:dyDescent="0.2">
      <c r="V441" s="175"/>
      <c r="AR441" s="175"/>
      <c r="AS441" s="181"/>
      <c r="AT441" s="181"/>
      <c r="BB441" s="181"/>
      <c r="BK441" s="181"/>
      <c r="BL441" s="179"/>
    </row>
    <row r="442" spans="22:64" x14ac:dyDescent="0.2">
      <c r="V442" s="175"/>
      <c r="AR442" s="175"/>
      <c r="AS442" s="181"/>
      <c r="AT442" s="181"/>
      <c r="BB442" s="181"/>
      <c r="BK442" s="181"/>
      <c r="BL442" s="179"/>
    </row>
    <row r="443" spans="22:64" x14ac:dyDescent="0.2">
      <c r="V443" s="175"/>
      <c r="AR443" s="175"/>
      <c r="AS443" s="181"/>
      <c r="AT443" s="181"/>
      <c r="BB443" s="181"/>
      <c r="BK443" s="181"/>
      <c r="BL443" s="179"/>
    </row>
    <row r="444" spans="22:64" x14ac:dyDescent="0.2">
      <c r="V444" s="175"/>
      <c r="AR444" s="175"/>
      <c r="AS444" s="181"/>
      <c r="AT444" s="181"/>
      <c r="BB444" s="181"/>
      <c r="BK444" s="181"/>
      <c r="BL444" s="179"/>
    </row>
    <row r="445" spans="22:64" x14ac:dyDescent="0.2">
      <c r="V445" s="175"/>
      <c r="AR445" s="175"/>
      <c r="AS445" s="181"/>
      <c r="AT445" s="181"/>
      <c r="BB445" s="181"/>
      <c r="BK445" s="181"/>
      <c r="BL445" s="179"/>
    </row>
    <row r="446" spans="22:64" x14ac:dyDescent="0.2">
      <c r="V446" s="175"/>
      <c r="AR446" s="175"/>
      <c r="AS446" s="181"/>
      <c r="AT446" s="181"/>
      <c r="BB446" s="181"/>
      <c r="BK446" s="181"/>
      <c r="BL446" s="179"/>
    </row>
    <row r="447" spans="22:64" x14ac:dyDescent="0.2">
      <c r="V447" s="175"/>
      <c r="AR447" s="175"/>
      <c r="AS447" s="181"/>
      <c r="AT447" s="181"/>
      <c r="BB447" s="181"/>
      <c r="BK447" s="181"/>
      <c r="BL447" s="179"/>
    </row>
    <row r="448" spans="22:64" x14ac:dyDescent="0.2">
      <c r="V448" s="175"/>
      <c r="AR448" s="175"/>
      <c r="AS448" s="181"/>
      <c r="AT448" s="181"/>
      <c r="BB448" s="181"/>
      <c r="BK448" s="181"/>
      <c r="BL448" s="179"/>
    </row>
    <row r="449" spans="22:64" x14ac:dyDescent="0.2">
      <c r="V449" s="175"/>
      <c r="AR449" s="175"/>
      <c r="AS449" s="181"/>
      <c r="AT449" s="181"/>
      <c r="BB449" s="181"/>
      <c r="BK449" s="181"/>
      <c r="BL449" s="179"/>
    </row>
    <row r="450" spans="22:64" x14ac:dyDescent="0.2">
      <c r="V450" s="175"/>
      <c r="AR450" s="175"/>
      <c r="AS450" s="181"/>
      <c r="AT450" s="181"/>
      <c r="BB450" s="181"/>
      <c r="BK450" s="181"/>
      <c r="BL450" s="179"/>
    </row>
    <row r="451" spans="22:64" x14ac:dyDescent="0.2">
      <c r="V451" s="175"/>
      <c r="AR451" s="175"/>
      <c r="AS451" s="181"/>
      <c r="AT451" s="181"/>
      <c r="BB451" s="181"/>
      <c r="BK451" s="181"/>
      <c r="BL451" s="179"/>
    </row>
    <row r="452" spans="22:64" x14ac:dyDescent="0.2">
      <c r="V452" s="175"/>
      <c r="AR452" s="175"/>
      <c r="AS452" s="181"/>
      <c r="AT452" s="181"/>
      <c r="BB452" s="181"/>
      <c r="BK452" s="181"/>
      <c r="BL452" s="179"/>
    </row>
    <row r="453" spans="22:64" x14ac:dyDescent="0.2">
      <c r="V453" s="175"/>
      <c r="AR453" s="175"/>
      <c r="AS453" s="181"/>
      <c r="AT453" s="181"/>
      <c r="BB453" s="181"/>
      <c r="BK453" s="181"/>
      <c r="BL453" s="179"/>
    </row>
    <row r="454" spans="22:64" x14ac:dyDescent="0.2">
      <c r="V454" s="175"/>
      <c r="AR454" s="175"/>
      <c r="AS454" s="181"/>
      <c r="AT454" s="181"/>
      <c r="BB454" s="181"/>
      <c r="BK454" s="181"/>
      <c r="BL454" s="179"/>
    </row>
    <row r="455" spans="22:64" x14ac:dyDescent="0.2">
      <c r="V455" s="175"/>
      <c r="AR455" s="175"/>
      <c r="AS455" s="181"/>
      <c r="AT455" s="181"/>
      <c r="BB455" s="181"/>
      <c r="BK455" s="181"/>
      <c r="BL455" s="179"/>
    </row>
    <row r="456" spans="22:64" x14ac:dyDescent="0.2">
      <c r="V456" s="175"/>
      <c r="AR456" s="175"/>
      <c r="AS456" s="181"/>
      <c r="AT456" s="181"/>
      <c r="BB456" s="181"/>
      <c r="BK456" s="181"/>
      <c r="BL456" s="179"/>
    </row>
    <row r="457" spans="22:64" x14ac:dyDescent="0.2">
      <c r="V457" s="175"/>
      <c r="AR457" s="175"/>
      <c r="AS457" s="181"/>
      <c r="AT457" s="181"/>
      <c r="BB457" s="181"/>
      <c r="BK457" s="181"/>
      <c r="BL457" s="179"/>
    </row>
    <row r="458" spans="22:64" x14ac:dyDescent="0.2">
      <c r="V458" s="175"/>
      <c r="AR458" s="175"/>
      <c r="AS458" s="181"/>
      <c r="AT458" s="181"/>
      <c r="BB458" s="181"/>
      <c r="BK458" s="181"/>
      <c r="BL458" s="179"/>
    </row>
    <row r="459" spans="22:64" x14ac:dyDescent="0.2">
      <c r="V459" s="175"/>
      <c r="AR459" s="175"/>
      <c r="AS459" s="181"/>
      <c r="AT459" s="181"/>
      <c r="BB459" s="181"/>
      <c r="BK459" s="181"/>
      <c r="BL459" s="179"/>
    </row>
    <row r="460" spans="22:64" x14ac:dyDescent="0.2">
      <c r="V460" s="175"/>
      <c r="AR460" s="175"/>
      <c r="AS460" s="181"/>
      <c r="AT460" s="181"/>
      <c r="BB460" s="181"/>
      <c r="BK460" s="181"/>
      <c r="BL460" s="179"/>
    </row>
    <row r="461" spans="22:64" x14ac:dyDescent="0.2">
      <c r="V461" s="175"/>
      <c r="AR461" s="175"/>
      <c r="AS461" s="181"/>
      <c r="AT461" s="181"/>
      <c r="BB461" s="181"/>
      <c r="BK461" s="181"/>
      <c r="BL461" s="179"/>
    </row>
    <row r="462" spans="22:64" x14ac:dyDescent="0.2">
      <c r="V462" s="175"/>
      <c r="AR462" s="175"/>
      <c r="AS462" s="181"/>
      <c r="AT462" s="181"/>
      <c r="BB462" s="181"/>
      <c r="BK462" s="181"/>
      <c r="BL462" s="179"/>
    </row>
    <row r="463" spans="22:64" x14ac:dyDescent="0.2">
      <c r="V463" s="175"/>
      <c r="AR463" s="175"/>
      <c r="AS463" s="181"/>
      <c r="AT463" s="181"/>
      <c r="BB463" s="181"/>
      <c r="BK463" s="181"/>
      <c r="BL463" s="179"/>
    </row>
    <row r="464" spans="22:64" x14ac:dyDescent="0.2">
      <c r="V464" s="175"/>
      <c r="AR464" s="175"/>
      <c r="AS464" s="181"/>
      <c r="AT464" s="181"/>
      <c r="BB464" s="181"/>
      <c r="BK464" s="181"/>
      <c r="BL464" s="179"/>
    </row>
    <row r="465" spans="22:64" x14ac:dyDescent="0.2">
      <c r="V465" s="175"/>
      <c r="AR465" s="175"/>
      <c r="AS465" s="181"/>
      <c r="AT465" s="181"/>
      <c r="BB465" s="181"/>
      <c r="BK465" s="181"/>
      <c r="BL465" s="179"/>
    </row>
    <row r="466" spans="22:64" x14ac:dyDescent="0.2">
      <c r="V466" s="175"/>
      <c r="AR466" s="175"/>
      <c r="AS466" s="181"/>
      <c r="AT466" s="181"/>
      <c r="BB466" s="181"/>
      <c r="BK466" s="181"/>
      <c r="BL466" s="179"/>
    </row>
    <row r="467" spans="22:64" x14ac:dyDescent="0.2">
      <c r="V467" s="175"/>
      <c r="AR467" s="175"/>
      <c r="AS467" s="181"/>
      <c r="AT467" s="181"/>
      <c r="BB467" s="181"/>
      <c r="BK467" s="181"/>
      <c r="BL467" s="179"/>
    </row>
    <row r="468" spans="22:64" x14ac:dyDescent="0.2">
      <c r="V468" s="175"/>
      <c r="AR468" s="175"/>
      <c r="AS468" s="181"/>
      <c r="AT468" s="181"/>
      <c r="BB468" s="181"/>
      <c r="BK468" s="181"/>
      <c r="BL468" s="179"/>
    </row>
    <row r="469" spans="22:64" x14ac:dyDescent="0.2">
      <c r="V469" s="175"/>
      <c r="AR469" s="175"/>
      <c r="AS469" s="181"/>
      <c r="AT469" s="181"/>
      <c r="BB469" s="181"/>
      <c r="BK469" s="181"/>
      <c r="BL469" s="179"/>
    </row>
    <row r="470" spans="22:64" x14ac:dyDescent="0.2">
      <c r="V470" s="175"/>
      <c r="AR470" s="175"/>
      <c r="AS470" s="181"/>
      <c r="AT470" s="181"/>
      <c r="BB470" s="181"/>
      <c r="BK470" s="181"/>
      <c r="BL470" s="179"/>
    </row>
    <row r="471" spans="22:64" x14ac:dyDescent="0.2">
      <c r="V471" s="175"/>
      <c r="AR471" s="175"/>
      <c r="AS471" s="181"/>
      <c r="AT471" s="181"/>
      <c r="BB471" s="181"/>
      <c r="BK471" s="181"/>
      <c r="BL471" s="179"/>
    </row>
    <row r="472" spans="22:64" x14ac:dyDescent="0.2">
      <c r="V472" s="175"/>
      <c r="AR472" s="175"/>
      <c r="AS472" s="181"/>
      <c r="AT472" s="181"/>
      <c r="BB472" s="181"/>
      <c r="BK472" s="181"/>
      <c r="BL472" s="179"/>
    </row>
    <row r="473" spans="22:64" x14ac:dyDescent="0.2">
      <c r="V473" s="175"/>
      <c r="AR473" s="175"/>
      <c r="AS473" s="181"/>
      <c r="AT473" s="181"/>
      <c r="BB473" s="181"/>
      <c r="BK473" s="181"/>
      <c r="BL473" s="179"/>
    </row>
    <row r="474" spans="22:64" x14ac:dyDescent="0.2">
      <c r="V474" s="175"/>
      <c r="AR474" s="175"/>
      <c r="AS474" s="181"/>
      <c r="AT474" s="181"/>
      <c r="BB474" s="181"/>
      <c r="BK474" s="181"/>
      <c r="BL474" s="179"/>
    </row>
    <row r="475" spans="22:64" x14ac:dyDescent="0.2">
      <c r="V475" s="175"/>
      <c r="AR475" s="175"/>
      <c r="AS475" s="181"/>
      <c r="AT475" s="181"/>
      <c r="BB475" s="181"/>
      <c r="BK475" s="181"/>
      <c r="BL475" s="179"/>
    </row>
    <row r="476" spans="22:64" x14ac:dyDescent="0.2">
      <c r="V476" s="175"/>
      <c r="AR476" s="175"/>
      <c r="AS476" s="181"/>
      <c r="AT476" s="181"/>
      <c r="BB476" s="181"/>
      <c r="BK476" s="181"/>
      <c r="BL476" s="179"/>
    </row>
    <row r="477" spans="22:64" x14ac:dyDescent="0.2">
      <c r="V477" s="175"/>
      <c r="AR477" s="175"/>
      <c r="AS477" s="181"/>
      <c r="AT477" s="181"/>
      <c r="BB477" s="181"/>
      <c r="BK477" s="181"/>
      <c r="BL477" s="179"/>
    </row>
    <row r="478" spans="22:64" x14ac:dyDescent="0.2">
      <c r="V478" s="175"/>
      <c r="AR478" s="175"/>
      <c r="AS478" s="181"/>
      <c r="AT478" s="181"/>
      <c r="BB478" s="181"/>
      <c r="BK478" s="181"/>
      <c r="BL478" s="179"/>
    </row>
    <row r="479" spans="22:64" x14ac:dyDescent="0.2">
      <c r="V479" s="175"/>
      <c r="AR479" s="175"/>
      <c r="AS479" s="181"/>
      <c r="AT479" s="181"/>
      <c r="BB479" s="181"/>
      <c r="BK479" s="181"/>
      <c r="BL479" s="179"/>
    </row>
    <row r="480" spans="22:64" x14ac:dyDescent="0.2">
      <c r="V480" s="175"/>
      <c r="AR480" s="175"/>
      <c r="AS480" s="181"/>
      <c r="AT480" s="181"/>
      <c r="BB480" s="181"/>
      <c r="BK480" s="181"/>
      <c r="BL480" s="179"/>
    </row>
    <row r="481" spans="22:64" x14ac:dyDescent="0.2">
      <c r="V481" s="175"/>
      <c r="AR481" s="175"/>
      <c r="AS481" s="181"/>
      <c r="AT481" s="181"/>
      <c r="BB481" s="181"/>
      <c r="BK481" s="181"/>
      <c r="BL481" s="179"/>
    </row>
    <row r="482" spans="22:64" x14ac:dyDescent="0.2">
      <c r="V482" s="175"/>
      <c r="AR482" s="175"/>
      <c r="AS482" s="181"/>
      <c r="AT482" s="181"/>
      <c r="BB482" s="181"/>
      <c r="BK482" s="181"/>
      <c r="BL482" s="179"/>
    </row>
    <row r="483" spans="22:64" x14ac:dyDescent="0.2">
      <c r="V483" s="175"/>
      <c r="AR483" s="175"/>
      <c r="AS483" s="181"/>
      <c r="AT483" s="181"/>
      <c r="BB483" s="181"/>
      <c r="BK483" s="181"/>
      <c r="BL483" s="179"/>
    </row>
    <row r="484" spans="22:64" x14ac:dyDescent="0.2">
      <c r="V484" s="175"/>
      <c r="AR484" s="175"/>
      <c r="AS484" s="181"/>
      <c r="AT484" s="181"/>
      <c r="BB484" s="181"/>
      <c r="BK484" s="181"/>
      <c r="BL484" s="179"/>
    </row>
    <row r="485" spans="22:64" x14ac:dyDescent="0.2">
      <c r="V485" s="175"/>
      <c r="AR485" s="175"/>
      <c r="AS485" s="181"/>
      <c r="AT485" s="181"/>
      <c r="BB485" s="181"/>
      <c r="BK485" s="181"/>
      <c r="BL485" s="179"/>
    </row>
    <row r="486" spans="22:64" x14ac:dyDescent="0.2">
      <c r="V486" s="175"/>
      <c r="AR486" s="175"/>
      <c r="AS486" s="181"/>
      <c r="AT486" s="181"/>
      <c r="BB486" s="181"/>
      <c r="BK486" s="181"/>
      <c r="BL486" s="179"/>
    </row>
    <row r="487" spans="22:64" x14ac:dyDescent="0.2">
      <c r="V487" s="175"/>
      <c r="AR487" s="175"/>
      <c r="AS487" s="181"/>
      <c r="AT487" s="181"/>
      <c r="BB487" s="181"/>
      <c r="BK487" s="181"/>
      <c r="BL487" s="179"/>
    </row>
    <row r="488" spans="22:64" x14ac:dyDescent="0.2">
      <c r="V488" s="175"/>
      <c r="AR488" s="175"/>
      <c r="AS488" s="181"/>
      <c r="AT488" s="181"/>
      <c r="BB488" s="181"/>
      <c r="BK488" s="181"/>
      <c r="BL488" s="179"/>
    </row>
    <row r="489" spans="22:64" x14ac:dyDescent="0.2">
      <c r="V489" s="175"/>
      <c r="AR489" s="175"/>
      <c r="AS489" s="181"/>
      <c r="AT489" s="181"/>
      <c r="BB489" s="181"/>
      <c r="BK489" s="181"/>
      <c r="BL489" s="179"/>
    </row>
    <row r="490" spans="22:64" x14ac:dyDescent="0.2">
      <c r="V490" s="175"/>
      <c r="AR490" s="175"/>
      <c r="AS490" s="181"/>
      <c r="AT490" s="181"/>
      <c r="BB490" s="181"/>
      <c r="BK490" s="181"/>
      <c r="BL490" s="179"/>
    </row>
    <row r="491" spans="22:64" x14ac:dyDescent="0.2">
      <c r="V491" s="175"/>
      <c r="AR491" s="175"/>
      <c r="AS491" s="181"/>
      <c r="AT491" s="181"/>
      <c r="BB491" s="181"/>
      <c r="BK491" s="181"/>
      <c r="BL491" s="179"/>
    </row>
    <row r="492" spans="22:64" x14ac:dyDescent="0.2">
      <c r="V492" s="175"/>
      <c r="AR492" s="175"/>
      <c r="AS492" s="181"/>
      <c r="AT492" s="181"/>
      <c r="BB492" s="181"/>
      <c r="BK492" s="181"/>
      <c r="BL492" s="179"/>
    </row>
    <row r="493" spans="22:64" x14ac:dyDescent="0.2">
      <c r="V493" s="175"/>
      <c r="AR493" s="175"/>
      <c r="AS493" s="181"/>
      <c r="AT493" s="181"/>
      <c r="BB493" s="181"/>
      <c r="BK493" s="181"/>
      <c r="BL493" s="179"/>
    </row>
    <row r="494" spans="22:64" x14ac:dyDescent="0.2">
      <c r="V494" s="175"/>
      <c r="AR494" s="175"/>
      <c r="AS494" s="181"/>
      <c r="AT494" s="181"/>
      <c r="BB494" s="181"/>
      <c r="BK494" s="181"/>
      <c r="BL494" s="179"/>
    </row>
    <row r="495" spans="22:64" x14ac:dyDescent="0.2">
      <c r="V495" s="175"/>
      <c r="AR495" s="175"/>
      <c r="AS495" s="181"/>
      <c r="AT495" s="181"/>
      <c r="BB495" s="181"/>
      <c r="BK495" s="181"/>
      <c r="BL495" s="179"/>
    </row>
    <row r="496" spans="22:64" x14ac:dyDescent="0.2">
      <c r="V496" s="175"/>
      <c r="AR496" s="175"/>
      <c r="AS496" s="181"/>
      <c r="AT496" s="181"/>
      <c r="BB496" s="181"/>
      <c r="BK496" s="181"/>
      <c r="BL496" s="179"/>
    </row>
    <row r="497" spans="22:64" x14ac:dyDescent="0.2">
      <c r="V497" s="175"/>
      <c r="AR497" s="175"/>
      <c r="AS497" s="181"/>
      <c r="AT497" s="181"/>
      <c r="BB497" s="181"/>
      <c r="BK497" s="181"/>
      <c r="BL497" s="179"/>
    </row>
    <row r="498" spans="22:64" x14ac:dyDescent="0.2">
      <c r="V498" s="175"/>
      <c r="AR498" s="175"/>
      <c r="AS498" s="181"/>
      <c r="AT498" s="181"/>
      <c r="BB498" s="181"/>
      <c r="BK498" s="181"/>
      <c r="BL498" s="179"/>
    </row>
    <row r="499" spans="22:64" x14ac:dyDescent="0.2">
      <c r="V499" s="175"/>
      <c r="AR499" s="175"/>
      <c r="AS499" s="181"/>
      <c r="AT499" s="181"/>
      <c r="BB499" s="181"/>
      <c r="BK499" s="181"/>
      <c r="BL499" s="179"/>
    </row>
    <row r="500" spans="22:64" x14ac:dyDescent="0.2">
      <c r="V500" s="175"/>
      <c r="AR500" s="175"/>
      <c r="AS500" s="181"/>
      <c r="AT500" s="181"/>
      <c r="BB500" s="181"/>
      <c r="BK500" s="181"/>
      <c r="BL500" s="179"/>
    </row>
    <row r="501" spans="22:64" x14ac:dyDescent="0.2">
      <c r="V501" s="175"/>
      <c r="AR501" s="175"/>
      <c r="AS501" s="181"/>
      <c r="AT501" s="181"/>
      <c r="BB501" s="181"/>
      <c r="BK501" s="181"/>
      <c r="BL501" s="179"/>
    </row>
    <row r="502" spans="22:64" x14ac:dyDescent="0.2">
      <c r="V502" s="175"/>
      <c r="AR502" s="175"/>
      <c r="AS502" s="181"/>
      <c r="AT502" s="181"/>
      <c r="BB502" s="181"/>
      <c r="BK502" s="181"/>
      <c r="BL502" s="179"/>
    </row>
    <row r="503" spans="22:64" x14ac:dyDescent="0.2">
      <c r="V503" s="175"/>
      <c r="AR503" s="175"/>
      <c r="AS503" s="181"/>
      <c r="AT503" s="181"/>
      <c r="BB503" s="181"/>
      <c r="BK503" s="181"/>
      <c r="BL503" s="179"/>
    </row>
    <row r="504" spans="22:64" x14ac:dyDescent="0.2">
      <c r="V504" s="175"/>
      <c r="AR504" s="175"/>
      <c r="AS504" s="181"/>
      <c r="AT504" s="181"/>
      <c r="BB504" s="181"/>
      <c r="BK504" s="181"/>
      <c r="BL504" s="179"/>
    </row>
    <row r="505" spans="22:64" x14ac:dyDescent="0.2">
      <c r="V505" s="175"/>
      <c r="AR505" s="175"/>
      <c r="AS505" s="181"/>
      <c r="AT505" s="181"/>
      <c r="BB505" s="181"/>
      <c r="BK505" s="181"/>
      <c r="BL505" s="179"/>
    </row>
    <row r="506" spans="22:64" x14ac:dyDescent="0.2">
      <c r="V506" s="175"/>
      <c r="AR506" s="175"/>
      <c r="AS506" s="181"/>
      <c r="AT506" s="181"/>
      <c r="BB506" s="181"/>
      <c r="BK506" s="181"/>
      <c r="BL506" s="179"/>
    </row>
    <row r="507" spans="22:64" x14ac:dyDescent="0.2">
      <c r="V507" s="175"/>
      <c r="AR507" s="175"/>
      <c r="AS507" s="181"/>
      <c r="AT507" s="181"/>
      <c r="BB507" s="181"/>
      <c r="BK507" s="181"/>
      <c r="BL507" s="179"/>
    </row>
    <row r="508" spans="22:64" x14ac:dyDescent="0.2">
      <c r="V508" s="175"/>
      <c r="AR508" s="175"/>
      <c r="AS508" s="181"/>
      <c r="AT508" s="181"/>
      <c r="BB508" s="181"/>
      <c r="BK508" s="181"/>
      <c r="BL508" s="179"/>
    </row>
    <row r="509" spans="22:64" x14ac:dyDescent="0.2">
      <c r="V509" s="175"/>
      <c r="AR509" s="175"/>
      <c r="AS509" s="181"/>
      <c r="AT509" s="181"/>
      <c r="BB509" s="181"/>
      <c r="BK509" s="181"/>
      <c r="BL509" s="179"/>
    </row>
    <row r="510" spans="22:64" x14ac:dyDescent="0.2">
      <c r="V510" s="175"/>
      <c r="AR510" s="175"/>
      <c r="AS510" s="181"/>
      <c r="AT510" s="181"/>
      <c r="BB510" s="181"/>
      <c r="BK510" s="181"/>
      <c r="BL510" s="179"/>
    </row>
    <row r="511" spans="22:64" x14ac:dyDescent="0.2">
      <c r="V511" s="175"/>
      <c r="AR511" s="175"/>
      <c r="AS511" s="181"/>
      <c r="AT511" s="181"/>
      <c r="BB511" s="181"/>
      <c r="BK511" s="181"/>
      <c r="BL511" s="179"/>
    </row>
    <row r="512" spans="22:64" x14ac:dyDescent="0.2">
      <c r="V512" s="175"/>
      <c r="AR512" s="175"/>
      <c r="AS512" s="181"/>
      <c r="AT512" s="181"/>
      <c r="BB512" s="181"/>
      <c r="BK512" s="181"/>
      <c r="BL512" s="179"/>
    </row>
    <row r="513" spans="22:64" x14ac:dyDescent="0.2">
      <c r="V513" s="175"/>
      <c r="AR513" s="175"/>
      <c r="AS513" s="181"/>
      <c r="AT513" s="181"/>
      <c r="BB513" s="181"/>
      <c r="BK513" s="181"/>
      <c r="BL513" s="179"/>
    </row>
    <row r="514" spans="22:64" x14ac:dyDescent="0.2">
      <c r="V514" s="175"/>
      <c r="AR514" s="175"/>
      <c r="AS514" s="181"/>
      <c r="AT514" s="181"/>
      <c r="BB514" s="181"/>
      <c r="BK514" s="181"/>
      <c r="BL514" s="179"/>
    </row>
    <row r="515" spans="22:64" x14ac:dyDescent="0.2">
      <c r="V515" s="175"/>
      <c r="AR515" s="175"/>
      <c r="AS515" s="181"/>
      <c r="AT515" s="181"/>
      <c r="BB515" s="181"/>
      <c r="BK515" s="181"/>
      <c r="BL515" s="179"/>
    </row>
    <row r="516" spans="22:64" x14ac:dyDescent="0.2">
      <c r="V516" s="175"/>
      <c r="AR516" s="175"/>
      <c r="AS516" s="181"/>
      <c r="AT516" s="181"/>
      <c r="BB516" s="181"/>
      <c r="BK516" s="181"/>
      <c r="BL516" s="179"/>
    </row>
    <row r="517" spans="22:64" x14ac:dyDescent="0.2">
      <c r="V517" s="175"/>
      <c r="AR517" s="175"/>
      <c r="AS517" s="181"/>
      <c r="AT517" s="181"/>
      <c r="BB517" s="181"/>
      <c r="BK517" s="181"/>
      <c r="BL517" s="179"/>
    </row>
    <row r="518" spans="22:64" x14ac:dyDescent="0.2">
      <c r="V518" s="175"/>
      <c r="AR518" s="175"/>
      <c r="AS518" s="181"/>
      <c r="AT518" s="181"/>
      <c r="BB518" s="181"/>
      <c r="BK518" s="181"/>
      <c r="BL518" s="179"/>
    </row>
    <row r="519" spans="22:64" x14ac:dyDescent="0.2">
      <c r="V519" s="175"/>
      <c r="AR519" s="175"/>
      <c r="AS519" s="181"/>
      <c r="AT519" s="181"/>
      <c r="BB519" s="181"/>
      <c r="BK519" s="181"/>
      <c r="BL519" s="179"/>
    </row>
    <row r="520" spans="22:64" x14ac:dyDescent="0.2">
      <c r="V520" s="175"/>
      <c r="AR520" s="175"/>
      <c r="AS520" s="181"/>
      <c r="AT520" s="181"/>
      <c r="BB520" s="181"/>
      <c r="BK520" s="181"/>
      <c r="BL520" s="179"/>
    </row>
    <row r="521" spans="22:64" x14ac:dyDescent="0.2">
      <c r="V521" s="175"/>
      <c r="AR521" s="175"/>
      <c r="AS521" s="181"/>
      <c r="AT521" s="181"/>
      <c r="BB521" s="181"/>
      <c r="BK521" s="181"/>
      <c r="BL521" s="179"/>
    </row>
    <row r="522" spans="22:64" x14ac:dyDescent="0.2">
      <c r="V522" s="175"/>
      <c r="AR522" s="175"/>
      <c r="AS522" s="181"/>
      <c r="AT522" s="181"/>
      <c r="BB522" s="181"/>
      <c r="BK522" s="181"/>
      <c r="BL522" s="179"/>
    </row>
    <row r="523" spans="22:64" x14ac:dyDescent="0.2">
      <c r="V523" s="175"/>
      <c r="AR523" s="175"/>
      <c r="AS523" s="181"/>
      <c r="AT523" s="181"/>
      <c r="BB523" s="181"/>
      <c r="BK523" s="181"/>
      <c r="BL523" s="179"/>
    </row>
    <row r="524" spans="22:64" x14ac:dyDescent="0.2">
      <c r="V524" s="175"/>
      <c r="AR524" s="175"/>
      <c r="AS524" s="181"/>
      <c r="AT524" s="181"/>
      <c r="BB524" s="181"/>
      <c r="BK524" s="181"/>
      <c r="BL524" s="179"/>
    </row>
    <row r="525" spans="22:64" x14ac:dyDescent="0.2">
      <c r="V525" s="175"/>
      <c r="AR525" s="175"/>
      <c r="AS525" s="181"/>
      <c r="AT525" s="181"/>
      <c r="BB525" s="181"/>
      <c r="BK525" s="181"/>
      <c r="BL525" s="179"/>
    </row>
    <row r="526" spans="22:64" x14ac:dyDescent="0.2">
      <c r="V526" s="175"/>
      <c r="AR526" s="175"/>
      <c r="AS526" s="181"/>
      <c r="AT526" s="181"/>
      <c r="BB526" s="181"/>
      <c r="BK526" s="181"/>
      <c r="BL526" s="179"/>
    </row>
    <row r="527" spans="22:64" x14ac:dyDescent="0.2">
      <c r="V527" s="175"/>
      <c r="AR527" s="175"/>
      <c r="AS527" s="181"/>
      <c r="AT527" s="181"/>
      <c r="BB527" s="181"/>
      <c r="BK527" s="181"/>
      <c r="BL527" s="179"/>
    </row>
    <row r="528" spans="22:64" x14ac:dyDescent="0.2">
      <c r="V528" s="175"/>
      <c r="AR528" s="175"/>
      <c r="AS528" s="181"/>
      <c r="AT528" s="181"/>
      <c r="BB528" s="181"/>
      <c r="BK528" s="181"/>
      <c r="BL528" s="179"/>
    </row>
    <row r="529" spans="22:64" x14ac:dyDescent="0.2">
      <c r="V529" s="175"/>
      <c r="AR529" s="175"/>
      <c r="AS529" s="181"/>
      <c r="AT529" s="181"/>
      <c r="BB529" s="181"/>
      <c r="BK529" s="181"/>
      <c r="BL529" s="179"/>
    </row>
    <row r="530" spans="22:64" x14ac:dyDescent="0.2">
      <c r="V530" s="175"/>
      <c r="AR530" s="175"/>
      <c r="AS530" s="181"/>
      <c r="AT530" s="181"/>
      <c r="BB530" s="181"/>
      <c r="BK530" s="181"/>
      <c r="BL530" s="179"/>
    </row>
    <row r="531" spans="22:64" x14ac:dyDescent="0.2">
      <c r="V531" s="175"/>
      <c r="AR531" s="175"/>
      <c r="AS531" s="181"/>
      <c r="AT531" s="181"/>
      <c r="BB531" s="181"/>
      <c r="BK531" s="181"/>
      <c r="BL531" s="179"/>
    </row>
    <row r="532" spans="22:64" x14ac:dyDescent="0.2">
      <c r="V532" s="175"/>
      <c r="AR532" s="175"/>
      <c r="AS532" s="181"/>
      <c r="AT532" s="181"/>
      <c r="BB532" s="181"/>
      <c r="BK532" s="181"/>
      <c r="BL532" s="179"/>
    </row>
    <row r="533" spans="22:64" x14ac:dyDescent="0.2">
      <c r="V533" s="175"/>
      <c r="AR533" s="175"/>
      <c r="AS533" s="181"/>
      <c r="AT533" s="181"/>
      <c r="BB533" s="181"/>
      <c r="BK533" s="181"/>
      <c r="BL533" s="179"/>
    </row>
    <row r="534" spans="22:64" x14ac:dyDescent="0.2">
      <c r="V534" s="175"/>
      <c r="AR534" s="175"/>
      <c r="AS534" s="181"/>
      <c r="AT534" s="181"/>
      <c r="BB534" s="181"/>
      <c r="BK534" s="181"/>
      <c r="BL534" s="179"/>
    </row>
    <row r="535" spans="22:64" x14ac:dyDescent="0.2">
      <c r="V535" s="175"/>
      <c r="AR535" s="175"/>
      <c r="AS535" s="181"/>
      <c r="AT535" s="181"/>
      <c r="BB535" s="181"/>
      <c r="BK535" s="181"/>
      <c r="BL535" s="179"/>
    </row>
    <row r="536" spans="22:64" x14ac:dyDescent="0.2">
      <c r="V536" s="175"/>
      <c r="AR536" s="175"/>
      <c r="AS536" s="181"/>
      <c r="AT536" s="181"/>
      <c r="BB536" s="181"/>
      <c r="BK536" s="181"/>
      <c r="BL536" s="179"/>
    </row>
    <row r="537" spans="22:64" x14ac:dyDescent="0.2">
      <c r="V537" s="175"/>
      <c r="AR537" s="175"/>
      <c r="AS537" s="181"/>
      <c r="AT537" s="181"/>
      <c r="BB537" s="181"/>
      <c r="BK537" s="181"/>
      <c r="BL537" s="179"/>
    </row>
    <row r="538" spans="22:64" x14ac:dyDescent="0.2">
      <c r="V538" s="175"/>
      <c r="AR538" s="175"/>
      <c r="AS538" s="181"/>
      <c r="AT538" s="181"/>
      <c r="BB538" s="181"/>
      <c r="BK538" s="181"/>
      <c r="BL538" s="179"/>
    </row>
    <row r="539" spans="22:64" x14ac:dyDescent="0.2">
      <c r="V539" s="175"/>
      <c r="AR539" s="175"/>
      <c r="AS539" s="181"/>
      <c r="AT539" s="181"/>
      <c r="BB539" s="181"/>
      <c r="BK539" s="181"/>
      <c r="BL539" s="179"/>
    </row>
    <row r="540" spans="22:64" x14ac:dyDescent="0.2">
      <c r="V540" s="175"/>
      <c r="AR540" s="175"/>
      <c r="AS540" s="181"/>
      <c r="AT540" s="181"/>
      <c r="BB540" s="181"/>
      <c r="BK540" s="181"/>
      <c r="BL540" s="179"/>
    </row>
    <row r="541" spans="22:64" x14ac:dyDescent="0.2">
      <c r="V541" s="175"/>
      <c r="AR541" s="175"/>
      <c r="AS541" s="181"/>
      <c r="AT541" s="181"/>
      <c r="BB541" s="181"/>
      <c r="BK541" s="181"/>
      <c r="BL541" s="179"/>
    </row>
    <row r="542" spans="22:64" x14ac:dyDescent="0.2">
      <c r="V542" s="175"/>
      <c r="AR542" s="175"/>
      <c r="AS542" s="181"/>
      <c r="AT542" s="181"/>
      <c r="BB542" s="181"/>
      <c r="BK542" s="181"/>
      <c r="BL542" s="179"/>
    </row>
    <row r="543" spans="22:64" x14ac:dyDescent="0.2">
      <c r="V543" s="175"/>
      <c r="AR543" s="175"/>
      <c r="AS543" s="181"/>
      <c r="AT543" s="181"/>
      <c r="BB543" s="181"/>
      <c r="BK543" s="181"/>
      <c r="BL543" s="179"/>
    </row>
    <row r="544" spans="22:64" x14ac:dyDescent="0.2">
      <c r="V544" s="175"/>
      <c r="AR544" s="175"/>
      <c r="AS544" s="181"/>
      <c r="AT544" s="181"/>
      <c r="BB544" s="181"/>
      <c r="BK544" s="181"/>
      <c r="BL544" s="179"/>
    </row>
    <row r="545" spans="22:64" x14ac:dyDescent="0.2">
      <c r="V545" s="175"/>
      <c r="AR545" s="175"/>
      <c r="AS545" s="181"/>
      <c r="AT545" s="181"/>
      <c r="BB545" s="181"/>
      <c r="BK545" s="181"/>
      <c r="BL545" s="179"/>
    </row>
    <row r="546" spans="22:64" x14ac:dyDescent="0.2">
      <c r="V546" s="175"/>
      <c r="AR546" s="175"/>
      <c r="AS546" s="181"/>
      <c r="AT546" s="181"/>
      <c r="BB546" s="181"/>
      <c r="BK546" s="181"/>
      <c r="BL546" s="179"/>
    </row>
    <row r="547" spans="22:64" x14ac:dyDescent="0.2">
      <c r="V547" s="175"/>
      <c r="AR547" s="175"/>
      <c r="AS547" s="181"/>
      <c r="AT547" s="181"/>
      <c r="BB547" s="181"/>
      <c r="BK547" s="181"/>
      <c r="BL547" s="179"/>
    </row>
    <row r="548" spans="22:64" x14ac:dyDescent="0.2">
      <c r="V548" s="175"/>
      <c r="AR548" s="175"/>
      <c r="AS548" s="181"/>
      <c r="AT548" s="181"/>
      <c r="BB548" s="181"/>
      <c r="BK548" s="181"/>
      <c r="BL548" s="179"/>
    </row>
    <row r="549" spans="22:64" x14ac:dyDescent="0.2">
      <c r="V549" s="175"/>
      <c r="AR549" s="175"/>
      <c r="AS549" s="181"/>
      <c r="AT549" s="181"/>
      <c r="BB549" s="181"/>
      <c r="BK549" s="181"/>
      <c r="BL549" s="179"/>
    </row>
    <row r="550" spans="22:64" x14ac:dyDescent="0.2">
      <c r="V550" s="175"/>
      <c r="AR550" s="175"/>
      <c r="AS550" s="181"/>
      <c r="AT550" s="181"/>
      <c r="BB550" s="181"/>
      <c r="BK550" s="181"/>
      <c r="BL550" s="179"/>
    </row>
    <row r="551" spans="22:64" x14ac:dyDescent="0.2">
      <c r="V551" s="175"/>
      <c r="AR551" s="175"/>
      <c r="AS551" s="181"/>
      <c r="AT551" s="181"/>
      <c r="BB551" s="181"/>
      <c r="BK551" s="181"/>
      <c r="BL551" s="179"/>
    </row>
    <row r="552" spans="22:64" x14ac:dyDescent="0.2">
      <c r="V552" s="175"/>
      <c r="AR552" s="175"/>
      <c r="AS552" s="181"/>
      <c r="AT552" s="181"/>
      <c r="BB552" s="181"/>
      <c r="BK552" s="181"/>
      <c r="BL552" s="179"/>
    </row>
    <row r="553" spans="22:64" x14ac:dyDescent="0.2">
      <c r="V553" s="175"/>
      <c r="AR553" s="175"/>
      <c r="AS553" s="181"/>
      <c r="AT553" s="181"/>
      <c r="BB553" s="181"/>
      <c r="BK553" s="181"/>
      <c r="BL553" s="179"/>
    </row>
    <row r="554" spans="22:64" x14ac:dyDescent="0.2">
      <c r="V554" s="175"/>
      <c r="AR554" s="175"/>
      <c r="AS554" s="181"/>
      <c r="AT554" s="181"/>
      <c r="BB554" s="181"/>
      <c r="BK554" s="181"/>
      <c r="BL554" s="179"/>
    </row>
    <row r="555" spans="22:64" x14ac:dyDescent="0.2">
      <c r="V555" s="175"/>
      <c r="AR555" s="175"/>
      <c r="AS555" s="181"/>
      <c r="AT555" s="181"/>
      <c r="BB555" s="181"/>
      <c r="BK555" s="181"/>
      <c r="BL555" s="179"/>
    </row>
    <row r="556" spans="22:64" x14ac:dyDescent="0.2">
      <c r="V556" s="175"/>
      <c r="AR556" s="175"/>
      <c r="AS556" s="181"/>
      <c r="AT556" s="181"/>
      <c r="BB556" s="181"/>
      <c r="BK556" s="181"/>
      <c r="BL556" s="179"/>
    </row>
    <row r="557" spans="22:64" x14ac:dyDescent="0.2">
      <c r="V557" s="175"/>
      <c r="AR557" s="175"/>
      <c r="AS557" s="181"/>
      <c r="AT557" s="181"/>
      <c r="BB557" s="181"/>
      <c r="BK557" s="181"/>
      <c r="BL557" s="179"/>
    </row>
    <row r="558" spans="22:64" x14ac:dyDescent="0.2">
      <c r="V558" s="175"/>
      <c r="AR558" s="175"/>
      <c r="AS558" s="181"/>
      <c r="AT558" s="181"/>
      <c r="BB558" s="181"/>
      <c r="BK558" s="181"/>
      <c r="BL558" s="179"/>
    </row>
    <row r="559" spans="22:64" x14ac:dyDescent="0.2">
      <c r="V559" s="175"/>
      <c r="AR559" s="175"/>
      <c r="AS559" s="181"/>
      <c r="AT559" s="181"/>
      <c r="BB559" s="181"/>
      <c r="BK559" s="181"/>
      <c r="BL559" s="179"/>
    </row>
    <row r="560" spans="22:64" x14ac:dyDescent="0.2">
      <c r="V560" s="175"/>
      <c r="AR560" s="175"/>
      <c r="AS560" s="181"/>
      <c r="AT560" s="181"/>
      <c r="BB560" s="181"/>
      <c r="BK560" s="181"/>
      <c r="BL560" s="179"/>
    </row>
    <row r="561" spans="22:64" x14ac:dyDescent="0.2">
      <c r="V561" s="175"/>
      <c r="AR561" s="175"/>
      <c r="AS561" s="181"/>
      <c r="AT561" s="181"/>
      <c r="BB561" s="181"/>
      <c r="BK561" s="181"/>
      <c r="BL561" s="179"/>
    </row>
    <row r="562" spans="22:64" x14ac:dyDescent="0.2">
      <c r="V562" s="175"/>
      <c r="AR562" s="175"/>
      <c r="AS562" s="181"/>
      <c r="AT562" s="181"/>
      <c r="BB562" s="181"/>
      <c r="BK562" s="181"/>
      <c r="BL562" s="179"/>
    </row>
    <row r="563" spans="22:64" x14ac:dyDescent="0.2">
      <c r="V563" s="175"/>
      <c r="AR563" s="175"/>
      <c r="AS563" s="181"/>
      <c r="AT563" s="181"/>
      <c r="BB563" s="181"/>
      <c r="BK563" s="181"/>
      <c r="BL563" s="179"/>
    </row>
    <row r="564" spans="22:64" x14ac:dyDescent="0.2">
      <c r="V564" s="175"/>
      <c r="AR564" s="175"/>
      <c r="AS564" s="181"/>
      <c r="AT564" s="181"/>
      <c r="BB564" s="181"/>
      <c r="BK564" s="181"/>
      <c r="BL564" s="179"/>
    </row>
    <row r="565" spans="22:64" x14ac:dyDescent="0.2">
      <c r="V565" s="175"/>
      <c r="AR565" s="175"/>
      <c r="AS565" s="181"/>
      <c r="AT565" s="181"/>
      <c r="BB565" s="181"/>
      <c r="BK565" s="181"/>
      <c r="BL565" s="179"/>
    </row>
    <row r="566" spans="22:64" x14ac:dyDescent="0.2">
      <c r="V566" s="175"/>
      <c r="AR566" s="175"/>
      <c r="AS566" s="181"/>
      <c r="AT566" s="181"/>
      <c r="BB566" s="181"/>
      <c r="BK566" s="181"/>
      <c r="BL566" s="179"/>
    </row>
    <row r="567" spans="22:64" x14ac:dyDescent="0.2">
      <c r="V567" s="175"/>
      <c r="AR567" s="175"/>
      <c r="AS567" s="181"/>
      <c r="AT567" s="181"/>
      <c r="BB567" s="181"/>
      <c r="BK567" s="181"/>
      <c r="BL567" s="179"/>
    </row>
    <row r="568" spans="22:64" x14ac:dyDescent="0.2">
      <c r="V568" s="175"/>
      <c r="AR568" s="175"/>
      <c r="AS568" s="181"/>
      <c r="AT568" s="181"/>
      <c r="BB568" s="181"/>
      <c r="BK568" s="181"/>
      <c r="BL568" s="179"/>
    </row>
    <row r="569" spans="22:64" x14ac:dyDescent="0.2">
      <c r="V569" s="175"/>
      <c r="AR569" s="175"/>
      <c r="AS569" s="181"/>
      <c r="AT569" s="181"/>
      <c r="BB569" s="181"/>
      <c r="BK569" s="181"/>
      <c r="BL569" s="179"/>
    </row>
    <row r="570" spans="22:64" x14ac:dyDescent="0.2">
      <c r="V570" s="175"/>
      <c r="AR570" s="175"/>
      <c r="AS570" s="181"/>
      <c r="AT570" s="181"/>
      <c r="BB570" s="181"/>
      <c r="BK570" s="181"/>
      <c r="BL570" s="179"/>
    </row>
    <row r="571" spans="22:64" x14ac:dyDescent="0.2">
      <c r="V571" s="175"/>
      <c r="AR571" s="175"/>
      <c r="AS571" s="181"/>
      <c r="AT571" s="181"/>
      <c r="BB571" s="181"/>
      <c r="BK571" s="181"/>
      <c r="BL571" s="179"/>
    </row>
    <row r="572" spans="22:64" x14ac:dyDescent="0.2">
      <c r="V572" s="175"/>
      <c r="AR572" s="175"/>
      <c r="AS572" s="181"/>
      <c r="AT572" s="181"/>
      <c r="BB572" s="181"/>
      <c r="BK572" s="181"/>
      <c r="BL572" s="179"/>
    </row>
    <row r="573" spans="22:64" x14ac:dyDescent="0.2">
      <c r="V573" s="175"/>
      <c r="AR573" s="175"/>
      <c r="AS573" s="181"/>
      <c r="AT573" s="181"/>
      <c r="BB573" s="181"/>
      <c r="BK573" s="181"/>
      <c r="BL573" s="179"/>
    </row>
    <row r="574" spans="22:64" x14ac:dyDescent="0.2">
      <c r="V574" s="175"/>
      <c r="AR574" s="175"/>
      <c r="AS574" s="181"/>
      <c r="AT574" s="181"/>
      <c r="BB574" s="181"/>
      <c r="BK574" s="181"/>
      <c r="BL574" s="179"/>
    </row>
    <row r="575" spans="22:64" x14ac:dyDescent="0.2">
      <c r="V575" s="175"/>
      <c r="AR575" s="175"/>
      <c r="AS575" s="181"/>
      <c r="AT575" s="181"/>
      <c r="BB575" s="181"/>
      <c r="BK575" s="181"/>
      <c r="BL575" s="179"/>
    </row>
    <row r="576" spans="22:64" x14ac:dyDescent="0.2">
      <c r="V576" s="175"/>
      <c r="AR576" s="175"/>
      <c r="AS576" s="181"/>
      <c r="AT576" s="181"/>
      <c r="BB576" s="181"/>
      <c r="BK576" s="181"/>
      <c r="BL576" s="179"/>
    </row>
    <row r="577" spans="22:64" x14ac:dyDescent="0.2">
      <c r="V577" s="175"/>
      <c r="AR577" s="175"/>
      <c r="AS577" s="181"/>
      <c r="AT577" s="181"/>
      <c r="BB577" s="181"/>
      <c r="BK577" s="181"/>
      <c r="BL577" s="179"/>
    </row>
    <row r="578" spans="22:64" x14ac:dyDescent="0.2">
      <c r="V578" s="175"/>
      <c r="AR578" s="175"/>
      <c r="AS578" s="181"/>
      <c r="AT578" s="181"/>
      <c r="BB578" s="181"/>
      <c r="BK578" s="181"/>
      <c r="BL578" s="179"/>
    </row>
    <row r="579" spans="22:64" x14ac:dyDescent="0.2">
      <c r="V579" s="175"/>
      <c r="AR579" s="175"/>
      <c r="AS579" s="181"/>
      <c r="AT579" s="181"/>
      <c r="BB579" s="181"/>
      <c r="BK579" s="181"/>
      <c r="BL579" s="179"/>
    </row>
    <row r="580" spans="22:64" x14ac:dyDescent="0.2">
      <c r="V580" s="175"/>
      <c r="AR580" s="175"/>
      <c r="AS580" s="181"/>
      <c r="AT580" s="181"/>
      <c r="BB580" s="181"/>
      <c r="BK580" s="181"/>
      <c r="BL580" s="179"/>
    </row>
    <row r="581" spans="22:64" x14ac:dyDescent="0.2">
      <c r="V581" s="175"/>
      <c r="AR581" s="175"/>
      <c r="AS581" s="181"/>
      <c r="AT581" s="181"/>
      <c r="BB581" s="181"/>
      <c r="BK581" s="181"/>
      <c r="BL581" s="179"/>
    </row>
    <row r="582" spans="22:64" x14ac:dyDescent="0.2">
      <c r="V582" s="175"/>
      <c r="AR582" s="175"/>
      <c r="AS582" s="181"/>
      <c r="AT582" s="181"/>
      <c r="BB582" s="181"/>
      <c r="BK582" s="181"/>
      <c r="BL582" s="179"/>
    </row>
    <row r="583" spans="22:64" x14ac:dyDescent="0.2">
      <c r="V583" s="175"/>
      <c r="AR583" s="175"/>
      <c r="AS583" s="181"/>
      <c r="AT583" s="181"/>
      <c r="BB583" s="181"/>
      <c r="BK583" s="181"/>
      <c r="BL583" s="179"/>
    </row>
    <row r="584" spans="22:64" x14ac:dyDescent="0.2">
      <c r="V584" s="175"/>
      <c r="AR584" s="175"/>
      <c r="AS584" s="181"/>
      <c r="AT584" s="181"/>
      <c r="BB584" s="181"/>
      <c r="BK584" s="181"/>
      <c r="BL584" s="179"/>
    </row>
    <row r="585" spans="22:64" x14ac:dyDescent="0.2">
      <c r="V585" s="175"/>
      <c r="AR585" s="175"/>
      <c r="AS585" s="181"/>
      <c r="AT585" s="181"/>
      <c r="BB585" s="181"/>
      <c r="BK585" s="181"/>
      <c r="BL585" s="179"/>
    </row>
    <row r="586" spans="22:64" x14ac:dyDescent="0.2">
      <c r="V586" s="175"/>
      <c r="AR586" s="175"/>
      <c r="AS586" s="181"/>
      <c r="AT586" s="181"/>
      <c r="BB586" s="181"/>
      <c r="BK586" s="181"/>
      <c r="BL586" s="179"/>
    </row>
    <row r="587" spans="22:64" x14ac:dyDescent="0.2">
      <c r="V587" s="175"/>
      <c r="AR587" s="175"/>
      <c r="AS587" s="181"/>
      <c r="AT587" s="181"/>
      <c r="BB587" s="181"/>
      <c r="BK587" s="181"/>
      <c r="BL587" s="179"/>
    </row>
    <row r="588" spans="22:64" x14ac:dyDescent="0.2">
      <c r="V588" s="175"/>
      <c r="AR588" s="175"/>
      <c r="AS588" s="181"/>
      <c r="AT588" s="181"/>
      <c r="BB588" s="181"/>
      <c r="BK588" s="181"/>
      <c r="BL588" s="179"/>
    </row>
    <row r="589" spans="22:64" x14ac:dyDescent="0.2">
      <c r="V589" s="175"/>
      <c r="AR589" s="175"/>
      <c r="AS589" s="181"/>
      <c r="AT589" s="181"/>
      <c r="BB589" s="181"/>
      <c r="BK589" s="181"/>
      <c r="BL589" s="179"/>
    </row>
    <row r="590" spans="22:64" x14ac:dyDescent="0.2">
      <c r="V590" s="175"/>
      <c r="AR590" s="175"/>
      <c r="AS590" s="181"/>
      <c r="AT590" s="181"/>
      <c r="BB590" s="181"/>
      <c r="BK590" s="181"/>
      <c r="BL590" s="179"/>
    </row>
    <row r="591" spans="22:64" x14ac:dyDescent="0.2">
      <c r="V591" s="175"/>
      <c r="AR591" s="175"/>
      <c r="AS591" s="181"/>
      <c r="AT591" s="181"/>
      <c r="BB591" s="181"/>
      <c r="BK591" s="181"/>
      <c r="BL591" s="179"/>
    </row>
    <row r="592" spans="22:64" x14ac:dyDescent="0.2">
      <c r="V592" s="175"/>
      <c r="AR592" s="175"/>
      <c r="AS592" s="181"/>
      <c r="AT592" s="181"/>
      <c r="BB592" s="181"/>
      <c r="BK592" s="181"/>
      <c r="BL592" s="179"/>
    </row>
    <row r="593" spans="22:64" x14ac:dyDescent="0.2">
      <c r="V593" s="175"/>
      <c r="AR593" s="175"/>
      <c r="AS593" s="181"/>
      <c r="AT593" s="181"/>
      <c r="BB593" s="181"/>
      <c r="BK593" s="181"/>
      <c r="BL593" s="179"/>
    </row>
    <row r="594" spans="22:64" x14ac:dyDescent="0.2">
      <c r="V594" s="175"/>
      <c r="AR594" s="175"/>
      <c r="AS594" s="181"/>
      <c r="AT594" s="181"/>
      <c r="BB594" s="181"/>
      <c r="BK594" s="181"/>
      <c r="BL594" s="179"/>
    </row>
    <row r="595" spans="22:64" x14ac:dyDescent="0.2">
      <c r="V595" s="175"/>
      <c r="AR595" s="175"/>
      <c r="AS595" s="181"/>
      <c r="AT595" s="181"/>
      <c r="BB595" s="181"/>
      <c r="BK595" s="181"/>
      <c r="BL595" s="179"/>
    </row>
    <row r="596" spans="22:64" x14ac:dyDescent="0.2">
      <c r="V596" s="175"/>
      <c r="AR596" s="175"/>
      <c r="AS596" s="181"/>
      <c r="AT596" s="181"/>
      <c r="BB596" s="181"/>
      <c r="BK596" s="181"/>
      <c r="BL596" s="179"/>
    </row>
    <row r="597" spans="22:64" x14ac:dyDescent="0.2">
      <c r="V597" s="175"/>
      <c r="AR597" s="175"/>
      <c r="AS597" s="181"/>
      <c r="AT597" s="181"/>
      <c r="BB597" s="181"/>
      <c r="BK597" s="181"/>
      <c r="BL597" s="179"/>
    </row>
    <row r="598" spans="22:64" x14ac:dyDescent="0.2">
      <c r="V598" s="175"/>
      <c r="AR598" s="175"/>
      <c r="AS598" s="181"/>
      <c r="AT598" s="181"/>
      <c r="BB598" s="181"/>
      <c r="BK598" s="181"/>
      <c r="BL598" s="179"/>
    </row>
    <row r="599" spans="22:64" x14ac:dyDescent="0.2">
      <c r="V599" s="175"/>
      <c r="AR599" s="175"/>
      <c r="AS599" s="181"/>
      <c r="AT599" s="181"/>
      <c r="BB599" s="181"/>
      <c r="BK599" s="181"/>
      <c r="BL599" s="179"/>
    </row>
    <row r="600" spans="22:64" x14ac:dyDescent="0.2">
      <c r="V600" s="175"/>
      <c r="AR600" s="175"/>
      <c r="AS600" s="181"/>
      <c r="AT600" s="181"/>
      <c r="BB600" s="181"/>
      <c r="BK600" s="181"/>
      <c r="BL600" s="179"/>
    </row>
    <row r="601" spans="22:64" x14ac:dyDescent="0.2">
      <c r="V601" s="175"/>
      <c r="AR601" s="175"/>
      <c r="AS601" s="181"/>
      <c r="AT601" s="181"/>
      <c r="BB601" s="181"/>
      <c r="BK601" s="181"/>
      <c r="BL601" s="179"/>
    </row>
    <row r="602" spans="22:64" x14ac:dyDescent="0.2">
      <c r="V602" s="175"/>
      <c r="AR602" s="175"/>
      <c r="AS602" s="181"/>
      <c r="AT602" s="181"/>
      <c r="BB602" s="181"/>
      <c r="BK602" s="181"/>
      <c r="BL602" s="179"/>
    </row>
    <row r="603" spans="22:64" x14ac:dyDescent="0.2">
      <c r="V603" s="175"/>
      <c r="AR603" s="175"/>
      <c r="AS603" s="181"/>
      <c r="AT603" s="181"/>
      <c r="BB603" s="181"/>
      <c r="BK603" s="181"/>
      <c r="BL603" s="179"/>
    </row>
    <row r="604" spans="22:64" x14ac:dyDescent="0.2">
      <c r="V604" s="175"/>
      <c r="AR604" s="175"/>
      <c r="AS604" s="181"/>
      <c r="AT604" s="181"/>
      <c r="BB604" s="181"/>
      <c r="BK604" s="181"/>
      <c r="BL604" s="179"/>
    </row>
    <row r="605" spans="22:64" x14ac:dyDescent="0.2">
      <c r="V605" s="175"/>
      <c r="AR605" s="175"/>
      <c r="AS605" s="181"/>
      <c r="AT605" s="181"/>
      <c r="BB605" s="181"/>
      <c r="BK605" s="181"/>
      <c r="BL605" s="179"/>
    </row>
    <row r="606" spans="22:64" x14ac:dyDescent="0.2">
      <c r="V606" s="175"/>
      <c r="AR606" s="175"/>
      <c r="AS606" s="181"/>
      <c r="AT606" s="181"/>
      <c r="BB606" s="181"/>
      <c r="BK606" s="181"/>
      <c r="BL606" s="179"/>
    </row>
    <row r="607" spans="22:64" x14ac:dyDescent="0.2">
      <c r="V607" s="175"/>
      <c r="AR607" s="175"/>
      <c r="AS607" s="181"/>
      <c r="AT607" s="181"/>
      <c r="BB607" s="181"/>
      <c r="BK607" s="181"/>
      <c r="BL607" s="179"/>
    </row>
    <row r="608" spans="22:64" x14ac:dyDescent="0.2">
      <c r="V608" s="175"/>
      <c r="AR608" s="175"/>
      <c r="AS608" s="181"/>
      <c r="AT608" s="181"/>
      <c r="BB608" s="181"/>
      <c r="BK608" s="181"/>
      <c r="BL608" s="179"/>
    </row>
    <row r="609" spans="22:64" x14ac:dyDescent="0.2">
      <c r="V609" s="175"/>
      <c r="AR609" s="175"/>
      <c r="AS609" s="181"/>
      <c r="AT609" s="181"/>
      <c r="BB609" s="181"/>
      <c r="BK609" s="181"/>
      <c r="BL609" s="179"/>
    </row>
    <row r="610" spans="22:64" x14ac:dyDescent="0.2">
      <c r="V610" s="175"/>
      <c r="AR610" s="175"/>
      <c r="AS610" s="181"/>
      <c r="AT610" s="181"/>
      <c r="BB610" s="181"/>
      <c r="BK610" s="181"/>
      <c r="BL610" s="179"/>
    </row>
    <row r="611" spans="22:64" x14ac:dyDescent="0.2">
      <c r="V611" s="175"/>
      <c r="AR611" s="175"/>
      <c r="AS611" s="181"/>
      <c r="AT611" s="181"/>
      <c r="BB611" s="181"/>
      <c r="BK611" s="181"/>
      <c r="BL611" s="179"/>
    </row>
  </sheetData>
  <mergeCells count="12">
    <mergeCell ref="AS1:BL3"/>
    <mergeCell ref="A4:V6"/>
    <mergeCell ref="W4:AR6"/>
    <mergeCell ref="AS4:BL6"/>
    <mergeCell ref="Z9:AF9"/>
    <mergeCell ref="AJ9:AP9"/>
    <mergeCell ref="AU9:BA9"/>
    <mergeCell ref="BD9:BJ9"/>
    <mergeCell ref="D9:J9"/>
    <mergeCell ref="N9:T9"/>
    <mergeCell ref="A1:V3"/>
    <mergeCell ref="W1:AR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B8C5-D148-7948-8D19-360ECD744574}">
  <dimension ref="A1:W81"/>
  <sheetViews>
    <sheetView showGridLines="0" topLeftCell="A6" zoomScale="102" workbookViewId="0">
      <selection activeCell="L30" sqref="L30"/>
    </sheetView>
  </sheetViews>
  <sheetFormatPr baseColWidth="10" defaultColWidth="11.5" defaultRowHeight="15" x14ac:dyDescent="0.2"/>
  <cols>
    <col min="2" max="2" width="17" customWidth="1"/>
    <col min="12" max="12" width="17.1640625" customWidth="1"/>
  </cols>
  <sheetData>
    <row r="1" spans="1:23" s="2" customFormat="1" ht="17" customHeight="1" x14ac:dyDescent="0.25">
      <c r="A1" s="249" t="str">
        <f>aliados!A1</f>
        <v>CAMPAÑA MADRES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</row>
    <row r="2" spans="1:23" s="1" customFormat="1" ht="15" customHeight="1" x14ac:dyDescent="0.2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</row>
    <row r="3" spans="1:23" s="1" customFormat="1" ht="15" customHeight="1" x14ac:dyDescent="0.2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</row>
    <row r="4" spans="1:23" s="1" customFormat="1" ht="15" customHeight="1" x14ac:dyDescent="0.2">
      <c r="A4" s="218" t="s">
        <v>60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</row>
    <row r="5" spans="1:23" s="1" customFormat="1" ht="15" customHeight="1" x14ac:dyDescent="0.2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</row>
    <row r="6" spans="1:23" s="1" customFormat="1" ht="15" customHeigh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</row>
    <row r="7" spans="1:23" s="1" customFormat="1" ht="18" customHeight="1" x14ac:dyDescent="0.2">
      <c r="C7" s="50"/>
    </row>
    <row r="8" spans="1:23" s="1" customFormat="1" ht="15" customHeight="1" thickBot="1" x14ac:dyDescent="0.25">
      <c r="B8" s="50">
        <f>aliados!B8</f>
        <v>0</v>
      </c>
      <c r="L8" s="50">
        <f>B8</f>
        <v>0</v>
      </c>
    </row>
    <row r="9" spans="1:23" s="1" customFormat="1" ht="15" customHeight="1" thickBot="1" x14ac:dyDescent="0.25">
      <c r="B9" s="25"/>
      <c r="C9" s="3"/>
      <c r="D9" s="242" t="s">
        <v>61</v>
      </c>
      <c r="E9" s="243"/>
      <c r="F9" s="243"/>
      <c r="G9" s="243"/>
      <c r="H9" s="243"/>
      <c r="I9" s="243"/>
      <c r="J9" s="244" t="s">
        <v>62</v>
      </c>
      <c r="L9" s="25"/>
      <c r="M9" s="3"/>
      <c r="N9" s="242" t="s">
        <v>63</v>
      </c>
      <c r="O9" s="243"/>
      <c r="P9" s="243"/>
      <c r="Q9" s="243"/>
      <c r="R9" s="243"/>
      <c r="S9" s="243"/>
      <c r="T9" s="244" t="s">
        <v>62</v>
      </c>
    </row>
    <row r="10" spans="1:23" s="1" customFormat="1" ht="36" customHeight="1" thickBot="1" x14ac:dyDescent="0.25">
      <c r="B10" s="164" t="s">
        <v>64</v>
      </c>
      <c r="C10" s="139" t="s">
        <v>51</v>
      </c>
      <c r="D10" s="140" t="s">
        <v>39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141" t="s">
        <v>44</v>
      </c>
      <c r="J10" s="139" t="s">
        <v>45</v>
      </c>
      <c r="L10" s="164" t="s">
        <v>64</v>
      </c>
      <c r="M10" s="139" t="s">
        <v>51</v>
      </c>
      <c r="N10" s="140" t="s">
        <v>39</v>
      </c>
      <c r="O10" s="141" t="s">
        <v>40</v>
      </c>
      <c r="P10" s="141" t="s">
        <v>41</v>
      </c>
      <c r="Q10" s="141" t="s">
        <v>42</v>
      </c>
      <c r="R10" s="141" t="s">
        <v>43</v>
      </c>
      <c r="S10" s="141" t="s">
        <v>44</v>
      </c>
      <c r="T10" s="139" t="s">
        <v>45</v>
      </c>
    </row>
    <row r="11" spans="1:23" s="1" customFormat="1" x14ac:dyDescent="0.2">
      <c r="B11" s="160"/>
      <c r="C11" s="161"/>
      <c r="D11" s="57"/>
      <c r="E11" s="57"/>
      <c r="F11" s="58"/>
      <c r="G11" s="57"/>
      <c r="H11" s="147" t="str">
        <f>+IFERROR(F11/G11,"")</f>
        <v/>
      </c>
      <c r="I11" s="148" t="str">
        <f>+IFERROR(G11/D11,"")</f>
        <v/>
      </c>
      <c r="J11" s="152" t="str">
        <f>+IFERROR(F11/D11,"")</f>
        <v/>
      </c>
      <c r="L11" s="160"/>
      <c r="M11" s="161"/>
      <c r="N11" s="57"/>
      <c r="O11" s="57"/>
      <c r="P11" s="58"/>
      <c r="Q11" s="57"/>
      <c r="R11" s="147" t="str">
        <f t="shared" ref="R11:R16" si="0">+IFERROR(P11/Q11,"")</f>
        <v/>
      </c>
      <c r="S11" s="148" t="str">
        <f t="shared" ref="S11:S16" si="1">+IFERROR(Q11/N11,"")</f>
        <v/>
      </c>
      <c r="T11" s="152" t="str">
        <f t="shared" ref="T11:T16" si="2">+IFERROR(P11/N11,"")</f>
        <v/>
      </c>
    </row>
    <row r="12" spans="1:23" s="1" customFormat="1" x14ac:dyDescent="0.2">
      <c r="B12" s="151"/>
      <c r="C12" s="144"/>
      <c r="D12" s="145"/>
      <c r="E12" s="145"/>
      <c r="F12" s="146"/>
      <c r="G12" s="145"/>
      <c r="H12" s="147" t="str">
        <f t="shared" ref="H12:H16" si="3">+IFERROR(F12/G12,"")</f>
        <v/>
      </c>
      <c r="I12" s="148" t="str">
        <f t="shared" ref="I12:I16" si="4">+IFERROR(G12/D12,"")</f>
        <v/>
      </c>
      <c r="J12" s="152" t="str">
        <f t="shared" ref="J12:J16" si="5">+IFERROR(F12/D12,"")</f>
        <v/>
      </c>
      <c r="L12" s="151"/>
      <c r="M12" s="144"/>
      <c r="N12" s="145"/>
      <c r="O12" s="145"/>
      <c r="P12" s="146"/>
      <c r="Q12" s="145"/>
      <c r="R12" s="147" t="str">
        <f t="shared" si="0"/>
        <v/>
      </c>
      <c r="S12" s="148" t="str">
        <f t="shared" si="1"/>
        <v/>
      </c>
      <c r="T12" s="152" t="str">
        <f t="shared" si="2"/>
        <v/>
      </c>
    </row>
    <row r="13" spans="1:23" s="1" customFormat="1" x14ac:dyDescent="0.2">
      <c r="B13" s="151"/>
      <c r="C13" s="144"/>
      <c r="D13" s="145"/>
      <c r="E13" s="145"/>
      <c r="F13" s="146"/>
      <c r="G13" s="145"/>
      <c r="H13" s="147" t="str">
        <f t="shared" si="3"/>
        <v/>
      </c>
      <c r="I13" s="148" t="str">
        <f t="shared" si="4"/>
        <v/>
      </c>
      <c r="J13" s="152" t="str">
        <f t="shared" si="5"/>
        <v/>
      </c>
      <c r="L13" s="151"/>
      <c r="M13" s="144"/>
      <c r="N13" s="145"/>
      <c r="O13" s="145"/>
      <c r="P13" s="146"/>
      <c r="Q13" s="145"/>
      <c r="R13" s="147" t="str">
        <f t="shared" si="0"/>
        <v/>
      </c>
      <c r="S13" s="148" t="str">
        <f t="shared" si="1"/>
        <v/>
      </c>
      <c r="T13" s="152" t="str">
        <f t="shared" si="2"/>
        <v/>
      </c>
    </row>
    <row r="14" spans="1:23" s="1" customFormat="1" x14ac:dyDescent="0.2">
      <c r="B14" s="151"/>
      <c r="C14" s="144"/>
      <c r="D14" s="145"/>
      <c r="E14" s="145"/>
      <c r="F14" s="146"/>
      <c r="G14" s="145"/>
      <c r="H14" s="147" t="str">
        <f t="shared" si="3"/>
        <v/>
      </c>
      <c r="I14" s="148" t="str">
        <f t="shared" si="4"/>
        <v/>
      </c>
      <c r="J14" s="152" t="str">
        <f t="shared" si="5"/>
        <v/>
      </c>
      <c r="L14" s="151"/>
      <c r="M14" s="144"/>
      <c r="N14" s="145"/>
      <c r="O14" s="145"/>
      <c r="P14" s="146"/>
      <c r="Q14" s="145"/>
      <c r="R14" s="147" t="str">
        <f t="shared" si="0"/>
        <v/>
      </c>
      <c r="S14" s="148" t="str">
        <f t="shared" si="1"/>
        <v/>
      </c>
      <c r="T14" s="152" t="str">
        <f t="shared" si="2"/>
        <v/>
      </c>
    </row>
    <row r="15" spans="1:23" s="1" customFormat="1" x14ac:dyDescent="0.2">
      <c r="B15" s="151"/>
      <c r="C15" s="144"/>
      <c r="D15" s="145"/>
      <c r="E15" s="145"/>
      <c r="F15" s="146"/>
      <c r="G15" s="145"/>
      <c r="H15" s="147" t="str">
        <f t="shared" si="3"/>
        <v/>
      </c>
      <c r="I15" s="148" t="str">
        <f t="shared" si="4"/>
        <v/>
      </c>
      <c r="J15" s="152" t="str">
        <f t="shared" si="5"/>
        <v/>
      </c>
      <c r="L15" s="151"/>
      <c r="M15" s="144"/>
      <c r="N15" s="145"/>
      <c r="O15" s="145"/>
      <c r="P15" s="146"/>
      <c r="Q15" s="145"/>
      <c r="R15" s="147" t="str">
        <f t="shared" si="0"/>
        <v/>
      </c>
      <c r="S15" s="148" t="str">
        <f t="shared" si="1"/>
        <v/>
      </c>
      <c r="T15" s="152" t="str">
        <f t="shared" si="2"/>
        <v/>
      </c>
    </row>
    <row r="16" spans="1:23" s="1" customFormat="1" ht="16" thickBot="1" x14ac:dyDescent="0.25">
      <c r="B16" s="153"/>
      <c r="C16" s="154"/>
      <c r="D16" s="155"/>
      <c r="E16" s="155"/>
      <c r="F16" s="156"/>
      <c r="G16" s="155"/>
      <c r="H16" s="157" t="str">
        <f t="shared" si="3"/>
        <v/>
      </c>
      <c r="I16" s="158" t="str">
        <f t="shared" si="4"/>
        <v/>
      </c>
      <c r="J16" s="159" t="str">
        <f t="shared" si="5"/>
        <v/>
      </c>
      <c r="L16" s="153"/>
      <c r="M16" s="154"/>
      <c r="N16" s="155"/>
      <c r="O16" s="155"/>
      <c r="P16" s="156"/>
      <c r="Q16" s="155"/>
      <c r="R16" s="157" t="str">
        <f t="shared" si="0"/>
        <v/>
      </c>
      <c r="S16" s="158" t="str">
        <f t="shared" si="1"/>
        <v/>
      </c>
      <c r="T16" s="159" t="str">
        <f t="shared" si="2"/>
        <v/>
      </c>
    </row>
    <row r="17" spans="2:20" s="1" customFormat="1" x14ac:dyDescent="0.2">
      <c r="B17" s="167"/>
      <c r="C17" s="168"/>
      <c r="D17" s="169"/>
      <c r="E17" s="169"/>
      <c r="F17" s="170"/>
      <c r="G17" s="169"/>
      <c r="H17" s="171"/>
      <c r="I17" s="172"/>
      <c r="J17" s="171"/>
      <c r="L17" s="167"/>
      <c r="M17" s="168"/>
      <c r="N17" s="169"/>
      <c r="O17" s="169"/>
      <c r="P17" s="170"/>
      <c r="Q17" s="169"/>
      <c r="R17" s="171"/>
      <c r="S17" s="172"/>
      <c r="T17" s="171"/>
    </row>
    <row r="18" spans="2:20" s="1" customFormat="1" ht="15" customHeight="1" x14ac:dyDescent="0.2"/>
    <row r="19" spans="2:20" s="1" customFormat="1" ht="15" customHeight="1" thickBot="1" x14ac:dyDescent="0.25">
      <c r="B19" s="50">
        <f>B8</f>
        <v>0</v>
      </c>
      <c r="L19" s="50">
        <f>B19</f>
        <v>0</v>
      </c>
    </row>
    <row r="20" spans="2:20" s="1" customFormat="1" ht="15" customHeight="1" thickBot="1" x14ac:dyDescent="0.25">
      <c r="B20" s="25"/>
      <c r="C20" s="3"/>
      <c r="D20" s="242" t="s">
        <v>61</v>
      </c>
      <c r="E20" s="243"/>
      <c r="F20" s="243"/>
      <c r="G20" s="243"/>
      <c r="H20" s="243"/>
      <c r="I20" s="243"/>
      <c r="J20" s="244" t="s">
        <v>62</v>
      </c>
      <c r="L20" s="25"/>
      <c r="M20" s="3"/>
      <c r="N20" s="242" t="s">
        <v>63</v>
      </c>
      <c r="O20" s="243"/>
      <c r="P20" s="243"/>
      <c r="Q20" s="243"/>
      <c r="R20" s="243"/>
      <c r="S20" s="243"/>
      <c r="T20" s="244" t="s">
        <v>62</v>
      </c>
    </row>
    <row r="21" spans="2:20" s="1" customFormat="1" ht="32" customHeight="1" thickBot="1" x14ac:dyDescent="0.25">
      <c r="B21" s="164" t="s">
        <v>65</v>
      </c>
      <c r="C21" s="139" t="s">
        <v>51</v>
      </c>
      <c r="D21" s="140" t="s">
        <v>39</v>
      </c>
      <c r="E21" s="141" t="s">
        <v>40</v>
      </c>
      <c r="F21" s="141" t="s">
        <v>41</v>
      </c>
      <c r="G21" s="141" t="s">
        <v>42</v>
      </c>
      <c r="H21" s="141" t="s">
        <v>43</v>
      </c>
      <c r="I21" s="141" t="s">
        <v>44</v>
      </c>
      <c r="J21" s="139" t="s">
        <v>45</v>
      </c>
      <c r="L21" s="164" t="s">
        <v>65</v>
      </c>
      <c r="M21" s="139" t="s">
        <v>51</v>
      </c>
      <c r="N21" s="140" t="s">
        <v>39</v>
      </c>
      <c r="O21" s="141" t="s">
        <v>40</v>
      </c>
      <c r="P21" s="141" t="s">
        <v>41</v>
      </c>
      <c r="Q21" s="141" t="s">
        <v>42</v>
      </c>
      <c r="R21" s="141" t="str">
        <f t="shared" ref="R21:R23" si="6">+IFERROR(P21/Q21,"")</f>
        <v/>
      </c>
      <c r="S21" s="141" t="str">
        <f t="shared" ref="S21:S23" si="7">+IFERROR(Q21/N21,"")</f>
        <v/>
      </c>
      <c r="T21" s="139" t="str">
        <f t="shared" ref="T21:T23" si="8">+IFERROR(P21/N21,"")</f>
        <v/>
      </c>
    </row>
    <row r="22" spans="2:20" s="1" customFormat="1" ht="15" customHeight="1" x14ac:dyDescent="0.2">
      <c r="B22" s="160"/>
      <c r="C22" s="161"/>
      <c r="D22" s="57"/>
      <c r="E22" s="57"/>
      <c r="F22" s="58"/>
      <c r="G22" s="57"/>
      <c r="H22" s="147" t="str">
        <f t="shared" ref="H22:H23" si="9">+IFERROR(F22/G22,"")</f>
        <v/>
      </c>
      <c r="I22" s="148" t="str">
        <f t="shared" ref="I22:I23" si="10">+IFERROR(G22/D22,"")</f>
        <v/>
      </c>
      <c r="J22" s="152" t="str">
        <f t="shared" ref="J22:J23" si="11">+IFERROR(F22/D22,"")</f>
        <v/>
      </c>
      <c r="L22" s="160"/>
      <c r="M22" s="161"/>
      <c r="N22" s="57"/>
      <c r="O22" s="57"/>
      <c r="P22" s="58"/>
      <c r="Q22" s="57"/>
      <c r="R22" s="147" t="str">
        <f t="shared" si="6"/>
        <v/>
      </c>
      <c r="S22" s="148" t="str">
        <f t="shared" si="7"/>
        <v/>
      </c>
      <c r="T22" s="152" t="str">
        <f t="shared" si="8"/>
        <v/>
      </c>
    </row>
    <row r="23" spans="2:20" s="1" customFormat="1" ht="15" customHeight="1" thickBot="1" x14ac:dyDescent="0.25">
      <c r="B23" s="153"/>
      <c r="C23" s="154"/>
      <c r="D23" s="155"/>
      <c r="E23" s="155"/>
      <c r="F23" s="156"/>
      <c r="G23" s="155"/>
      <c r="H23" s="157" t="str">
        <f t="shared" si="9"/>
        <v/>
      </c>
      <c r="I23" s="158" t="str">
        <f t="shared" si="10"/>
        <v/>
      </c>
      <c r="J23" s="159" t="str">
        <f t="shared" si="11"/>
        <v/>
      </c>
      <c r="L23" s="153"/>
      <c r="M23" s="154"/>
      <c r="N23" s="155"/>
      <c r="O23" s="155"/>
      <c r="P23" s="156"/>
      <c r="Q23" s="155"/>
      <c r="R23" s="157" t="str">
        <f t="shared" si="6"/>
        <v/>
      </c>
      <c r="S23" s="158" t="str">
        <f t="shared" si="7"/>
        <v/>
      </c>
      <c r="T23" s="159" t="str">
        <f t="shared" si="8"/>
        <v/>
      </c>
    </row>
    <row r="24" spans="2:20" s="1" customFormat="1" ht="15" customHeight="1" x14ac:dyDescent="0.2">
      <c r="B24" s="167"/>
      <c r="C24" s="168"/>
      <c r="D24" s="169"/>
      <c r="E24" s="169"/>
      <c r="F24" s="170"/>
      <c r="G24" s="169"/>
      <c r="H24" s="171"/>
      <c r="I24" s="172"/>
      <c r="J24" s="171"/>
      <c r="L24" s="167"/>
      <c r="M24" s="168"/>
      <c r="N24" s="169"/>
      <c r="O24" s="169"/>
      <c r="P24" s="170"/>
      <c r="Q24" s="169"/>
      <c r="R24" s="171"/>
      <c r="S24" s="172"/>
      <c r="T24" s="171"/>
    </row>
    <row r="26" spans="2:20" ht="16" thickBot="1" x14ac:dyDescent="0.25">
      <c r="B26" s="50">
        <f>B8</f>
        <v>0</v>
      </c>
      <c r="C26" s="1"/>
      <c r="D26" s="1"/>
      <c r="E26" s="1"/>
      <c r="F26" s="1"/>
      <c r="G26" s="1"/>
      <c r="H26" s="1"/>
      <c r="I26" s="1"/>
      <c r="J26" s="1"/>
      <c r="K26" s="1"/>
      <c r="L26" s="50">
        <f>L19</f>
        <v>0</v>
      </c>
      <c r="M26" s="1"/>
      <c r="N26" s="1"/>
      <c r="O26" s="1"/>
      <c r="P26" s="1"/>
      <c r="Q26" s="1"/>
      <c r="R26" s="1"/>
      <c r="S26" s="1"/>
      <c r="T26" s="1"/>
    </row>
    <row r="27" spans="2:20" ht="16" thickBot="1" x14ac:dyDescent="0.25">
      <c r="B27" s="25"/>
      <c r="C27" s="3"/>
      <c r="D27" s="242" t="s">
        <v>61</v>
      </c>
      <c r="E27" s="243"/>
      <c r="F27" s="243"/>
      <c r="G27" s="243"/>
      <c r="H27" s="243"/>
      <c r="I27" s="243"/>
      <c r="J27" s="244" t="s">
        <v>62</v>
      </c>
      <c r="K27" s="1"/>
      <c r="L27" s="25"/>
      <c r="M27" s="3"/>
      <c r="N27" s="242" t="s">
        <v>63</v>
      </c>
      <c r="O27" s="243"/>
      <c r="P27" s="243"/>
      <c r="Q27" s="243"/>
      <c r="R27" s="243"/>
      <c r="S27" s="243"/>
      <c r="T27" s="244" t="s">
        <v>62</v>
      </c>
    </row>
    <row r="28" spans="2:20" ht="33" thickBot="1" x14ac:dyDescent="0.25">
      <c r="B28" s="164" t="s">
        <v>66</v>
      </c>
      <c r="C28" s="139" t="s">
        <v>51</v>
      </c>
      <c r="D28" s="140" t="s">
        <v>39</v>
      </c>
      <c r="E28" s="141" t="s">
        <v>40</v>
      </c>
      <c r="F28" s="141" t="s">
        <v>41</v>
      </c>
      <c r="G28" s="141" t="s">
        <v>42</v>
      </c>
      <c r="H28" s="141" t="s">
        <v>43</v>
      </c>
      <c r="I28" s="141" t="s">
        <v>44</v>
      </c>
      <c r="J28" s="139" t="s">
        <v>45</v>
      </c>
      <c r="K28" s="1"/>
      <c r="L28" s="164" t="s">
        <v>66</v>
      </c>
      <c r="M28" s="139" t="s">
        <v>51</v>
      </c>
      <c r="N28" s="140" t="s">
        <v>39</v>
      </c>
      <c r="O28" s="141" t="s">
        <v>40</v>
      </c>
      <c r="P28" s="141" t="s">
        <v>41</v>
      </c>
      <c r="Q28" s="141" t="s">
        <v>42</v>
      </c>
      <c r="R28" s="141" t="s">
        <v>43</v>
      </c>
      <c r="S28" s="141" t="s">
        <v>44</v>
      </c>
      <c r="T28" s="139" t="s">
        <v>45</v>
      </c>
    </row>
    <row r="29" spans="2:20" x14ac:dyDescent="0.2">
      <c r="B29" s="160"/>
      <c r="C29" s="161"/>
      <c r="D29" s="57"/>
      <c r="E29" s="57"/>
      <c r="F29" s="58"/>
      <c r="G29" s="57"/>
      <c r="H29" s="147" t="str">
        <f t="shared" ref="H29:H30" si="12">+IFERROR(F29/G29,"")</f>
        <v/>
      </c>
      <c r="I29" s="148" t="str">
        <f t="shared" ref="I29:I30" si="13">+IFERROR(G29/D29,"")</f>
        <v/>
      </c>
      <c r="J29" s="152" t="str">
        <f t="shared" ref="J29:J30" si="14">+IFERROR(F29/D29,"")</f>
        <v/>
      </c>
      <c r="K29" s="1"/>
      <c r="L29" s="160"/>
      <c r="M29" s="161"/>
      <c r="N29" s="57"/>
      <c r="O29" s="57"/>
      <c r="P29" s="58"/>
      <c r="Q29" s="57"/>
      <c r="R29" s="147" t="str">
        <f t="shared" ref="R29:R30" si="15">+IFERROR(P29/Q29,"")</f>
        <v/>
      </c>
      <c r="S29" s="148" t="str">
        <f t="shared" ref="S29:S30" si="16">+IFERROR(Q29/N29,"")</f>
        <v/>
      </c>
      <c r="T29" s="152" t="str">
        <f t="shared" ref="T29:T30" si="17">+IFERROR(P29/N29,"")</f>
        <v/>
      </c>
    </row>
    <row r="30" spans="2:20" ht="16" thickBot="1" x14ac:dyDescent="0.25">
      <c r="B30" s="153"/>
      <c r="C30" s="154"/>
      <c r="D30" s="155"/>
      <c r="E30" s="155"/>
      <c r="F30" s="156"/>
      <c r="G30" s="155"/>
      <c r="H30" s="157" t="str">
        <f t="shared" si="12"/>
        <v/>
      </c>
      <c r="I30" s="158" t="str">
        <f t="shared" si="13"/>
        <v/>
      </c>
      <c r="J30" s="159" t="str">
        <f t="shared" si="14"/>
        <v/>
      </c>
      <c r="K30" s="1"/>
      <c r="L30" s="153"/>
      <c r="M30" s="154"/>
      <c r="N30" s="155"/>
      <c r="O30" s="155"/>
      <c r="P30" s="156"/>
      <c r="Q30" s="155"/>
      <c r="R30" s="157" t="str">
        <f t="shared" si="15"/>
        <v/>
      </c>
      <c r="S30" s="158" t="str">
        <f t="shared" si="16"/>
        <v/>
      </c>
      <c r="T30" s="159" t="str">
        <f t="shared" si="17"/>
        <v/>
      </c>
    </row>
    <row r="31" spans="2:20" x14ac:dyDescent="0.2">
      <c r="B31" s="167"/>
      <c r="C31" s="168"/>
      <c r="D31" s="169"/>
      <c r="E31" s="169"/>
      <c r="F31" s="170"/>
      <c r="G31" s="169"/>
      <c r="H31" s="171"/>
      <c r="I31" s="172"/>
      <c r="J31" s="171"/>
      <c r="K31" s="1"/>
      <c r="L31" s="167"/>
      <c r="M31" s="168"/>
      <c r="N31" s="169"/>
      <c r="O31" s="169"/>
      <c r="P31" s="170"/>
      <c r="Q31" s="169"/>
      <c r="R31" s="171"/>
      <c r="S31" s="172"/>
      <c r="T31" s="171"/>
    </row>
    <row r="33" spans="2:20" ht="16" thickBot="1" x14ac:dyDescent="0.25">
      <c r="B33" s="50">
        <f>B8</f>
        <v>0</v>
      </c>
      <c r="L33" s="50">
        <f>L8</f>
        <v>0</v>
      </c>
    </row>
    <row r="34" spans="2:20" ht="16" thickBot="1" x14ac:dyDescent="0.25">
      <c r="B34" s="25"/>
      <c r="C34" s="3"/>
      <c r="D34" s="242" t="s">
        <v>61</v>
      </c>
      <c r="E34" s="243"/>
      <c r="F34" s="243"/>
      <c r="G34" s="243"/>
      <c r="H34" s="243"/>
      <c r="I34" s="243"/>
      <c r="J34" s="244" t="s">
        <v>62</v>
      </c>
      <c r="L34" s="25"/>
      <c r="M34" s="3"/>
      <c r="N34" s="242" t="s">
        <v>63</v>
      </c>
      <c r="O34" s="243"/>
      <c r="P34" s="243"/>
      <c r="Q34" s="243"/>
      <c r="R34" s="243"/>
      <c r="S34" s="243"/>
      <c r="T34" s="244" t="s">
        <v>62</v>
      </c>
    </row>
    <row r="35" spans="2:20" ht="33" thickBot="1" x14ac:dyDescent="0.25">
      <c r="B35" s="164" t="s">
        <v>67</v>
      </c>
      <c r="C35" s="139" t="s">
        <v>51</v>
      </c>
      <c r="D35" s="140" t="s">
        <v>39</v>
      </c>
      <c r="E35" s="141" t="s">
        <v>40</v>
      </c>
      <c r="F35" s="141" t="s">
        <v>41</v>
      </c>
      <c r="G35" s="141" t="s">
        <v>42</v>
      </c>
      <c r="H35" s="141" t="s">
        <v>43</v>
      </c>
      <c r="I35" s="141" t="s">
        <v>44</v>
      </c>
      <c r="J35" s="139" t="s">
        <v>45</v>
      </c>
      <c r="L35" s="164" t="s">
        <v>67</v>
      </c>
      <c r="M35" s="139" t="s">
        <v>51</v>
      </c>
      <c r="N35" s="140" t="s">
        <v>39</v>
      </c>
      <c r="O35" s="141" t="s">
        <v>40</v>
      </c>
      <c r="P35" s="141" t="s">
        <v>41</v>
      </c>
      <c r="Q35" s="141" t="s">
        <v>42</v>
      </c>
      <c r="R35" s="141" t="s">
        <v>43</v>
      </c>
      <c r="S35" s="141" t="s">
        <v>44</v>
      </c>
      <c r="T35" s="139" t="s">
        <v>45</v>
      </c>
    </row>
    <row r="36" spans="2:20" x14ac:dyDescent="0.2">
      <c r="B36" s="160"/>
      <c r="C36" s="161"/>
      <c r="D36" s="57"/>
      <c r="E36" s="57"/>
      <c r="F36" s="58"/>
      <c r="G36" s="57"/>
      <c r="H36" s="31" t="str">
        <f t="shared" ref="H36:H46" si="18">+IFERROR(F36/G36,"")</f>
        <v/>
      </c>
      <c r="I36" s="32" t="str">
        <f t="shared" ref="I36:I46" si="19">+IFERROR(G36/D36,"")</f>
        <v/>
      </c>
      <c r="J36" s="33" t="str">
        <f t="shared" ref="J36:J46" si="20">+IFERROR(F36/D36,"")</f>
        <v/>
      </c>
      <c r="K36" s="1"/>
      <c r="L36" s="160"/>
      <c r="M36" s="161"/>
      <c r="N36" s="57"/>
      <c r="O36" s="57"/>
      <c r="P36" s="58"/>
      <c r="Q36" s="57"/>
      <c r="R36" s="31" t="str">
        <f t="shared" ref="R36:R46" si="21">+IFERROR(P36/Q36,"")</f>
        <v/>
      </c>
      <c r="S36" s="32" t="str">
        <f t="shared" ref="S36:S46" si="22">+IFERROR(Q36/N36,"")</f>
        <v/>
      </c>
      <c r="T36" s="33" t="str">
        <f t="shared" ref="T36:T46" si="23">+IFERROR(P36/N36,"")</f>
        <v/>
      </c>
    </row>
    <row r="37" spans="2:20" x14ac:dyDescent="0.2">
      <c r="B37" s="151"/>
      <c r="C37" s="144"/>
      <c r="D37" s="145"/>
      <c r="E37" s="145"/>
      <c r="F37" s="146"/>
      <c r="G37" s="145"/>
      <c r="H37" s="147" t="str">
        <f t="shared" si="18"/>
        <v/>
      </c>
      <c r="I37" s="148" t="str">
        <f t="shared" si="19"/>
        <v/>
      </c>
      <c r="J37" s="152" t="str">
        <f t="shared" si="20"/>
        <v/>
      </c>
      <c r="L37" s="151"/>
      <c r="M37" s="144"/>
      <c r="N37" s="145"/>
      <c r="O37" s="145"/>
      <c r="P37" s="146"/>
      <c r="Q37" s="145"/>
      <c r="R37" s="147" t="str">
        <f t="shared" si="21"/>
        <v/>
      </c>
      <c r="S37" s="148" t="str">
        <f t="shared" si="22"/>
        <v/>
      </c>
      <c r="T37" s="152" t="str">
        <f t="shared" si="23"/>
        <v/>
      </c>
    </row>
    <row r="38" spans="2:20" x14ac:dyDescent="0.2">
      <c r="B38" s="151"/>
      <c r="C38" s="144"/>
      <c r="D38" s="145"/>
      <c r="E38" s="145"/>
      <c r="F38" s="146"/>
      <c r="G38" s="145"/>
      <c r="H38" s="147" t="str">
        <f t="shared" si="18"/>
        <v/>
      </c>
      <c r="I38" s="148" t="str">
        <f t="shared" si="19"/>
        <v/>
      </c>
      <c r="J38" s="152" t="str">
        <f t="shared" si="20"/>
        <v/>
      </c>
      <c r="L38" s="151"/>
      <c r="M38" s="144"/>
      <c r="N38" s="145"/>
      <c r="O38" s="145"/>
      <c r="P38" s="146"/>
      <c r="Q38" s="145"/>
      <c r="R38" s="147" t="str">
        <f t="shared" si="21"/>
        <v/>
      </c>
      <c r="S38" s="148" t="str">
        <f t="shared" si="22"/>
        <v/>
      </c>
      <c r="T38" s="152" t="str">
        <f t="shared" si="23"/>
        <v/>
      </c>
    </row>
    <row r="39" spans="2:20" x14ac:dyDescent="0.2">
      <c r="B39" s="151"/>
      <c r="C39" s="144"/>
      <c r="D39" s="145"/>
      <c r="E39" s="145"/>
      <c r="F39" s="146"/>
      <c r="G39" s="145"/>
      <c r="H39" s="147" t="str">
        <f t="shared" si="18"/>
        <v/>
      </c>
      <c r="I39" s="148" t="str">
        <f t="shared" si="19"/>
        <v/>
      </c>
      <c r="J39" s="152" t="str">
        <f t="shared" si="20"/>
        <v/>
      </c>
      <c r="L39" s="151"/>
      <c r="M39" s="144"/>
      <c r="N39" s="145"/>
      <c r="O39" s="145"/>
      <c r="P39" s="146"/>
      <c r="Q39" s="145"/>
      <c r="R39" s="147" t="str">
        <f t="shared" si="21"/>
        <v/>
      </c>
      <c r="S39" s="148" t="str">
        <f t="shared" si="22"/>
        <v/>
      </c>
      <c r="T39" s="152" t="str">
        <f t="shared" si="23"/>
        <v/>
      </c>
    </row>
    <row r="40" spans="2:20" x14ac:dyDescent="0.2">
      <c r="B40" s="151"/>
      <c r="C40" s="144"/>
      <c r="D40" s="145"/>
      <c r="E40" s="145"/>
      <c r="F40" s="146"/>
      <c r="G40" s="145"/>
      <c r="H40" s="147" t="str">
        <f t="shared" si="18"/>
        <v/>
      </c>
      <c r="I40" s="148" t="str">
        <f t="shared" si="19"/>
        <v/>
      </c>
      <c r="J40" s="152" t="str">
        <f t="shared" si="20"/>
        <v/>
      </c>
      <c r="L40" s="151"/>
      <c r="M40" s="144"/>
      <c r="N40" s="145"/>
      <c r="O40" s="145"/>
      <c r="P40" s="146"/>
      <c r="Q40" s="145"/>
      <c r="R40" s="147" t="str">
        <f t="shared" si="21"/>
        <v/>
      </c>
      <c r="S40" s="148" t="str">
        <f t="shared" si="22"/>
        <v/>
      </c>
      <c r="T40" s="152" t="str">
        <f t="shared" si="23"/>
        <v/>
      </c>
    </row>
    <row r="41" spans="2:20" x14ac:dyDescent="0.2">
      <c r="B41" s="151"/>
      <c r="C41" s="144"/>
      <c r="D41" s="145"/>
      <c r="E41" s="145"/>
      <c r="F41" s="146"/>
      <c r="G41" s="145"/>
      <c r="H41" s="147" t="str">
        <f t="shared" si="18"/>
        <v/>
      </c>
      <c r="I41" s="148" t="str">
        <f t="shared" si="19"/>
        <v/>
      </c>
      <c r="J41" s="152" t="str">
        <f t="shared" si="20"/>
        <v/>
      </c>
      <c r="L41" s="151"/>
      <c r="M41" s="144"/>
      <c r="N41" s="145"/>
      <c r="O41" s="145"/>
      <c r="P41" s="146"/>
      <c r="Q41" s="145"/>
      <c r="R41" s="147" t="str">
        <f t="shared" si="21"/>
        <v/>
      </c>
      <c r="S41" s="148" t="str">
        <f t="shared" si="22"/>
        <v/>
      </c>
      <c r="T41" s="152" t="str">
        <f t="shared" si="23"/>
        <v/>
      </c>
    </row>
    <row r="42" spans="2:20" x14ac:dyDescent="0.2">
      <c r="B42" s="151"/>
      <c r="C42" s="144"/>
      <c r="D42" s="145"/>
      <c r="E42" s="145"/>
      <c r="F42" s="146"/>
      <c r="G42" s="145"/>
      <c r="H42" s="147" t="str">
        <f t="shared" si="18"/>
        <v/>
      </c>
      <c r="I42" s="148" t="str">
        <f t="shared" si="19"/>
        <v/>
      </c>
      <c r="J42" s="152" t="str">
        <f t="shared" si="20"/>
        <v/>
      </c>
      <c r="L42" s="151"/>
      <c r="M42" s="144"/>
      <c r="N42" s="145"/>
      <c r="O42" s="145"/>
      <c r="P42" s="146"/>
      <c r="Q42" s="145"/>
      <c r="R42" s="147" t="str">
        <f t="shared" si="21"/>
        <v/>
      </c>
      <c r="S42" s="148" t="str">
        <f t="shared" si="22"/>
        <v/>
      </c>
      <c r="T42" s="152" t="str">
        <f t="shared" si="23"/>
        <v/>
      </c>
    </row>
    <row r="43" spans="2:20" x14ac:dyDescent="0.2">
      <c r="B43" s="151"/>
      <c r="C43" s="144"/>
      <c r="D43" s="145"/>
      <c r="E43" s="145"/>
      <c r="F43" s="146"/>
      <c r="G43" s="145"/>
      <c r="H43" s="147" t="str">
        <f t="shared" si="18"/>
        <v/>
      </c>
      <c r="I43" s="148" t="str">
        <f t="shared" si="19"/>
        <v/>
      </c>
      <c r="J43" s="152" t="str">
        <f t="shared" si="20"/>
        <v/>
      </c>
      <c r="L43" s="151"/>
      <c r="M43" s="144"/>
      <c r="N43" s="145"/>
      <c r="O43" s="145"/>
      <c r="P43" s="146"/>
      <c r="Q43" s="145"/>
      <c r="R43" s="147" t="str">
        <f t="shared" si="21"/>
        <v/>
      </c>
      <c r="S43" s="148" t="str">
        <f t="shared" si="22"/>
        <v/>
      </c>
      <c r="T43" s="152" t="str">
        <f t="shared" si="23"/>
        <v/>
      </c>
    </row>
    <row r="44" spans="2:20" x14ac:dyDescent="0.2">
      <c r="B44" s="151"/>
      <c r="C44" s="144"/>
      <c r="D44" s="145"/>
      <c r="E44" s="145"/>
      <c r="F44" s="146"/>
      <c r="G44" s="145"/>
      <c r="H44" s="147" t="str">
        <f t="shared" si="18"/>
        <v/>
      </c>
      <c r="I44" s="148" t="str">
        <f t="shared" si="19"/>
        <v/>
      </c>
      <c r="J44" s="152" t="str">
        <f t="shared" si="20"/>
        <v/>
      </c>
      <c r="L44" s="151"/>
      <c r="M44" s="144"/>
      <c r="N44" s="145"/>
      <c r="O44" s="145"/>
      <c r="P44" s="146"/>
      <c r="Q44" s="145"/>
      <c r="R44" s="147" t="str">
        <f t="shared" si="21"/>
        <v/>
      </c>
      <c r="S44" s="148" t="str">
        <f t="shared" si="22"/>
        <v/>
      </c>
      <c r="T44" s="152" t="str">
        <f t="shared" si="23"/>
        <v/>
      </c>
    </row>
    <row r="45" spans="2:20" x14ac:dyDescent="0.2">
      <c r="B45" s="151"/>
      <c r="C45" s="144"/>
      <c r="D45" s="145"/>
      <c r="E45" s="145"/>
      <c r="F45" s="146"/>
      <c r="G45" s="145"/>
      <c r="H45" s="147" t="str">
        <f t="shared" si="18"/>
        <v/>
      </c>
      <c r="I45" s="148" t="str">
        <f t="shared" si="19"/>
        <v/>
      </c>
      <c r="J45" s="152" t="str">
        <f t="shared" si="20"/>
        <v/>
      </c>
      <c r="L45" s="151"/>
      <c r="M45" s="144"/>
      <c r="N45" s="145"/>
      <c r="O45" s="145"/>
      <c r="P45" s="146"/>
      <c r="Q45" s="145"/>
      <c r="R45" s="147" t="str">
        <f t="shared" si="21"/>
        <v/>
      </c>
      <c r="S45" s="148" t="str">
        <f t="shared" si="22"/>
        <v/>
      </c>
      <c r="T45" s="152" t="str">
        <f t="shared" si="23"/>
        <v/>
      </c>
    </row>
    <row r="46" spans="2:20" ht="16" thickBot="1" x14ac:dyDescent="0.25">
      <c r="B46" s="153"/>
      <c r="C46" s="154"/>
      <c r="D46" s="155"/>
      <c r="E46" s="155"/>
      <c r="F46" s="156"/>
      <c r="G46" s="155"/>
      <c r="H46" s="157" t="str">
        <f t="shared" si="18"/>
        <v/>
      </c>
      <c r="I46" s="158" t="str">
        <f t="shared" si="19"/>
        <v/>
      </c>
      <c r="J46" s="159" t="str">
        <f t="shared" si="20"/>
        <v/>
      </c>
      <c r="L46" s="153"/>
      <c r="M46" s="154"/>
      <c r="N46" s="155"/>
      <c r="O46" s="155"/>
      <c r="P46" s="156"/>
      <c r="Q46" s="155"/>
      <c r="R46" s="157" t="str">
        <f t="shared" si="21"/>
        <v/>
      </c>
      <c r="S46" s="158" t="str">
        <f t="shared" si="22"/>
        <v/>
      </c>
      <c r="T46" s="159" t="str">
        <f t="shared" si="23"/>
        <v/>
      </c>
    </row>
    <row r="47" spans="2:20" x14ac:dyDescent="0.2">
      <c r="H47" s="1"/>
      <c r="R47" s="1"/>
    </row>
    <row r="48" spans="2:20" x14ac:dyDescent="0.2">
      <c r="H48" s="1"/>
      <c r="R48" s="1"/>
    </row>
    <row r="49" spans="2:20" ht="16" thickBot="1" x14ac:dyDescent="0.25">
      <c r="B49" s="50">
        <f>B26</f>
        <v>0</v>
      </c>
      <c r="L49" s="50">
        <f>L26</f>
        <v>0</v>
      </c>
    </row>
    <row r="50" spans="2:20" ht="16" thickBot="1" x14ac:dyDescent="0.25">
      <c r="B50" s="25"/>
      <c r="C50" s="3"/>
      <c r="D50" s="242" t="s">
        <v>61</v>
      </c>
      <c r="E50" s="243"/>
      <c r="F50" s="243"/>
      <c r="G50" s="243"/>
      <c r="H50" s="243"/>
      <c r="I50" s="243"/>
      <c r="J50" s="244" t="s">
        <v>62</v>
      </c>
      <c r="L50" s="25"/>
      <c r="M50" s="3"/>
      <c r="N50" s="242" t="s">
        <v>63</v>
      </c>
      <c r="O50" s="243"/>
      <c r="P50" s="243"/>
      <c r="Q50" s="243"/>
      <c r="R50" s="243"/>
      <c r="S50" s="243"/>
      <c r="T50" s="244" t="s">
        <v>62</v>
      </c>
    </row>
    <row r="51" spans="2:20" ht="33" thickBot="1" x14ac:dyDescent="0.25">
      <c r="B51" s="164" t="s">
        <v>68</v>
      </c>
      <c r="C51" s="139" t="s">
        <v>51</v>
      </c>
      <c r="D51" s="140" t="s">
        <v>39</v>
      </c>
      <c r="E51" s="141" t="s">
        <v>40</v>
      </c>
      <c r="F51" s="141" t="s">
        <v>41</v>
      </c>
      <c r="G51" s="141" t="s">
        <v>42</v>
      </c>
      <c r="H51" s="141" t="s">
        <v>43</v>
      </c>
      <c r="I51" s="141" t="s">
        <v>44</v>
      </c>
      <c r="J51" s="139" t="s">
        <v>45</v>
      </c>
      <c r="L51" s="164" t="s">
        <v>68</v>
      </c>
      <c r="M51" s="139" t="s">
        <v>51</v>
      </c>
      <c r="N51" s="140" t="s">
        <v>39</v>
      </c>
      <c r="O51" s="141" t="s">
        <v>40</v>
      </c>
      <c r="P51" s="141" t="s">
        <v>41</v>
      </c>
      <c r="Q51" s="141" t="s">
        <v>42</v>
      </c>
      <c r="R51" s="141" t="s">
        <v>43</v>
      </c>
      <c r="S51" s="141" t="s">
        <v>44</v>
      </c>
      <c r="T51" s="139" t="s">
        <v>45</v>
      </c>
    </row>
    <row r="52" spans="2:20" x14ac:dyDescent="0.2">
      <c r="B52" s="160"/>
      <c r="C52" s="161"/>
      <c r="D52" s="57"/>
      <c r="E52" s="57"/>
      <c r="F52" s="58"/>
      <c r="G52" s="57"/>
      <c r="H52" s="31" t="str">
        <f>+IFERROR(F52/G52,"")</f>
        <v/>
      </c>
      <c r="I52" s="32" t="str">
        <f>+IFERROR(G52/D52,"")</f>
        <v/>
      </c>
      <c r="J52" s="33" t="str">
        <f>+IFERROR(F52/D52,"")</f>
        <v/>
      </c>
      <c r="K52" s="1"/>
      <c r="L52" s="160"/>
      <c r="M52" s="161"/>
      <c r="N52" s="57"/>
      <c r="O52" s="57"/>
      <c r="P52" s="58"/>
      <c r="Q52" s="57"/>
      <c r="R52" s="31" t="str">
        <f t="shared" ref="R52:R58" si="24">+IFERROR(P52/Q52,"")</f>
        <v/>
      </c>
      <c r="S52" s="32" t="str">
        <f t="shared" ref="S52:S58" si="25">+IFERROR(Q52/N52,"")</f>
        <v/>
      </c>
      <c r="T52" s="33" t="str">
        <f t="shared" ref="T52:T58" si="26">+IFERROR(P52/N52,"")</f>
        <v/>
      </c>
    </row>
    <row r="53" spans="2:20" x14ac:dyDescent="0.2">
      <c r="B53" s="151"/>
      <c r="C53" s="144"/>
      <c r="D53" s="145"/>
      <c r="E53" s="145"/>
      <c r="F53" s="146"/>
      <c r="G53" s="145"/>
      <c r="H53" s="147" t="str">
        <f>+IFERROR(F53/G53,"")</f>
        <v/>
      </c>
      <c r="I53" s="148" t="str">
        <f>+IFERROR(G53/D53,"")</f>
        <v/>
      </c>
      <c r="J53" s="152" t="str">
        <f>+IFERROR(F53/D53,"")</f>
        <v/>
      </c>
      <c r="L53" s="151"/>
      <c r="M53" s="144"/>
      <c r="N53" s="145"/>
      <c r="O53" s="145"/>
      <c r="P53" s="146"/>
      <c r="Q53" s="145"/>
      <c r="R53" s="147" t="str">
        <f t="shared" si="24"/>
        <v/>
      </c>
      <c r="S53" s="148" t="str">
        <f t="shared" si="25"/>
        <v/>
      </c>
      <c r="T53" s="152" t="str">
        <f t="shared" si="26"/>
        <v/>
      </c>
    </row>
    <row r="54" spans="2:20" x14ac:dyDescent="0.2">
      <c r="B54" s="151"/>
      <c r="C54" s="144"/>
      <c r="D54" s="145"/>
      <c r="E54" s="145"/>
      <c r="F54" s="146"/>
      <c r="G54" s="145"/>
      <c r="H54" s="147" t="str">
        <f>+IFERROR(F54/G54,"")</f>
        <v/>
      </c>
      <c r="I54" s="148" t="str">
        <f>+IFERROR(G54/D54,"")</f>
        <v/>
      </c>
      <c r="J54" s="152" t="str">
        <f>+IFERROR(F54/D54,"")</f>
        <v/>
      </c>
      <c r="L54" s="151"/>
      <c r="M54" s="144"/>
      <c r="N54" s="145"/>
      <c r="O54" s="145"/>
      <c r="P54" s="146"/>
      <c r="Q54" s="145"/>
      <c r="R54" s="147" t="str">
        <f t="shared" si="24"/>
        <v/>
      </c>
      <c r="S54" s="148" t="str">
        <f t="shared" si="25"/>
        <v/>
      </c>
      <c r="T54" s="152" t="str">
        <f t="shared" si="26"/>
        <v/>
      </c>
    </row>
    <row r="55" spans="2:20" x14ac:dyDescent="0.2">
      <c r="B55" s="151"/>
      <c r="C55" s="144"/>
      <c r="D55" s="145"/>
      <c r="E55" s="145"/>
      <c r="F55" s="146"/>
      <c r="G55" s="145"/>
      <c r="H55" s="147" t="str">
        <f t="shared" ref="H55:H58" si="27">+IFERROR(F55/G55,"")</f>
        <v/>
      </c>
      <c r="I55" s="148" t="str">
        <f t="shared" ref="I55:I58" si="28">+IFERROR(G55/D55,"")</f>
        <v/>
      </c>
      <c r="J55" s="152" t="str">
        <f t="shared" ref="J55:J58" si="29">+IFERROR(F55/D55,"")</f>
        <v/>
      </c>
      <c r="L55" s="151"/>
      <c r="M55" s="144"/>
      <c r="N55" s="145"/>
      <c r="O55" s="145"/>
      <c r="P55" s="146"/>
      <c r="Q55" s="145"/>
      <c r="R55" s="147" t="str">
        <f t="shared" si="24"/>
        <v/>
      </c>
      <c r="S55" s="148" t="str">
        <f t="shared" si="25"/>
        <v/>
      </c>
      <c r="T55" s="152" t="str">
        <f t="shared" si="26"/>
        <v/>
      </c>
    </row>
    <row r="56" spans="2:20" x14ac:dyDescent="0.2">
      <c r="B56" s="151"/>
      <c r="C56" s="144"/>
      <c r="D56" s="145"/>
      <c r="E56" s="145"/>
      <c r="F56" s="146"/>
      <c r="G56" s="145"/>
      <c r="H56" s="147" t="str">
        <f t="shared" si="27"/>
        <v/>
      </c>
      <c r="I56" s="148" t="str">
        <f t="shared" si="28"/>
        <v/>
      </c>
      <c r="J56" s="152" t="str">
        <f t="shared" si="29"/>
        <v/>
      </c>
      <c r="L56" s="151"/>
      <c r="M56" s="144"/>
      <c r="N56" s="145"/>
      <c r="O56" s="145"/>
      <c r="P56" s="146"/>
      <c r="Q56" s="145"/>
      <c r="R56" s="147" t="str">
        <f t="shared" si="24"/>
        <v/>
      </c>
      <c r="S56" s="148" t="str">
        <f t="shared" si="25"/>
        <v/>
      </c>
      <c r="T56" s="152" t="str">
        <f t="shared" si="26"/>
        <v/>
      </c>
    </row>
    <row r="57" spans="2:20" x14ac:dyDescent="0.2">
      <c r="B57" s="151"/>
      <c r="C57" s="144"/>
      <c r="D57" s="145"/>
      <c r="E57" s="145"/>
      <c r="F57" s="146"/>
      <c r="G57" s="145"/>
      <c r="H57" s="147" t="str">
        <f t="shared" si="27"/>
        <v/>
      </c>
      <c r="I57" s="148" t="str">
        <f t="shared" si="28"/>
        <v/>
      </c>
      <c r="J57" s="152" t="str">
        <f t="shared" si="29"/>
        <v/>
      </c>
      <c r="L57" s="151"/>
      <c r="M57" s="144"/>
      <c r="N57" s="145"/>
      <c r="O57" s="145"/>
      <c r="P57" s="146"/>
      <c r="Q57" s="145"/>
      <c r="R57" s="147" t="str">
        <f t="shared" si="24"/>
        <v/>
      </c>
      <c r="S57" s="148" t="str">
        <f t="shared" si="25"/>
        <v/>
      </c>
      <c r="T57" s="152" t="str">
        <f t="shared" si="26"/>
        <v/>
      </c>
    </row>
    <row r="58" spans="2:20" ht="16" thickBot="1" x14ac:dyDescent="0.25">
      <c r="B58" s="153"/>
      <c r="C58" s="154"/>
      <c r="D58" s="155"/>
      <c r="E58" s="155"/>
      <c r="F58" s="156"/>
      <c r="G58" s="155"/>
      <c r="H58" s="157" t="str">
        <f t="shared" si="27"/>
        <v/>
      </c>
      <c r="I58" s="158" t="str">
        <f t="shared" si="28"/>
        <v/>
      </c>
      <c r="J58" s="159" t="str">
        <f t="shared" si="29"/>
        <v/>
      </c>
      <c r="L58" s="153"/>
      <c r="M58" s="154"/>
      <c r="N58" s="155"/>
      <c r="O58" s="155"/>
      <c r="P58" s="156"/>
      <c r="Q58" s="155"/>
      <c r="R58" s="157" t="str">
        <f t="shared" si="24"/>
        <v/>
      </c>
      <c r="S58" s="158" t="str">
        <f t="shared" si="25"/>
        <v/>
      </c>
      <c r="T58" s="159" t="str">
        <f t="shared" si="26"/>
        <v/>
      </c>
    </row>
    <row r="59" spans="2:20" x14ac:dyDescent="0.2">
      <c r="B59" s="167"/>
      <c r="C59" s="168"/>
      <c r="D59" s="169"/>
      <c r="E59" s="169"/>
      <c r="F59" s="170"/>
      <c r="G59" s="169"/>
      <c r="H59" s="171"/>
      <c r="I59" s="172"/>
      <c r="J59" s="171"/>
      <c r="L59" s="167"/>
      <c r="M59" s="168"/>
      <c r="N59" s="169"/>
      <c r="O59" s="169"/>
      <c r="P59" s="170"/>
      <c r="Q59" s="169"/>
      <c r="R59" s="171"/>
      <c r="S59" s="172"/>
      <c r="T59" s="171"/>
    </row>
    <row r="60" spans="2:20" x14ac:dyDescent="0.2">
      <c r="B60" s="167"/>
      <c r="C60" s="168"/>
      <c r="D60" s="169"/>
      <c r="E60" s="169"/>
      <c r="F60" s="170"/>
      <c r="G60" s="169"/>
      <c r="H60" s="171"/>
      <c r="I60" s="172"/>
      <c r="J60" s="171"/>
      <c r="L60" s="167"/>
      <c r="M60" s="168"/>
      <c r="N60" s="169"/>
      <c r="O60" s="169"/>
      <c r="P60" s="170"/>
      <c r="Q60" s="169"/>
      <c r="R60" s="171"/>
      <c r="S60" s="172"/>
      <c r="T60" s="171"/>
    </row>
    <row r="61" spans="2:20" ht="16" thickBot="1" x14ac:dyDescent="0.25">
      <c r="B61" s="50">
        <f>B8</f>
        <v>0</v>
      </c>
      <c r="L61" s="50">
        <f>L8</f>
        <v>0</v>
      </c>
    </row>
    <row r="62" spans="2:20" ht="16" thickBot="1" x14ac:dyDescent="0.25">
      <c r="B62" s="25"/>
      <c r="C62" s="3"/>
      <c r="D62" s="242" t="s">
        <v>61</v>
      </c>
      <c r="E62" s="243"/>
      <c r="F62" s="243"/>
      <c r="G62" s="243"/>
      <c r="H62" s="243"/>
      <c r="I62" s="243"/>
      <c r="J62" s="244" t="s">
        <v>62</v>
      </c>
      <c r="K62" s="1"/>
      <c r="L62" s="25"/>
      <c r="M62" s="3"/>
      <c r="N62" s="242" t="s">
        <v>63</v>
      </c>
      <c r="O62" s="243"/>
      <c r="P62" s="243"/>
      <c r="Q62" s="243"/>
      <c r="R62" s="243"/>
      <c r="S62" s="243"/>
      <c r="T62" s="244" t="s">
        <v>62</v>
      </c>
    </row>
    <row r="63" spans="2:20" ht="33" thickBot="1" x14ac:dyDescent="0.25">
      <c r="B63" s="164" t="s">
        <v>69</v>
      </c>
      <c r="C63" s="139" t="s">
        <v>51</v>
      </c>
      <c r="D63" s="140" t="s">
        <v>39</v>
      </c>
      <c r="E63" s="141" t="s">
        <v>40</v>
      </c>
      <c r="F63" s="141" t="s">
        <v>41</v>
      </c>
      <c r="G63" s="141" t="s">
        <v>42</v>
      </c>
      <c r="H63" s="141" t="s">
        <v>43</v>
      </c>
      <c r="I63" s="141" t="s">
        <v>44</v>
      </c>
      <c r="J63" s="139" t="s">
        <v>45</v>
      </c>
      <c r="K63" s="1"/>
      <c r="L63" s="164" t="s">
        <v>69</v>
      </c>
      <c r="M63" s="139" t="s">
        <v>51</v>
      </c>
      <c r="N63" s="140" t="s">
        <v>39</v>
      </c>
      <c r="O63" s="141" t="s">
        <v>40</v>
      </c>
      <c r="P63" s="141" t="s">
        <v>41</v>
      </c>
      <c r="Q63" s="141" t="s">
        <v>42</v>
      </c>
      <c r="R63" s="141" t="s">
        <v>43</v>
      </c>
      <c r="S63" s="141" t="s">
        <v>44</v>
      </c>
      <c r="T63" s="139" t="s">
        <v>45</v>
      </c>
    </row>
    <row r="64" spans="2:20" x14ac:dyDescent="0.2">
      <c r="B64" s="160"/>
      <c r="C64" s="161"/>
      <c r="D64" s="57"/>
      <c r="E64" s="57"/>
      <c r="F64" s="58"/>
      <c r="G64" s="57"/>
      <c r="H64" s="31" t="str">
        <f>+IFERROR(F64/G64,"")</f>
        <v/>
      </c>
      <c r="I64" s="32" t="str">
        <f>+IFERROR(G64/D64,"")</f>
        <v/>
      </c>
      <c r="J64" s="33" t="str">
        <f>+IFERROR(F64/D64,"")</f>
        <v/>
      </c>
      <c r="K64" s="1"/>
      <c r="L64" s="160"/>
      <c r="M64" s="161"/>
      <c r="N64" s="57"/>
      <c r="O64" s="57"/>
      <c r="P64" s="58"/>
      <c r="Q64" s="57"/>
      <c r="R64" s="31" t="str">
        <f t="shared" ref="R64:R71" si="30">+IFERROR(P64/Q64,"")</f>
        <v/>
      </c>
      <c r="S64" s="32" t="str">
        <f t="shared" ref="S64:S71" si="31">+IFERROR(Q64/N64,"")</f>
        <v/>
      </c>
      <c r="T64" s="33" t="str">
        <f t="shared" ref="T64:T71" si="32">+IFERROR(P64/N64,"")</f>
        <v/>
      </c>
    </row>
    <row r="65" spans="2:20" x14ac:dyDescent="0.2">
      <c r="B65" s="151"/>
      <c r="C65" s="144"/>
      <c r="D65" s="145"/>
      <c r="E65" s="145"/>
      <c r="F65" s="146"/>
      <c r="G65" s="145"/>
      <c r="H65" s="147" t="str">
        <f>+IFERROR(F65/G65,"")</f>
        <v/>
      </c>
      <c r="I65" s="148" t="str">
        <f>+IFERROR(G65/D65,"")</f>
        <v/>
      </c>
      <c r="J65" s="152" t="str">
        <f>+IFERROR(F65/D65,"")</f>
        <v/>
      </c>
      <c r="K65" s="1"/>
      <c r="L65" s="151"/>
      <c r="M65" s="144"/>
      <c r="N65" s="145"/>
      <c r="O65" s="145"/>
      <c r="P65" s="146"/>
      <c r="Q65" s="145"/>
      <c r="R65" s="147" t="str">
        <f t="shared" si="30"/>
        <v/>
      </c>
      <c r="S65" s="148" t="str">
        <f t="shared" si="31"/>
        <v/>
      </c>
      <c r="T65" s="152" t="str">
        <f t="shared" si="32"/>
        <v/>
      </c>
    </row>
    <row r="66" spans="2:20" x14ac:dyDescent="0.2">
      <c r="B66" s="151"/>
      <c r="C66" s="144"/>
      <c r="D66" s="145"/>
      <c r="E66" s="145"/>
      <c r="F66" s="146"/>
      <c r="G66" s="145"/>
      <c r="H66" s="147" t="str">
        <f>+IFERROR(F66/G66,"")</f>
        <v/>
      </c>
      <c r="I66" s="148" t="str">
        <f>+IFERROR(G66/D66,"")</f>
        <v/>
      </c>
      <c r="J66" s="152" t="str">
        <f>+IFERROR(F66/D66,"")</f>
        <v/>
      </c>
      <c r="K66" s="1"/>
      <c r="L66" s="151"/>
      <c r="M66" s="144"/>
      <c r="N66" s="145"/>
      <c r="O66" s="145"/>
      <c r="P66" s="146"/>
      <c r="Q66" s="145"/>
      <c r="R66" s="147" t="str">
        <f t="shared" si="30"/>
        <v/>
      </c>
      <c r="S66" s="148" t="str">
        <f t="shared" si="31"/>
        <v/>
      </c>
      <c r="T66" s="152" t="str">
        <f t="shared" si="32"/>
        <v/>
      </c>
    </row>
    <row r="67" spans="2:20" x14ac:dyDescent="0.2">
      <c r="B67" s="151"/>
      <c r="C67" s="144"/>
      <c r="D67" s="145"/>
      <c r="E67" s="145"/>
      <c r="F67" s="146"/>
      <c r="G67" s="145"/>
      <c r="H67" s="147"/>
      <c r="I67" s="148"/>
      <c r="J67" s="152"/>
      <c r="K67" s="1"/>
      <c r="L67" s="151"/>
      <c r="M67" s="144"/>
      <c r="N67" s="145"/>
      <c r="O67" s="145"/>
      <c r="P67" s="146"/>
      <c r="Q67" s="145"/>
      <c r="R67" s="147" t="str">
        <f t="shared" si="30"/>
        <v/>
      </c>
      <c r="S67" s="148" t="str">
        <f t="shared" si="31"/>
        <v/>
      </c>
      <c r="T67" s="152" t="str">
        <f t="shared" si="32"/>
        <v/>
      </c>
    </row>
    <row r="68" spans="2:20" x14ac:dyDescent="0.2">
      <c r="B68" s="151"/>
      <c r="C68" s="144"/>
      <c r="D68" s="145"/>
      <c r="E68" s="145"/>
      <c r="F68" s="146"/>
      <c r="G68" s="145"/>
      <c r="H68" s="147"/>
      <c r="I68" s="148"/>
      <c r="J68" s="152"/>
      <c r="K68" s="1"/>
      <c r="L68" s="151"/>
      <c r="M68" s="144"/>
      <c r="N68" s="145"/>
      <c r="O68" s="145"/>
      <c r="P68" s="146"/>
      <c r="Q68" s="145"/>
      <c r="R68" s="147" t="str">
        <f t="shared" si="30"/>
        <v/>
      </c>
      <c r="S68" s="148" t="str">
        <f t="shared" si="31"/>
        <v/>
      </c>
      <c r="T68" s="152" t="str">
        <f t="shared" si="32"/>
        <v/>
      </c>
    </row>
    <row r="69" spans="2:20" x14ac:dyDescent="0.2">
      <c r="B69" s="151"/>
      <c r="C69" s="144"/>
      <c r="D69" s="145"/>
      <c r="E69" s="145"/>
      <c r="F69" s="146"/>
      <c r="G69" s="145"/>
      <c r="H69" s="147"/>
      <c r="I69" s="148"/>
      <c r="J69" s="152"/>
      <c r="K69" s="1"/>
      <c r="L69" s="151"/>
      <c r="M69" s="144"/>
      <c r="N69" s="145"/>
      <c r="O69" s="145"/>
      <c r="P69" s="146"/>
      <c r="Q69" s="145"/>
      <c r="R69" s="147" t="str">
        <f t="shared" si="30"/>
        <v/>
      </c>
      <c r="S69" s="148" t="str">
        <f t="shared" si="31"/>
        <v/>
      </c>
      <c r="T69" s="152" t="str">
        <f t="shared" si="32"/>
        <v/>
      </c>
    </row>
    <row r="70" spans="2:20" x14ac:dyDescent="0.2">
      <c r="B70" s="151"/>
      <c r="C70" s="144"/>
      <c r="D70" s="145"/>
      <c r="E70" s="145"/>
      <c r="F70" s="146"/>
      <c r="G70" s="145"/>
      <c r="H70" s="147" t="str">
        <f>+IFERROR(F70/G70,"")</f>
        <v/>
      </c>
      <c r="I70" s="148" t="str">
        <f>+IFERROR(G70/D70,"")</f>
        <v/>
      </c>
      <c r="J70" s="152" t="str">
        <f>+IFERROR(F70/D70,"")</f>
        <v/>
      </c>
      <c r="K70" s="1"/>
      <c r="L70" s="151"/>
      <c r="M70" s="144"/>
      <c r="N70" s="145"/>
      <c r="O70" s="145"/>
      <c r="P70" s="146"/>
      <c r="Q70" s="145"/>
      <c r="R70" s="147" t="str">
        <f t="shared" si="30"/>
        <v/>
      </c>
      <c r="S70" s="148" t="str">
        <f t="shared" si="31"/>
        <v/>
      </c>
      <c r="T70" s="152" t="str">
        <f t="shared" si="32"/>
        <v/>
      </c>
    </row>
    <row r="71" spans="2:20" ht="16" thickBot="1" x14ac:dyDescent="0.25">
      <c r="B71" s="153"/>
      <c r="C71" s="154"/>
      <c r="D71" s="155"/>
      <c r="E71" s="155"/>
      <c r="F71" s="156"/>
      <c r="G71" s="155"/>
      <c r="H71" s="157" t="str">
        <f>+IFERROR(F71/G71,"")</f>
        <v/>
      </c>
      <c r="I71" s="158" t="str">
        <f>+IFERROR(G71/D71,"")</f>
        <v/>
      </c>
      <c r="J71" s="159" t="str">
        <f>+IFERROR(F71/D71,"")</f>
        <v/>
      </c>
      <c r="L71" s="153"/>
      <c r="M71" s="154"/>
      <c r="N71" s="155"/>
      <c r="O71" s="155"/>
      <c r="P71" s="156"/>
      <c r="Q71" s="155"/>
      <c r="R71" s="157" t="str">
        <f t="shared" si="30"/>
        <v/>
      </c>
      <c r="S71" s="158" t="str">
        <f t="shared" si="31"/>
        <v/>
      </c>
      <c r="T71" s="159" t="str">
        <f t="shared" si="32"/>
        <v/>
      </c>
    </row>
    <row r="74" spans="2:20" ht="16" thickBot="1" x14ac:dyDescent="0.25">
      <c r="B74" s="50">
        <f>B8</f>
        <v>0</v>
      </c>
      <c r="L74" s="50">
        <f>L8</f>
        <v>0</v>
      </c>
    </row>
    <row r="75" spans="2:20" ht="16" thickBot="1" x14ac:dyDescent="0.25">
      <c r="B75" s="25"/>
      <c r="C75" s="3"/>
      <c r="D75" s="242" t="s">
        <v>61</v>
      </c>
      <c r="E75" s="243"/>
      <c r="F75" s="243"/>
      <c r="G75" s="243"/>
      <c r="H75" s="243"/>
      <c r="I75" s="243"/>
      <c r="J75" s="244" t="s">
        <v>62</v>
      </c>
      <c r="L75" s="25"/>
      <c r="M75" s="3"/>
      <c r="N75" s="242" t="s">
        <v>63</v>
      </c>
      <c r="O75" s="243"/>
      <c r="P75" s="243"/>
      <c r="Q75" s="243"/>
      <c r="R75" s="243"/>
      <c r="S75" s="243"/>
      <c r="T75" s="244" t="s">
        <v>62</v>
      </c>
    </row>
    <row r="76" spans="2:20" ht="33" thickBot="1" x14ac:dyDescent="0.25">
      <c r="B76" s="196" t="s">
        <v>70</v>
      </c>
      <c r="C76" s="166" t="s">
        <v>51</v>
      </c>
      <c r="D76" s="197" t="s">
        <v>39</v>
      </c>
      <c r="E76" s="198" t="s">
        <v>40</v>
      </c>
      <c r="F76" s="198" t="s">
        <v>41</v>
      </c>
      <c r="G76" s="198" t="s">
        <v>42</v>
      </c>
      <c r="H76" s="198" t="s">
        <v>43</v>
      </c>
      <c r="I76" s="198" t="s">
        <v>44</v>
      </c>
      <c r="J76" s="166" t="s">
        <v>45</v>
      </c>
      <c r="L76" s="164" t="s">
        <v>70</v>
      </c>
      <c r="M76" s="139" t="s">
        <v>51</v>
      </c>
      <c r="N76" s="140" t="s">
        <v>39</v>
      </c>
      <c r="O76" s="141" t="s">
        <v>40</v>
      </c>
      <c r="P76" s="141" t="s">
        <v>41</v>
      </c>
      <c r="Q76" s="141" t="s">
        <v>42</v>
      </c>
      <c r="R76" s="141" t="s">
        <v>43</v>
      </c>
      <c r="S76" s="141" t="s">
        <v>44</v>
      </c>
      <c r="T76" s="139" t="s">
        <v>45</v>
      </c>
    </row>
    <row r="77" spans="2:20" x14ac:dyDescent="0.2">
      <c r="B77" s="160"/>
      <c r="C77" s="161"/>
      <c r="D77" s="57"/>
      <c r="E77" s="57"/>
      <c r="F77" s="58"/>
      <c r="G77" s="57"/>
      <c r="H77" s="31" t="str">
        <f>+IFERROR(F77/G77,"")</f>
        <v/>
      </c>
      <c r="I77" s="32" t="str">
        <f>+IFERROR(G77/D77,"")</f>
        <v/>
      </c>
      <c r="J77" s="33" t="str">
        <f>+IFERROR(F77/D77,"")</f>
        <v/>
      </c>
      <c r="L77" s="160"/>
      <c r="M77" s="161"/>
      <c r="N77" s="57"/>
      <c r="O77" s="57"/>
      <c r="P77" s="58"/>
      <c r="Q77" s="57"/>
      <c r="R77" s="31" t="str">
        <f t="shared" ref="R77:R81" si="33">+IFERROR(P77/Q77,"")</f>
        <v/>
      </c>
      <c r="S77" s="32" t="str">
        <f t="shared" ref="S77:S81" si="34">+IFERROR(Q77/N77,"")</f>
        <v/>
      </c>
      <c r="T77" s="33" t="str">
        <f t="shared" ref="T77:T81" si="35">+IFERROR(P77/N77,"")</f>
        <v/>
      </c>
    </row>
    <row r="78" spans="2:20" x14ac:dyDescent="0.2">
      <c r="B78" s="199"/>
      <c r="C78" s="60"/>
      <c r="D78" s="13"/>
      <c r="E78" s="13"/>
      <c r="F78" s="14"/>
      <c r="G78" s="13"/>
      <c r="H78" s="147" t="str">
        <f>+IFERROR(F78/G78,"")</f>
        <v/>
      </c>
      <c r="I78" s="148" t="str">
        <f>+IFERROR(G78/D78,"")</f>
        <v/>
      </c>
      <c r="J78" s="152" t="str">
        <f>+IFERROR(F78/D78,"")</f>
        <v/>
      </c>
      <c r="L78" s="199"/>
      <c r="M78" s="60"/>
      <c r="N78" s="13"/>
      <c r="O78" s="13"/>
      <c r="P78" s="14"/>
      <c r="Q78" s="13"/>
      <c r="R78" s="147" t="str">
        <f t="shared" si="33"/>
        <v/>
      </c>
      <c r="S78" s="148" t="str">
        <f t="shared" si="34"/>
        <v/>
      </c>
      <c r="T78" s="152" t="str">
        <f t="shared" si="35"/>
        <v/>
      </c>
    </row>
    <row r="79" spans="2:20" x14ac:dyDescent="0.2">
      <c r="B79" s="199"/>
      <c r="C79" s="60"/>
      <c r="D79" s="13"/>
      <c r="E79" s="13"/>
      <c r="F79" s="14"/>
      <c r="G79" s="13"/>
      <c r="H79" s="147" t="str">
        <f>+IFERROR(F79/G79,"")</f>
        <v/>
      </c>
      <c r="I79" s="148" t="str">
        <f>+IFERROR(G79/D79,"")</f>
        <v/>
      </c>
      <c r="J79" s="152" t="str">
        <f>+IFERROR(F79/D79,"")</f>
        <v/>
      </c>
      <c r="L79" s="199"/>
      <c r="M79" s="60"/>
      <c r="N79" s="13"/>
      <c r="O79" s="13"/>
      <c r="P79" s="14"/>
      <c r="Q79" s="13"/>
      <c r="R79" s="147" t="str">
        <f t="shared" si="33"/>
        <v/>
      </c>
      <c r="S79" s="148" t="str">
        <f t="shared" si="34"/>
        <v/>
      </c>
      <c r="T79" s="152" t="str">
        <f t="shared" si="35"/>
        <v/>
      </c>
    </row>
    <row r="80" spans="2:20" x14ac:dyDescent="0.2">
      <c r="B80" s="199"/>
      <c r="C80" s="60"/>
      <c r="D80" s="13"/>
      <c r="E80" s="13"/>
      <c r="F80" s="14"/>
      <c r="G80" s="13"/>
      <c r="H80" s="147" t="str">
        <f>+IFERROR(F80/G80,"")</f>
        <v/>
      </c>
      <c r="I80" s="148" t="str">
        <f>+IFERROR(G80/D80,"")</f>
        <v/>
      </c>
      <c r="J80" s="152" t="str">
        <f>+IFERROR(F80/D80,"")</f>
        <v/>
      </c>
      <c r="L80" s="199"/>
      <c r="M80" s="60"/>
      <c r="N80" s="13"/>
      <c r="O80" s="13"/>
      <c r="P80" s="14"/>
      <c r="Q80" s="13"/>
      <c r="R80" s="147" t="str">
        <f t="shared" si="33"/>
        <v/>
      </c>
      <c r="S80" s="148" t="str">
        <f t="shared" si="34"/>
        <v/>
      </c>
      <c r="T80" s="152" t="str">
        <f t="shared" si="35"/>
        <v/>
      </c>
    </row>
    <row r="81" spans="2:20" ht="16" thickBot="1" x14ac:dyDescent="0.25">
      <c r="B81" s="200"/>
      <c r="C81" s="77"/>
      <c r="D81" s="70"/>
      <c r="E81" s="70"/>
      <c r="F81" s="201"/>
      <c r="G81" s="70"/>
      <c r="H81" s="157" t="str">
        <f>+IFERROR(F81/G81,"")</f>
        <v/>
      </c>
      <c r="I81" s="158" t="str">
        <f>+IFERROR(G81/D81,"")</f>
        <v/>
      </c>
      <c r="J81" s="159" t="str">
        <f>+IFERROR(F81/D81,"")</f>
        <v/>
      </c>
      <c r="L81" s="200"/>
      <c r="M81" s="77"/>
      <c r="N81" s="70"/>
      <c r="O81" s="70"/>
      <c r="P81" s="201"/>
      <c r="Q81" s="70"/>
      <c r="R81" s="157" t="str">
        <f t="shared" si="33"/>
        <v/>
      </c>
      <c r="S81" s="158" t="str">
        <f t="shared" si="34"/>
        <v/>
      </c>
      <c r="T81" s="159" t="str">
        <f t="shared" si="35"/>
        <v/>
      </c>
    </row>
  </sheetData>
  <mergeCells count="16">
    <mergeCell ref="A1:W3"/>
    <mergeCell ref="A4:W6"/>
    <mergeCell ref="N62:T62"/>
    <mergeCell ref="N75:T75"/>
    <mergeCell ref="N20:T20"/>
    <mergeCell ref="D27:J27"/>
    <mergeCell ref="N27:T27"/>
    <mergeCell ref="D50:J50"/>
    <mergeCell ref="N50:T50"/>
    <mergeCell ref="D62:J62"/>
    <mergeCell ref="D75:J75"/>
    <mergeCell ref="D9:J9"/>
    <mergeCell ref="D20:J20"/>
    <mergeCell ref="N9:T9"/>
    <mergeCell ref="N34:T34"/>
    <mergeCell ref="D34:J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E3C-68B9-6A40-9B8D-7C15D3E8899C}">
  <dimension ref="A1:V738"/>
  <sheetViews>
    <sheetView showGridLines="0" zoomScale="101" workbookViewId="0">
      <selection activeCell="J26" sqref="J26"/>
    </sheetView>
  </sheetViews>
  <sheetFormatPr baseColWidth="10" defaultColWidth="11.5" defaultRowHeight="15" x14ac:dyDescent="0.2"/>
  <cols>
    <col min="2" max="2" width="17" customWidth="1"/>
    <col min="12" max="12" width="14" bestFit="1" customWidth="1"/>
  </cols>
  <sheetData>
    <row r="1" spans="1:22" s="2" customFormat="1" ht="17" customHeight="1" x14ac:dyDescent="0.25">
      <c r="A1" s="249" t="str">
        <f>aliados!A1</f>
        <v>CAMPAÑA MADRES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</row>
    <row r="2" spans="1:22" s="1" customFormat="1" ht="15" customHeight="1" x14ac:dyDescent="0.2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</row>
    <row r="3" spans="1:22" s="1" customFormat="1" ht="15" customHeight="1" x14ac:dyDescent="0.2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</row>
    <row r="4" spans="1:22" s="1" customFormat="1" ht="15" customHeight="1" x14ac:dyDescent="0.2">
      <c r="A4" s="218" t="s">
        <v>71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</row>
    <row r="5" spans="1:22" s="1" customFormat="1" ht="15" customHeight="1" x14ac:dyDescent="0.2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</row>
    <row r="6" spans="1:22" s="1" customFormat="1" ht="15" customHeigh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</row>
    <row r="7" spans="1:22" s="1" customFormat="1" ht="18" customHeight="1" x14ac:dyDescent="0.2">
      <c r="C7" s="50"/>
    </row>
    <row r="8" spans="1:22" s="1" customFormat="1" ht="15" customHeight="1" thickBot="1" x14ac:dyDescent="0.25">
      <c r="B8" s="50">
        <f>aliados!B8</f>
        <v>0</v>
      </c>
      <c r="L8" s="50">
        <f>B8</f>
        <v>0</v>
      </c>
    </row>
    <row r="9" spans="1:22" s="1" customFormat="1" ht="15" customHeight="1" thickBot="1" x14ac:dyDescent="0.25">
      <c r="B9" s="25"/>
      <c r="C9" s="3"/>
      <c r="D9" s="242" t="s">
        <v>61</v>
      </c>
      <c r="E9" s="243"/>
      <c r="F9" s="243"/>
      <c r="G9" s="243"/>
      <c r="H9" s="243"/>
      <c r="I9" s="243"/>
      <c r="J9" s="244" t="s">
        <v>62</v>
      </c>
      <c r="L9" s="25"/>
      <c r="M9" s="3"/>
      <c r="N9" s="242" t="s">
        <v>63</v>
      </c>
      <c r="O9" s="243"/>
      <c r="P9" s="243"/>
      <c r="Q9" s="243"/>
      <c r="R9" s="243"/>
      <c r="S9" s="243"/>
      <c r="T9" s="244" t="s">
        <v>62</v>
      </c>
    </row>
    <row r="10" spans="1:22" s="1" customFormat="1" ht="36" customHeight="1" thickBot="1" x14ac:dyDescent="0.25">
      <c r="B10" s="164" t="s">
        <v>72</v>
      </c>
      <c r="C10" s="139" t="s">
        <v>51</v>
      </c>
      <c r="D10" s="140" t="s">
        <v>39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141" t="s">
        <v>44</v>
      </c>
      <c r="J10" s="139" t="s">
        <v>45</v>
      </c>
      <c r="L10" s="164" t="s">
        <v>73</v>
      </c>
      <c r="M10" s="139" t="s">
        <v>51</v>
      </c>
      <c r="N10" s="140" t="s">
        <v>39</v>
      </c>
      <c r="O10" s="141" t="s">
        <v>40</v>
      </c>
      <c r="P10" s="141" t="s">
        <v>41</v>
      </c>
      <c r="Q10" s="141" t="s">
        <v>42</v>
      </c>
      <c r="R10" s="141" t="s">
        <v>43</v>
      </c>
      <c r="S10" s="141" t="s">
        <v>44</v>
      </c>
      <c r="T10" s="139" t="s">
        <v>45</v>
      </c>
    </row>
    <row r="11" spans="1:22" s="1" customFormat="1" x14ac:dyDescent="0.2">
      <c r="B11" s="160"/>
      <c r="C11" s="161"/>
      <c r="D11" s="57"/>
      <c r="E11" s="57"/>
      <c r="F11" s="58"/>
      <c r="G11" s="57"/>
      <c r="H11" s="147" t="str">
        <f>+IFERROR(F11/G11,"")</f>
        <v/>
      </c>
      <c r="I11" s="148" t="str">
        <f>+IFERROR(G11/D11,"")</f>
        <v/>
      </c>
      <c r="J11" s="152" t="str">
        <f>+IFERROR(F11/D11,"")</f>
        <v/>
      </c>
      <c r="L11" s="160"/>
      <c r="M11" s="161"/>
      <c r="N11" s="57"/>
      <c r="O11" s="57"/>
      <c r="P11" s="58"/>
      <c r="Q11" s="57"/>
      <c r="R11" s="147" t="str">
        <f>+IFERROR(P11/Q11,"")</f>
        <v/>
      </c>
      <c r="S11" s="148" t="str">
        <f>+IFERROR(Q11/N11,"")</f>
        <v/>
      </c>
      <c r="T11" s="152" t="str">
        <f>+IFERROR(P11/N11,"")</f>
        <v/>
      </c>
    </row>
    <row r="12" spans="1:22" s="1" customFormat="1" x14ac:dyDescent="0.2">
      <c r="B12" s="151"/>
      <c r="C12" s="144"/>
      <c r="D12" s="145"/>
      <c r="E12" s="145"/>
      <c r="F12" s="146"/>
      <c r="G12" s="145"/>
      <c r="H12" s="147"/>
      <c r="I12" s="148"/>
      <c r="J12" s="152"/>
      <c r="L12" s="151"/>
      <c r="M12" s="144"/>
      <c r="N12" s="145"/>
      <c r="O12" s="145"/>
      <c r="P12" s="146"/>
      <c r="Q12" s="145"/>
      <c r="R12" s="147" t="str">
        <f>+IFERROR(P12/Q12,"")</f>
        <v/>
      </c>
      <c r="S12" s="148" t="str">
        <f>+IFERROR(Q12/N12,"")</f>
        <v/>
      </c>
      <c r="T12" s="152" t="str">
        <f>+IFERROR(P12/N12,"")</f>
        <v/>
      </c>
    </row>
    <row r="13" spans="1:22" s="1" customFormat="1" x14ac:dyDescent="0.2">
      <c r="B13" s="151"/>
      <c r="C13" s="144"/>
      <c r="D13" s="145"/>
      <c r="E13" s="145"/>
      <c r="F13" s="146"/>
      <c r="G13" s="145"/>
      <c r="H13" s="147"/>
      <c r="I13" s="148"/>
      <c r="J13" s="152"/>
      <c r="L13" s="151"/>
      <c r="M13" s="144"/>
      <c r="N13" s="145"/>
      <c r="O13" s="145"/>
      <c r="P13" s="146"/>
      <c r="Q13" s="145"/>
      <c r="R13" s="147" t="str">
        <f>+IFERROR(P13/Q13,"")</f>
        <v/>
      </c>
      <c r="S13" s="148" t="str">
        <f>+IFERROR(Q13/N13,"")</f>
        <v/>
      </c>
      <c r="T13" s="152" t="str">
        <f>+IFERROR(P13/N13,"")</f>
        <v/>
      </c>
    </row>
    <row r="14" spans="1:22" s="1" customFormat="1" x14ac:dyDescent="0.2">
      <c r="B14" s="151"/>
      <c r="C14" s="144"/>
      <c r="D14" s="145"/>
      <c r="E14" s="145"/>
      <c r="F14" s="146"/>
      <c r="G14" s="145"/>
      <c r="H14" s="147" t="str">
        <f t="shared" ref="H14" si="0">+IFERROR(F14/G14,"")</f>
        <v/>
      </c>
      <c r="I14" s="148" t="str">
        <f t="shared" ref="I14" si="1">+IFERROR(G14/D14,"")</f>
        <v/>
      </c>
      <c r="J14" s="152" t="str">
        <f t="shared" ref="J14" si="2">+IFERROR(F14/D14,"")</f>
        <v/>
      </c>
      <c r="L14" s="151"/>
      <c r="M14" s="144"/>
      <c r="N14" s="145"/>
      <c r="O14" s="145"/>
      <c r="P14" s="146"/>
      <c r="Q14" s="145"/>
      <c r="R14" s="147" t="str">
        <f>+IFERROR(P14/Q14,"")</f>
        <v/>
      </c>
      <c r="S14" s="148" t="str">
        <f>+IFERROR(Q14/N14,"")</f>
        <v/>
      </c>
      <c r="T14" s="152" t="str">
        <f>+IFERROR(P14/N14,"")</f>
        <v/>
      </c>
    </row>
    <row r="15" spans="1:22" s="1" customFormat="1" ht="15" customHeight="1" thickBot="1" x14ac:dyDescent="0.25">
      <c r="B15" s="153"/>
      <c r="C15" s="154"/>
      <c r="D15" s="155"/>
      <c r="E15" s="155"/>
      <c r="F15" s="156"/>
      <c r="G15" s="155"/>
      <c r="H15" s="157" t="str">
        <f t="shared" ref="H15" si="3">+IFERROR(F15/G15,"")</f>
        <v/>
      </c>
      <c r="I15" s="158" t="str">
        <f t="shared" ref="I15" si="4">+IFERROR(G15/D15,"")</f>
        <v/>
      </c>
      <c r="J15" s="159" t="str">
        <f t="shared" ref="J15" si="5">+IFERROR(F15/D15,"")</f>
        <v/>
      </c>
      <c r="L15" s="153"/>
      <c r="M15" s="154"/>
      <c r="N15" s="155"/>
      <c r="O15" s="155"/>
      <c r="P15" s="156"/>
      <c r="Q15" s="155"/>
      <c r="R15" s="157" t="str">
        <f>+IFERROR(P15/Q15,"")</f>
        <v/>
      </c>
      <c r="S15" s="158" t="str">
        <f>+IFERROR(Q15/N15,"")</f>
        <v/>
      </c>
      <c r="T15" s="159" t="str">
        <f>+IFERROR(P15/N15,"")</f>
        <v/>
      </c>
    </row>
    <row r="16" spans="1:22" s="1" customFormat="1" ht="15" customHeight="1" x14ac:dyDescent="0.2">
      <c r="C16" s="50"/>
    </row>
    <row r="17" spans="2:20" s="1" customFormat="1" ht="15" customHeight="1" x14ac:dyDescent="0.2">
      <c r="C17" s="50"/>
    </row>
    <row r="19" spans="2:20" ht="16" thickBot="1" x14ac:dyDescent="0.25">
      <c r="B19" s="50">
        <f>B8</f>
        <v>0</v>
      </c>
      <c r="L19" s="50">
        <f>B8</f>
        <v>0</v>
      </c>
    </row>
    <row r="20" spans="2:20" ht="16" thickBot="1" x14ac:dyDescent="0.25">
      <c r="B20" s="25"/>
      <c r="C20" s="3"/>
      <c r="D20" s="242" t="s">
        <v>61</v>
      </c>
      <c r="E20" s="243"/>
      <c r="F20" s="243"/>
      <c r="G20" s="243"/>
      <c r="H20" s="243"/>
      <c r="I20" s="243"/>
      <c r="J20" s="244" t="s">
        <v>62</v>
      </c>
      <c r="L20" s="25"/>
      <c r="M20" s="3"/>
      <c r="N20" s="242" t="s">
        <v>63</v>
      </c>
      <c r="O20" s="243"/>
      <c r="P20" s="243"/>
      <c r="Q20" s="243"/>
      <c r="R20" s="243"/>
      <c r="S20" s="243"/>
      <c r="T20" s="244" t="s">
        <v>62</v>
      </c>
    </row>
    <row r="21" spans="2:20" ht="33" thickBot="1" x14ac:dyDescent="0.25">
      <c r="B21" s="164" t="s">
        <v>74</v>
      </c>
      <c r="C21" s="139" t="s">
        <v>51</v>
      </c>
      <c r="D21" s="140" t="s">
        <v>39</v>
      </c>
      <c r="E21" s="141" t="s">
        <v>40</v>
      </c>
      <c r="F21" s="141" t="s">
        <v>41</v>
      </c>
      <c r="G21" s="141" t="s">
        <v>42</v>
      </c>
      <c r="H21" s="141" t="s">
        <v>43</v>
      </c>
      <c r="I21" s="141" t="s">
        <v>44</v>
      </c>
      <c r="J21" s="139" t="s">
        <v>45</v>
      </c>
      <c r="L21" s="164" t="s">
        <v>74</v>
      </c>
      <c r="M21" s="139" t="s">
        <v>51</v>
      </c>
      <c r="N21" s="140" t="s">
        <v>39</v>
      </c>
      <c r="O21" s="141" t="s">
        <v>40</v>
      </c>
      <c r="P21" s="141" t="s">
        <v>41</v>
      </c>
      <c r="Q21" s="141" t="s">
        <v>42</v>
      </c>
      <c r="R21" s="141" t="s">
        <v>43</v>
      </c>
      <c r="S21" s="141" t="s">
        <v>44</v>
      </c>
      <c r="T21" s="139" t="s">
        <v>45</v>
      </c>
    </row>
    <row r="22" spans="2:20" x14ac:dyDescent="0.2">
      <c r="B22" s="160"/>
      <c r="C22" s="161"/>
      <c r="D22" s="57"/>
      <c r="E22" s="57"/>
      <c r="F22" s="58"/>
      <c r="G22" s="57"/>
      <c r="H22" s="31" t="str">
        <f t="shared" ref="H22:H28" si="6">+IFERROR(F22/G22,"")</f>
        <v/>
      </c>
      <c r="I22" s="32" t="str">
        <f t="shared" ref="I22:I28" si="7">+IFERROR(G22/D22,"")</f>
        <v/>
      </c>
      <c r="J22" s="33" t="str">
        <f t="shared" ref="J22:J28" si="8">+IFERROR(F22/D22,"")</f>
        <v/>
      </c>
      <c r="K22" s="1"/>
      <c r="L22" s="160"/>
      <c r="M22" s="161"/>
      <c r="N22" s="57"/>
      <c r="O22" s="57"/>
      <c r="P22" s="58"/>
      <c r="Q22" s="57"/>
      <c r="R22" s="31" t="str">
        <f t="shared" ref="R22:R28" si="9">+IFERROR(P22/Q22,"")</f>
        <v/>
      </c>
      <c r="S22" s="32" t="str">
        <f t="shared" ref="S22:S28" si="10">+IFERROR(Q22/N22,"")</f>
        <v/>
      </c>
      <c r="T22" s="33" t="str">
        <f t="shared" ref="T22:T28" si="11">+IFERROR(P22/N22,"")</f>
        <v/>
      </c>
    </row>
    <row r="23" spans="2:20" x14ac:dyDescent="0.2">
      <c r="B23" s="151"/>
      <c r="C23" s="144"/>
      <c r="D23" s="145"/>
      <c r="E23" s="145"/>
      <c r="F23" s="146"/>
      <c r="G23" s="145"/>
      <c r="H23" s="147" t="str">
        <f t="shared" si="6"/>
        <v/>
      </c>
      <c r="I23" s="148" t="str">
        <f t="shared" si="7"/>
        <v/>
      </c>
      <c r="J23" s="152" t="str">
        <f t="shared" si="8"/>
        <v/>
      </c>
      <c r="L23" s="151"/>
      <c r="M23" s="144"/>
      <c r="N23" s="145"/>
      <c r="O23" s="145"/>
      <c r="P23" s="146"/>
      <c r="Q23" s="145"/>
      <c r="R23" s="147" t="str">
        <f t="shared" si="9"/>
        <v/>
      </c>
      <c r="S23" s="148" t="str">
        <f t="shared" si="10"/>
        <v/>
      </c>
      <c r="T23" s="152" t="str">
        <f t="shared" si="11"/>
        <v/>
      </c>
    </row>
    <row r="24" spans="2:20" x14ac:dyDescent="0.2">
      <c r="B24" s="151"/>
      <c r="C24" s="144"/>
      <c r="D24" s="145"/>
      <c r="E24" s="145"/>
      <c r="F24" s="146"/>
      <c r="G24" s="145"/>
      <c r="H24" s="147" t="str">
        <f t="shared" si="6"/>
        <v/>
      </c>
      <c r="I24" s="148" t="str">
        <f t="shared" si="7"/>
        <v/>
      </c>
      <c r="J24" s="152" t="str">
        <f t="shared" si="8"/>
        <v/>
      </c>
      <c r="L24" s="151"/>
      <c r="M24" s="144"/>
      <c r="N24" s="145"/>
      <c r="O24" s="145"/>
      <c r="P24" s="146"/>
      <c r="Q24" s="145"/>
      <c r="R24" s="147" t="str">
        <f t="shared" si="9"/>
        <v/>
      </c>
      <c r="S24" s="148" t="str">
        <f t="shared" si="10"/>
        <v/>
      </c>
      <c r="T24" s="152" t="str">
        <f t="shared" si="11"/>
        <v/>
      </c>
    </row>
    <row r="25" spans="2:20" x14ac:dyDescent="0.2">
      <c r="B25" s="151"/>
      <c r="C25" s="144"/>
      <c r="D25" s="145"/>
      <c r="E25" s="145"/>
      <c r="F25" s="146"/>
      <c r="G25" s="145"/>
      <c r="H25" s="147" t="str">
        <f t="shared" si="6"/>
        <v/>
      </c>
      <c r="I25" s="148" t="str">
        <f t="shared" si="7"/>
        <v/>
      </c>
      <c r="J25" s="152" t="str">
        <f t="shared" si="8"/>
        <v/>
      </c>
      <c r="L25" s="151"/>
      <c r="M25" s="144"/>
      <c r="N25" s="145"/>
      <c r="O25" s="145"/>
      <c r="P25" s="146"/>
      <c r="Q25" s="145"/>
      <c r="R25" s="147" t="str">
        <f t="shared" si="9"/>
        <v/>
      </c>
      <c r="S25" s="148" t="str">
        <f t="shared" si="10"/>
        <v/>
      </c>
      <c r="T25" s="152" t="str">
        <f t="shared" si="11"/>
        <v/>
      </c>
    </row>
    <row r="26" spans="2:20" x14ac:dyDescent="0.2">
      <c r="B26" s="151"/>
      <c r="C26" s="144"/>
      <c r="D26" s="145"/>
      <c r="E26" s="145"/>
      <c r="F26" s="146"/>
      <c r="G26" s="145"/>
      <c r="H26" s="147" t="str">
        <f t="shared" si="6"/>
        <v/>
      </c>
      <c r="I26" s="148" t="str">
        <f t="shared" si="7"/>
        <v/>
      </c>
      <c r="J26" s="152" t="str">
        <f t="shared" si="8"/>
        <v/>
      </c>
      <c r="L26" s="151"/>
      <c r="M26" s="144"/>
      <c r="N26" s="145"/>
      <c r="O26" s="145"/>
      <c r="P26" s="146"/>
      <c r="Q26" s="145"/>
      <c r="R26" s="147" t="str">
        <f t="shared" si="9"/>
        <v/>
      </c>
      <c r="S26" s="148" t="str">
        <f t="shared" si="10"/>
        <v/>
      </c>
      <c r="T26" s="152" t="str">
        <f t="shared" si="11"/>
        <v/>
      </c>
    </row>
    <row r="27" spans="2:20" x14ac:dyDescent="0.2">
      <c r="B27" s="151"/>
      <c r="C27" s="144"/>
      <c r="D27" s="145"/>
      <c r="E27" s="145"/>
      <c r="F27" s="146"/>
      <c r="G27" s="145"/>
      <c r="H27" s="147" t="str">
        <f t="shared" si="6"/>
        <v/>
      </c>
      <c r="I27" s="148" t="str">
        <f t="shared" si="7"/>
        <v/>
      </c>
      <c r="J27" s="152" t="str">
        <f t="shared" si="8"/>
        <v/>
      </c>
      <c r="L27" s="151"/>
      <c r="M27" s="144"/>
      <c r="N27" s="145"/>
      <c r="O27" s="145"/>
      <c r="P27" s="146"/>
      <c r="Q27" s="145"/>
      <c r="R27" s="147" t="str">
        <f t="shared" si="9"/>
        <v/>
      </c>
      <c r="S27" s="148" t="str">
        <f t="shared" si="10"/>
        <v/>
      </c>
      <c r="T27" s="152" t="str">
        <f t="shared" si="11"/>
        <v/>
      </c>
    </row>
    <row r="28" spans="2:20" ht="16" thickBot="1" x14ac:dyDescent="0.25">
      <c r="B28" s="153"/>
      <c r="C28" s="154"/>
      <c r="D28" s="155"/>
      <c r="E28" s="155"/>
      <c r="F28" s="156"/>
      <c r="G28" s="155"/>
      <c r="H28" s="157" t="str">
        <f t="shared" si="6"/>
        <v/>
      </c>
      <c r="I28" s="158" t="str">
        <f t="shared" si="7"/>
        <v/>
      </c>
      <c r="J28" s="159" t="str">
        <f t="shared" si="8"/>
        <v/>
      </c>
      <c r="L28" s="153"/>
      <c r="M28" s="154"/>
      <c r="N28" s="155"/>
      <c r="O28" s="155"/>
      <c r="P28" s="156"/>
      <c r="Q28" s="155"/>
      <c r="R28" s="157" t="str">
        <f t="shared" si="9"/>
        <v/>
      </c>
      <c r="S28" s="158" t="str">
        <f t="shared" si="10"/>
        <v/>
      </c>
      <c r="T28" s="159" t="str">
        <f t="shared" si="11"/>
        <v/>
      </c>
    </row>
    <row r="31" spans="2:20" x14ac:dyDescent="0.2">
      <c r="K31" s="1"/>
    </row>
    <row r="32" spans="2:20" ht="16" thickBot="1" x14ac:dyDescent="0.25">
      <c r="B32" s="50">
        <f>B8</f>
        <v>0</v>
      </c>
      <c r="L32" s="50">
        <f>L8</f>
        <v>0</v>
      </c>
    </row>
    <row r="33" spans="2:20" ht="16" thickBot="1" x14ac:dyDescent="0.25">
      <c r="B33" s="25"/>
      <c r="C33" s="3"/>
      <c r="D33" s="242" t="s">
        <v>61</v>
      </c>
      <c r="E33" s="243"/>
      <c r="F33" s="243"/>
      <c r="G33" s="243"/>
      <c r="H33" s="243"/>
      <c r="I33" s="243"/>
      <c r="J33" s="244" t="s">
        <v>62</v>
      </c>
      <c r="L33" s="25"/>
      <c r="M33" s="3"/>
      <c r="N33" s="242" t="s">
        <v>63</v>
      </c>
      <c r="O33" s="243"/>
      <c r="P33" s="243"/>
      <c r="Q33" s="243"/>
      <c r="R33" s="243"/>
      <c r="S33" s="243"/>
      <c r="T33" s="244" t="s">
        <v>62</v>
      </c>
    </row>
    <row r="34" spans="2:20" ht="33" thickBot="1" x14ac:dyDescent="0.25">
      <c r="B34" s="164" t="s">
        <v>75</v>
      </c>
      <c r="C34" s="139" t="s">
        <v>51</v>
      </c>
      <c r="D34" s="140" t="s">
        <v>39</v>
      </c>
      <c r="E34" s="141" t="s">
        <v>40</v>
      </c>
      <c r="F34" s="141" t="s">
        <v>41</v>
      </c>
      <c r="G34" s="141" t="s">
        <v>42</v>
      </c>
      <c r="H34" s="141" t="s">
        <v>43</v>
      </c>
      <c r="I34" s="141" t="s">
        <v>44</v>
      </c>
      <c r="J34" s="139" t="s">
        <v>45</v>
      </c>
      <c r="L34" s="164" t="s">
        <v>75</v>
      </c>
      <c r="M34" s="139" t="s">
        <v>51</v>
      </c>
      <c r="N34" s="140" t="s">
        <v>39</v>
      </c>
      <c r="O34" s="141" t="s">
        <v>40</v>
      </c>
      <c r="P34" s="141" t="s">
        <v>41</v>
      </c>
      <c r="Q34" s="141" t="s">
        <v>42</v>
      </c>
      <c r="R34" s="141" t="s">
        <v>43</v>
      </c>
      <c r="S34" s="141" t="s">
        <v>44</v>
      </c>
      <c r="T34" s="139" t="s">
        <v>45</v>
      </c>
    </row>
    <row r="35" spans="2:20" x14ac:dyDescent="0.2">
      <c r="B35" s="160"/>
      <c r="C35" s="161"/>
      <c r="D35" s="57"/>
      <c r="E35" s="57"/>
      <c r="F35" s="58"/>
      <c r="G35" s="57"/>
      <c r="H35" s="147" t="str">
        <f t="shared" ref="H35:H98" si="12">+IFERROR(F35/G35,"")</f>
        <v/>
      </c>
      <c r="I35" s="148" t="str">
        <f t="shared" ref="I35:I98" si="13">+IFERROR(G35/D35,"")</f>
        <v/>
      </c>
      <c r="J35" s="152" t="str">
        <f t="shared" ref="J35:J98" si="14">+IFERROR(F35/D35,"")</f>
        <v/>
      </c>
      <c r="L35" s="160"/>
      <c r="M35" s="161"/>
      <c r="N35" s="57"/>
      <c r="O35" s="57"/>
      <c r="P35" s="58"/>
      <c r="Q35" s="57"/>
      <c r="R35" s="147" t="str">
        <f t="shared" ref="R35:R98" si="15">+IFERROR(P35/Q35,"")</f>
        <v/>
      </c>
      <c r="S35" s="148" t="str">
        <f t="shared" ref="S35:S98" si="16">+IFERROR(Q35/N35,"")</f>
        <v/>
      </c>
      <c r="T35" s="152" t="str">
        <f t="shared" ref="T35:T98" si="17">+IFERROR(P35/N35,"")</f>
        <v/>
      </c>
    </row>
    <row r="36" spans="2:20" x14ac:dyDescent="0.2">
      <c r="B36" s="151"/>
      <c r="C36" s="144"/>
      <c r="D36" s="145"/>
      <c r="E36" s="145"/>
      <c r="F36" s="146"/>
      <c r="G36" s="145"/>
      <c r="H36" s="147" t="str">
        <f t="shared" si="12"/>
        <v/>
      </c>
      <c r="I36" s="148" t="str">
        <f t="shared" si="13"/>
        <v/>
      </c>
      <c r="J36" s="152" t="str">
        <f t="shared" si="14"/>
        <v/>
      </c>
      <c r="L36" s="151"/>
      <c r="M36" s="144"/>
      <c r="N36" s="145"/>
      <c r="O36" s="145"/>
      <c r="P36" s="146"/>
      <c r="Q36" s="145"/>
      <c r="R36" s="147" t="str">
        <f t="shared" si="15"/>
        <v/>
      </c>
      <c r="S36" s="148" t="str">
        <f t="shared" si="16"/>
        <v/>
      </c>
      <c r="T36" s="152" t="str">
        <f t="shared" si="17"/>
        <v/>
      </c>
    </row>
    <row r="37" spans="2:20" x14ac:dyDescent="0.2">
      <c r="B37" s="151"/>
      <c r="C37" s="144"/>
      <c r="D37" s="145"/>
      <c r="E37" s="145"/>
      <c r="F37" s="146"/>
      <c r="G37" s="145"/>
      <c r="H37" s="147" t="str">
        <f t="shared" si="12"/>
        <v/>
      </c>
      <c r="I37" s="148" t="str">
        <f t="shared" si="13"/>
        <v/>
      </c>
      <c r="J37" s="152" t="str">
        <f t="shared" si="14"/>
        <v/>
      </c>
      <c r="L37" s="151"/>
      <c r="M37" s="144"/>
      <c r="N37" s="145"/>
      <c r="O37" s="145"/>
      <c r="P37" s="146"/>
      <c r="Q37" s="145"/>
      <c r="R37" s="147" t="str">
        <f t="shared" si="15"/>
        <v/>
      </c>
      <c r="S37" s="148" t="str">
        <f t="shared" si="16"/>
        <v/>
      </c>
      <c r="T37" s="152" t="str">
        <f t="shared" si="17"/>
        <v/>
      </c>
    </row>
    <row r="38" spans="2:20" x14ac:dyDescent="0.2">
      <c r="B38" s="151"/>
      <c r="C38" s="144"/>
      <c r="D38" s="145"/>
      <c r="E38" s="145"/>
      <c r="F38" s="146"/>
      <c r="G38" s="145"/>
      <c r="H38" s="147" t="str">
        <f t="shared" si="12"/>
        <v/>
      </c>
      <c r="I38" s="148" t="str">
        <f t="shared" si="13"/>
        <v/>
      </c>
      <c r="J38" s="152" t="str">
        <f t="shared" si="14"/>
        <v/>
      </c>
      <c r="L38" s="151"/>
      <c r="M38" s="144"/>
      <c r="N38" s="145"/>
      <c r="O38" s="145"/>
      <c r="P38" s="146"/>
      <c r="Q38" s="145"/>
      <c r="R38" s="147" t="str">
        <f t="shared" si="15"/>
        <v/>
      </c>
      <c r="S38" s="148" t="str">
        <f t="shared" si="16"/>
        <v/>
      </c>
      <c r="T38" s="152" t="str">
        <f t="shared" si="17"/>
        <v/>
      </c>
    </row>
    <row r="39" spans="2:20" x14ac:dyDescent="0.2">
      <c r="B39" s="151"/>
      <c r="C39" s="144"/>
      <c r="D39" s="145"/>
      <c r="E39" s="145"/>
      <c r="F39" s="146"/>
      <c r="G39" s="145"/>
      <c r="H39" s="147" t="str">
        <f t="shared" si="12"/>
        <v/>
      </c>
      <c r="I39" s="148" t="str">
        <f t="shared" si="13"/>
        <v/>
      </c>
      <c r="J39" s="152" t="str">
        <f t="shared" si="14"/>
        <v/>
      </c>
      <c r="L39" s="151"/>
      <c r="M39" s="144"/>
      <c r="N39" s="145"/>
      <c r="O39" s="145"/>
      <c r="P39" s="146"/>
      <c r="Q39" s="145"/>
      <c r="R39" s="147" t="str">
        <f t="shared" si="15"/>
        <v/>
      </c>
      <c r="S39" s="148" t="str">
        <f t="shared" si="16"/>
        <v/>
      </c>
      <c r="T39" s="152" t="str">
        <f t="shared" si="17"/>
        <v/>
      </c>
    </row>
    <row r="40" spans="2:20" x14ac:dyDescent="0.2">
      <c r="B40" s="151"/>
      <c r="C40" s="144"/>
      <c r="D40" s="145"/>
      <c r="E40" s="145"/>
      <c r="F40" s="146"/>
      <c r="G40" s="145"/>
      <c r="H40" s="147" t="str">
        <f t="shared" si="12"/>
        <v/>
      </c>
      <c r="I40" s="148" t="str">
        <f t="shared" si="13"/>
        <v/>
      </c>
      <c r="J40" s="152" t="str">
        <f t="shared" si="14"/>
        <v/>
      </c>
      <c r="L40" s="151"/>
      <c r="M40" s="144"/>
      <c r="N40" s="145"/>
      <c r="O40" s="145"/>
      <c r="P40" s="146"/>
      <c r="Q40" s="145"/>
      <c r="R40" s="147" t="str">
        <f t="shared" si="15"/>
        <v/>
      </c>
      <c r="S40" s="148" t="str">
        <f t="shared" si="16"/>
        <v/>
      </c>
      <c r="T40" s="152" t="str">
        <f t="shared" si="17"/>
        <v/>
      </c>
    </row>
    <row r="41" spans="2:20" x14ac:dyDescent="0.2">
      <c r="B41" s="151"/>
      <c r="C41" s="144"/>
      <c r="D41" s="145"/>
      <c r="E41" s="145"/>
      <c r="F41" s="146"/>
      <c r="G41" s="145"/>
      <c r="H41" s="147" t="str">
        <f t="shared" si="12"/>
        <v/>
      </c>
      <c r="I41" s="148" t="str">
        <f t="shared" si="13"/>
        <v/>
      </c>
      <c r="J41" s="152" t="str">
        <f t="shared" si="14"/>
        <v/>
      </c>
      <c r="L41" s="151"/>
      <c r="M41" s="144"/>
      <c r="N41" s="145"/>
      <c r="O41" s="145"/>
      <c r="P41" s="146"/>
      <c r="Q41" s="145"/>
      <c r="R41" s="147" t="str">
        <f t="shared" si="15"/>
        <v/>
      </c>
      <c r="S41" s="148" t="str">
        <f t="shared" si="16"/>
        <v/>
      </c>
      <c r="T41" s="152" t="str">
        <f t="shared" si="17"/>
        <v/>
      </c>
    </row>
    <row r="42" spans="2:20" x14ac:dyDescent="0.2">
      <c r="B42" s="151"/>
      <c r="C42" s="144"/>
      <c r="D42" s="145"/>
      <c r="E42" s="145"/>
      <c r="F42" s="146"/>
      <c r="G42" s="145"/>
      <c r="H42" s="147" t="str">
        <f t="shared" si="12"/>
        <v/>
      </c>
      <c r="I42" s="148" t="str">
        <f t="shared" si="13"/>
        <v/>
      </c>
      <c r="J42" s="152" t="str">
        <f t="shared" si="14"/>
        <v/>
      </c>
      <c r="L42" s="151"/>
      <c r="M42" s="144"/>
      <c r="N42" s="145"/>
      <c r="O42" s="145"/>
      <c r="P42" s="146"/>
      <c r="Q42" s="145"/>
      <c r="R42" s="147" t="str">
        <f t="shared" si="15"/>
        <v/>
      </c>
      <c r="S42" s="148" t="str">
        <f t="shared" si="16"/>
        <v/>
      </c>
      <c r="T42" s="152" t="str">
        <f t="shared" si="17"/>
        <v/>
      </c>
    </row>
    <row r="43" spans="2:20" x14ac:dyDescent="0.2">
      <c r="B43" s="151"/>
      <c r="C43" s="144"/>
      <c r="D43" s="145"/>
      <c r="E43" s="145"/>
      <c r="F43" s="146"/>
      <c r="G43" s="145"/>
      <c r="H43" s="147" t="str">
        <f t="shared" si="12"/>
        <v/>
      </c>
      <c r="I43" s="148" t="str">
        <f t="shared" si="13"/>
        <v/>
      </c>
      <c r="J43" s="152" t="str">
        <f t="shared" si="14"/>
        <v/>
      </c>
      <c r="L43" s="151"/>
      <c r="M43" s="144"/>
      <c r="N43" s="145"/>
      <c r="O43" s="145"/>
      <c r="P43" s="146"/>
      <c r="Q43" s="145"/>
      <c r="R43" s="147" t="str">
        <f t="shared" si="15"/>
        <v/>
      </c>
      <c r="S43" s="148" t="str">
        <f t="shared" si="16"/>
        <v/>
      </c>
      <c r="T43" s="152" t="str">
        <f t="shared" si="17"/>
        <v/>
      </c>
    </row>
    <row r="44" spans="2:20" x14ac:dyDescent="0.2">
      <c r="B44" s="151"/>
      <c r="C44" s="144"/>
      <c r="D44" s="145"/>
      <c r="E44" s="145"/>
      <c r="F44" s="146"/>
      <c r="G44" s="145"/>
      <c r="H44" s="147" t="str">
        <f t="shared" si="12"/>
        <v/>
      </c>
      <c r="I44" s="148" t="str">
        <f t="shared" si="13"/>
        <v/>
      </c>
      <c r="J44" s="152" t="str">
        <f t="shared" si="14"/>
        <v/>
      </c>
      <c r="L44" s="151"/>
      <c r="M44" s="144"/>
      <c r="N44" s="145"/>
      <c r="O44" s="145"/>
      <c r="P44" s="146"/>
      <c r="Q44" s="145"/>
      <c r="R44" s="147" t="str">
        <f t="shared" si="15"/>
        <v/>
      </c>
      <c r="S44" s="148" t="str">
        <f t="shared" si="16"/>
        <v/>
      </c>
      <c r="T44" s="152" t="str">
        <f t="shared" si="17"/>
        <v/>
      </c>
    </row>
    <row r="45" spans="2:20" x14ac:dyDescent="0.2">
      <c r="B45" s="151"/>
      <c r="C45" s="144"/>
      <c r="D45" s="145"/>
      <c r="E45" s="145"/>
      <c r="F45" s="146"/>
      <c r="G45" s="145"/>
      <c r="H45" s="147" t="str">
        <f t="shared" si="12"/>
        <v/>
      </c>
      <c r="I45" s="148" t="str">
        <f t="shared" si="13"/>
        <v/>
      </c>
      <c r="J45" s="152" t="str">
        <f t="shared" si="14"/>
        <v/>
      </c>
      <c r="L45" s="151"/>
      <c r="M45" s="144"/>
      <c r="N45" s="145"/>
      <c r="O45" s="145"/>
      <c r="P45" s="146"/>
      <c r="Q45" s="145"/>
      <c r="R45" s="147" t="str">
        <f t="shared" si="15"/>
        <v/>
      </c>
      <c r="S45" s="148" t="str">
        <f t="shared" si="16"/>
        <v/>
      </c>
      <c r="T45" s="152" t="str">
        <f t="shared" si="17"/>
        <v/>
      </c>
    </row>
    <row r="46" spans="2:20" x14ac:dyDescent="0.2">
      <c r="B46" s="151"/>
      <c r="C46" s="144"/>
      <c r="D46" s="145"/>
      <c r="E46" s="145"/>
      <c r="F46" s="146"/>
      <c r="G46" s="145"/>
      <c r="H46" s="147" t="str">
        <f t="shared" si="12"/>
        <v/>
      </c>
      <c r="I46" s="148" t="str">
        <f t="shared" si="13"/>
        <v/>
      </c>
      <c r="J46" s="152" t="str">
        <f t="shared" si="14"/>
        <v/>
      </c>
      <c r="L46" s="151"/>
      <c r="M46" s="144"/>
      <c r="N46" s="145"/>
      <c r="O46" s="145"/>
      <c r="P46" s="146"/>
      <c r="Q46" s="145"/>
      <c r="R46" s="147" t="str">
        <f t="shared" si="15"/>
        <v/>
      </c>
      <c r="S46" s="148" t="str">
        <f t="shared" si="16"/>
        <v/>
      </c>
      <c r="T46" s="152" t="str">
        <f t="shared" si="17"/>
        <v/>
      </c>
    </row>
    <row r="47" spans="2:20" x14ac:dyDescent="0.2">
      <c r="B47" s="151"/>
      <c r="C47" s="144"/>
      <c r="D47" s="145"/>
      <c r="E47" s="145"/>
      <c r="F47" s="146"/>
      <c r="G47" s="145"/>
      <c r="H47" s="147" t="str">
        <f t="shared" si="12"/>
        <v/>
      </c>
      <c r="I47" s="148" t="str">
        <f t="shared" si="13"/>
        <v/>
      </c>
      <c r="J47" s="152" t="str">
        <f t="shared" si="14"/>
        <v/>
      </c>
      <c r="L47" s="151"/>
      <c r="M47" s="144"/>
      <c r="N47" s="145"/>
      <c r="O47" s="145"/>
      <c r="P47" s="146"/>
      <c r="Q47" s="145"/>
      <c r="R47" s="147" t="str">
        <f t="shared" si="15"/>
        <v/>
      </c>
      <c r="S47" s="148" t="str">
        <f t="shared" si="16"/>
        <v/>
      </c>
      <c r="T47" s="152" t="str">
        <f t="shared" si="17"/>
        <v/>
      </c>
    </row>
    <row r="48" spans="2:20" x14ac:dyDescent="0.2">
      <c r="B48" s="151"/>
      <c r="C48" s="144"/>
      <c r="D48" s="145"/>
      <c r="E48" s="145"/>
      <c r="F48" s="146"/>
      <c r="G48" s="145"/>
      <c r="H48" s="147" t="str">
        <f t="shared" si="12"/>
        <v/>
      </c>
      <c r="I48" s="148" t="str">
        <f t="shared" si="13"/>
        <v/>
      </c>
      <c r="J48" s="152" t="str">
        <f t="shared" si="14"/>
        <v/>
      </c>
      <c r="L48" s="151"/>
      <c r="M48" s="144"/>
      <c r="N48" s="145"/>
      <c r="O48" s="145"/>
      <c r="P48" s="146"/>
      <c r="Q48" s="145"/>
      <c r="R48" s="147" t="str">
        <f t="shared" si="15"/>
        <v/>
      </c>
      <c r="S48" s="148" t="str">
        <f t="shared" si="16"/>
        <v/>
      </c>
      <c r="T48" s="152" t="str">
        <f t="shared" si="17"/>
        <v/>
      </c>
    </row>
    <row r="49" spans="2:20" x14ac:dyDescent="0.2">
      <c r="B49" s="151"/>
      <c r="C49" s="144"/>
      <c r="D49" s="145"/>
      <c r="E49" s="145"/>
      <c r="F49" s="146"/>
      <c r="G49" s="145"/>
      <c r="H49" s="147" t="str">
        <f t="shared" si="12"/>
        <v/>
      </c>
      <c r="I49" s="148" t="str">
        <f t="shared" si="13"/>
        <v/>
      </c>
      <c r="J49" s="152" t="str">
        <f t="shared" si="14"/>
        <v/>
      </c>
      <c r="L49" s="151"/>
      <c r="M49" s="144"/>
      <c r="N49" s="145"/>
      <c r="O49" s="145"/>
      <c r="P49" s="146"/>
      <c r="Q49" s="145"/>
      <c r="R49" s="147" t="str">
        <f t="shared" si="15"/>
        <v/>
      </c>
      <c r="S49" s="148" t="str">
        <f t="shared" si="16"/>
        <v/>
      </c>
      <c r="T49" s="152" t="str">
        <f t="shared" si="17"/>
        <v/>
      </c>
    </row>
    <row r="50" spans="2:20" x14ac:dyDescent="0.2">
      <c r="B50" s="151"/>
      <c r="C50" s="144"/>
      <c r="D50" s="145"/>
      <c r="E50" s="145"/>
      <c r="F50" s="146"/>
      <c r="G50" s="145"/>
      <c r="H50" s="147" t="str">
        <f t="shared" si="12"/>
        <v/>
      </c>
      <c r="I50" s="148" t="str">
        <f t="shared" si="13"/>
        <v/>
      </c>
      <c r="J50" s="152" t="str">
        <f t="shared" si="14"/>
        <v/>
      </c>
      <c r="L50" s="151"/>
      <c r="M50" s="144"/>
      <c r="N50" s="145"/>
      <c r="O50" s="145"/>
      <c r="P50" s="146"/>
      <c r="Q50" s="145"/>
      <c r="R50" s="147" t="str">
        <f t="shared" si="15"/>
        <v/>
      </c>
      <c r="S50" s="148" t="str">
        <f t="shared" si="16"/>
        <v/>
      </c>
      <c r="T50" s="152" t="str">
        <f t="shared" si="17"/>
        <v/>
      </c>
    </row>
    <row r="51" spans="2:20" x14ac:dyDescent="0.2">
      <c r="B51" s="151"/>
      <c r="C51" s="144"/>
      <c r="D51" s="145"/>
      <c r="E51" s="145"/>
      <c r="F51" s="146"/>
      <c r="G51" s="145"/>
      <c r="H51" s="147" t="str">
        <f t="shared" si="12"/>
        <v/>
      </c>
      <c r="I51" s="148" t="str">
        <f t="shared" si="13"/>
        <v/>
      </c>
      <c r="J51" s="152" t="str">
        <f t="shared" si="14"/>
        <v/>
      </c>
      <c r="L51" s="151"/>
      <c r="M51" s="144"/>
      <c r="N51" s="145"/>
      <c r="O51" s="145"/>
      <c r="P51" s="146"/>
      <c r="Q51" s="145"/>
      <c r="R51" s="147" t="str">
        <f t="shared" si="15"/>
        <v/>
      </c>
      <c r="S51" s="148" t="str">
        <f t="shared" si="16"/>
        <v/>
      </c>
      <c r="T51" s="152" t="str">
        <f t="shared" si="17"/>
        <v/>
      </c>
    </row>
    <row r="52" spans="2:20" x14ac:dyDescent="0.2">
      <c r="B52" s="151"/>
      <c r="C52" s="144"/>
      <c r="D52" s="145"/>
      <c r="E52" s="145"/>
      <c r="F52" s="146"/>
      <c r="G52" s="145"/>
      <c r="H52" s="147" t="str">
        <f t="shared" si="12"/>
        <v/>
      </c>
      <c r="I52" s="148" t="str">
        <f t="shared" si="13"/>
        <v/>
      </c>
      <c r="J52" s="152" t="str">
        <f t="shared" si="14"/>
        <v/>
      </c>
      <c r="L52" s="151"/>
      <c r="M52" s="144"/>
      <c r="N52" s="145"/>
      <c r="O52" s="145"/>
      <c r="P52" s="146"/>
      <c r="Q52" s="145"/>
      <c r="R52" s="147" t="str">
        <f t="shared" si="15"/>
        <v/>
      </c>
      <c r="S52" s="148" t="str">
        <f t="shared" si="16"/>
        <v/>
      </c>
      <c r="T52" s="152" t="str">
        <f t="shared" si="17"/>
        <v/>
      </c>
    </row>
    <row r="53" spans="2:20" x14ac:dyDescent="0.2">
      <c r="B53" s="151"/>
      <c r="C53" s="144"/>
      <c r="D53" s="145"/>
      <c r="E53" s="145"/>
      <c r="F53" s="146"/>
      <c r="G53" s="145"/>
      <c r="H53" s="147" t="str">
        <f t="shared" si="12"/>
        <v/>
      </c>
      <c r="I53" s="148" t="str">
        <f t="shared" si="13"/>
        <v/>
      </c>
      <c r="J53" s="152" t="str">
        <f t="shared" si="14"/>
        <v/>
      </c>
      <c r="L53" s="151"/>
      <c r="M53" s="144"/>
      <c r="N53" s="145"/>
      <c r="O53" s="145"/>
      <c r="P53" s="146"/>
      <c r="Q53" s="145"/>
      <c r="R53" s="147" t="str">
        <f t="shared" si="15"/>
        <v/>
      </c>
      <c r="S53" s="148" t="str">
        <f t="shared" si="16"/>
        <v/>
      </c>
      <c r="T53" s="152" t="str">
        <f t="shared" si="17"/>
        <v/>
      </c>
    </row>
    <row r="54" spans="2:20" x14ac:dyDescent="0.2">
      <c r="B54" s="151"/>
      <c r="C54" s="144"/>
      <c r="D54" s="145"/>
      <c r="E54" s="145"/>
      <c r="F54" s="146"/>
      <c r="G54" s="145"/>
      <c r="H54" s="147" t="str">
        <f t="shared" si="12"/>
        <v/>
      </c>
      <c r="I54" s="148" t="str">
        <f t="shared" si="13"/>
        <v/>
      </c>
      <c r="J54" s="152" t="str">
        <f t="shared" si="14"/>
        <v/>
      </c>
      <c r="L54" s="151"/>
      <c r="M54" s="144"/>
      <c r="N54" s="145"/>
      <c r="O54" s="145"/>
      <c r="P54" s="146"/>
      <c r="Q54" s="145"/>
      <c r="R54" s="147" t="str">
        <f t="shared" si="15"/>
        <v/>
      </c>
      <c r="S54" s="148" t="str">
        <f t="shared" si="16"/>
        <v/>
      </c>
      <c r="T54" s="152" t="str">
        <f t="shared" si="17"/>
        <v/>
      </c>
    </row>
    <row r="55" spans="2:20" x14ac:dyDescent="0.2">
      <c r="B55" s="151"/>
      <c r="C55" s="144"/>
      <c r="D55" s="145"/>
      <c r="E55" s="145"/>
      <c r="F55" s="146"/>
      <c r="G55" s="145"/>
      <c r="H55" s="147" t="str">
        <f t="shared" si="12"/>
        <v/>
      </c>
      <c r="I55" s="148" t="str">
        <f t="shared" si="13"/>
        <v/>
      </c>
      <c r="J55" s="152" t="str">
        <f t="shared" si="14"/>
        <v/>
      </c>
      <c r="L55" s="151"/>
      <c r="M55" s="144"/>
      <c r="N55" s="145"/>
      <c r="O55" s="145"/>
      <c r="P55" s="146"/>
      <c r="Q55" s="145"/>
      <c r="R55" s="147" t="str">
        <f t="shared" si="15"/>
        <v/>
      </c>
      <c r="S55" s="148" t="str">
        <f t="shared" si="16"/>
        <v/>
      </c>
      <c r="T55" s="152" t="str">
        <f t="shared" si="17"/>
        <v/>
      </c>
    </row>
    <row r="56" spans="2:20" x14ac:dyDescent="0.2">
      <c r="B56" s="151"/>
      <c r="C56" s="144"/>
      <c r="D56" s="145"/>
      <c r="E56" s="145"/>
      <c r="F56" s="146"/>
      <c r="G56" s="145"/>
      <c r="H56" s="147" t="str">
        <f t="shared" si="12"/>
        <v/>
      </c>
      <c r="I56" s="148" t="str">
        <f t="shared" si="13"/>
        <v/>
      </c>
      <c r="J56" s="152" t="str">
        <f t="shared" si="14"/>
        <v/>
      </c>
      <c r="L56" s="151"/>
      <c r="M56" s="144"/>
      <c r="N56" s="145"/>
      <c r="O56" s="145"/>
      <c r="P56" s="146"/>
      <c r="Q56" s="145"/>
      <c r="R56" s="147" t="str">
        <f t="shared" si="15"/>
        <v/>
      </c>
      <c r="S56" s="148" t="str">
        <f t="shared" si="16"/>
        <v/>
      </c>
      <c r="T56" s="152" t="str">
        <f t="shared" si="17"/>
        <v/>
      </c>
    </row>
    <row r="57" spans="2:20" x14ac:dyDescent="0.2">
      <c r="B57" s="151"/>
      <c r="C57" s="144"/>
      <c r="D57" s="145"/>
      <c r="E57" s="145"/>
      <c r="F57" s="146"/>
      <c r="G57" s="145"/>
      <c r="H57" s="147" t="str">
        <f t="shared" si="12"/>
        <v/>
      </c>
      <c r="I57" s="148" t="str">
        <f t="shared" si="13"/>
        <v/>
      </c>
      <c r="J57" s="152" t="str">
        <f t="shared" si="14"/>
        <v/>
      </c>
      <c r="L57" s="151"/>
      <c r="M57" s="144"/>
      <c r="N57" s="145"/>
      <c r="O57" s="145"/>
      <c r="P57" s="146"/>
      <c r="Q57" s="145"/>
      <c r="R57" s="147" t="str">
        <f t="shared" si="15"/>
        <v/>
      </c>
      <c r="S57" s="148" t="str">
        <f t="shared" si="16"/>
        <v/>
      </c>
      <c r="T57" s="152" t="str">
        <f t="shared" si="17"/>
        <v/>
      </c>
    </row>
    <row r="58" spans="2:20" x14ac:dyDescent="0.2">
      <c r="B58" s="151"/>
      <c r="C58" s="144"/>
      <c r="D58" s="145"/>
      <c r="E58" s="145"/>
      <c r="F58" s="146"/>
      <c r="G58" s="145"/>
      <c r="H58" s="147" t="str">
        <f t="shared" si="12"/>
        <v/>
      </c>
      <c r="I58" s="148" t="str">
        <f t="shared" si="13"/>
        <v/>
      </c>
      <c r="J58" s="152" t="str">
        <f t="shared" si="14"/>
        <v/>
      </c>
      <c r="L58" s="151"/>
      <c r="M58" s="144"/>
      <c r="N58" s="145"/>
      <c r="O58" s="145"/>
      <c r="P58" s="146"/>
      <c r="Q58" s="145"/>
      <c r="R58" s="147" t="str">
        <f t="shared" si="15"/>
        <v/>
      </c>
      <c r="S58" s="148" t="str">
        <f t="shared" si="16"/>
        <v/>
      </c>
      <c r="T58" s="152" t="str">
        <f t="shared" si="17"/>
        <v/>
      </c>
    </row>
    <row r="59" spans="2:20" x14ac:dyDescent="0.2">
      <c r="B59" s="151"/>
      <c r="C59" s="144"/>
      <c r="D59" s="145"/>
      <c r="E59" s="145"/>
      <c r="F59" s="146"/>
      <c r="G59" s="145"/>
      <c r="H59" s="147" t="str">
        <f t="shared" si="12"/>
        <v/>
      </c>
      <c r="I59" s="148" t="str">
        <f t="shared" si="13"/>
        <v/>
      </c>
      <c r="J59" s="152" t="str">
        <f t="shared" si="14"/>
        <v/>
      </c>
      <c r="L59" s="151"/>
      <c r="M59" s="144"/>
      <c r="N59" s="145"/>
      <c r="O59" s="145"/>
      <c r="P59" s="146"/>
      <c r="Q59" s="145"/>
      <c r="R59" s="147" t="str">
        <f t="shared" si="15"/>
        <v/>
      </c>
      <c r="S59" s="148" t="str">
        <f t="shared" si="16"/>
        <v/>
      </c>
      <c r="T59" s="152" t="str">
        <f t="shared" si="17"/>
        <v/>
      </c>
    </row>
    <row r="60" spans="2:20" x14ac:dyDescent="0.2">
      <c r="B60" s="151"/>
      <c r="C60" s="144"/>
      <c r="D60" s="145"/>
      <c r="E60" s="145"/>
      <c r="F60" s="146"/>
      <c r="G60" s="145"/>
      <c r="H60" s="147" t="str">
        <f t="shared" si="12"/>
        <v/>
      </c>
      <c r="I60" s="148" t="str">
        <f t="shared" si="13"/>
        <v/>
      </c>
      <c r="J60" s="152" t="str">
        <f t="shared" si="14"/>
        <v/>
      </c>
      <c r="L60" s="151"/>
      <c r="M60" s="144"/>
      <c r="N60" s="145"/>
      <c r="O60" s="145"/>
      <c r="P60" s="146"/>
      <c r="Q60" s="145"/>
      <c r="R60" s="147" t="str">
        <f t="shared" si="15"/>
        <v/>
      </c>
      <c r="S60" s="148" t="str">
        <f t="shared" si="16"/>
        <v/>
      </c>
      <c r="T60" s="152" t="str">
        <f t="shared" si="17"/>
        <v/>
      </c>
    </row>
    <row r="61" spans="2:20" x14ac:dyDescent="0.2">
      <c r="B61" s="151"/>
      <c r="C61" s="144"/>
      <c r="D61" s="145"/>
      <c r="E61" s="145"/>
      <c r="F61" s="146"/>
      <c r="G61" s="145"/>
      <c r="H61" s="147" t="str">
        <f t="shared" si="12"/>
        <v/>
      </c>
      <c r="I61" s="148" t="str">
        <f t="shared" si="13"/>
        <v/>
      </c>
      <c r="J61" s="152" t="str">
        <f t="shared" si="14"/>
        <v/>
      </c>
      <c r="L61" s="151"/>
      <c r="M61" s="144"/>
      <c r="N61" s="145"/>
      <c r="O61" s="145"/>
      <c r="P61" s="146"/>
      <c r="Q61" s="145"/>
      <c r="R61" s="147" t="str">
        <f t="shared" si="15"/>
        <v/>
      </c>
      <c r="S61" s="148" t="str">
        <f t="shared" si="16"/>
        <v/>
      </c>
      <c r="T61" s="152" t="str">
        <f t="shared" si="17"/>
        <v/>
      </c>
    </row>
    <row r="62" spans="2:20" x14ac:dyDescent="0.2">
      <c r="B62" s="151"/>
      <c r="C62" s="144"/>
      <c r="D62" s="145"/>
      <c r="E62" s="145"/>
      <c r="F62" s="146"/>
      <c r="G62" s="145"/>
      <c r="H62" s="147" t="str">
        <f t="shared" si="12"/>
        <v/>
      </c>
      <c r="I62" s="148" t="str">
        <f t="shared" si="13"/>
        <v/>
      </c>
      <c r="J62" s="152" t="str">
        <f t="shared" si="14"/>
        <v/>
      </c>
      <c r="L62" s="151"/>
      <c r="M62" s="144"/>
      <c r="N62" s="145"/>
      <c r="O62" s="145"/>
      <c r="P62" s="146"/>
      <c r="Q62" s="145"/>
      <c r="R62" s="147" t="str">
        <f t="shared" si="15"/>
        <v/>
      </c>
      <c r="S62" s="148" t="str">
        <f t="shared" si="16"/>
        <v/>
      </c>
      <c r="T62" s="152" t="str">
        <f t="shared" si="17"/>
        <v/>
      </c>
    </row>
    <row r="63" spans="2:20" x14ac:dyDescent="0.2">
      <c r="B63" s="151"/>
      <c r="C63" s="144"/>
      <c r="D63" s="145"/>
      <c r="E63" s="145"/>
      <c r="F63" s="146"/>
      <c r="G63" s="145"/>
      <c r="H63" s="147" t="str">
        <f t="shared" si="12"/>
        <v/>
      </c>
      <c r="I63" s="148" t="str">
        <f t="shared" si="13"/>
        <v/>
      </c>
      <c r="J63" s="152" t="str">
        <f t="shared" si="14"/>
        <v/>
      </c>
      <c r="L63" s="151"/>
      <c r="M63" s="144"/>
      <c r="N63" s="145"/>
      <c r="O63" s="145"/>
      <c r="P63" s="146"/>
      <c r="Q63" s="145"/>
      <c r="R63" s="147" t="str">
        <f t="shared" si="15"/>
        <v/>
      </c>
      <c r="S63" s="148" t="str">
        <f t="shared" si="16"/>
        <v/>
      </c>
      <c r="T63" s="152" t="str">
        <f t="shared" si="17"/>
        <v/>
      </c>
    </row>
    <row r="64" spans="2:20" x14ac:dyDescent="0.2">
      <c r="B64" s="151"/>
      <c r="C64" s="144"/>
      <c r="D64" s="145"/>
      <c r="E64" s="145"/>
      <c r="F64" s="146"/>
      <c r="G64" s="145"/>
      <c r="H64" s="147" t="str">
        <f t="shared" si="12"/>
        <v/>
      </c>
      <c r="I64" s="148" t="str">
        <f t="shared" si="13"/>
        <v/>
      </c>
      <c r="J64" s="152" t="str">
        <f t="shared" si="14"/>
        <v/>
      </c>
      <c r="L64" s="151"/>
      <c r="M64" s="144"/>
      <c r="N64" s="145"/>
      <c r="O64" s="145"/>
      <c r="P64" s="146"/>
      <c r="Q64" s="145"/>
      <c r="R64" s="147" t="str">
        <f t="shared" si="15"/>
        <v/>
      </c>
      <c r="S64" s="148" t="str">
        <f t="shared" si="16"/>
        <v/>
      </c>
      <c r="T64" s="152" t="str">
        <f t="shared" si="17"/>
        <v/>
      </c>
    </row>
    <row r="65" spans="2:20" x14ac:dyDescent="0.2">
      <c r="B65" s="151"/>
      <c r="C65" s="144"/>
      <c r="D65" s="145"/>
      <c r="E65" s="145"/>
      <c r="F65" s="146"/>
      <c r="G65" s="145"/>
      <c r="H65" s="147" t="str">
        <f t="shared" si="12"/>
        <v/>
      </c>
      <c r="I65" s="148" t="str">
        <f t="shared" si="13"/>
        <v/>
      </c>
      <c r="J65" s="152" t="str">
        <f t="shared" si="14"/>
        <v/>
      </c>
      <c r="L65" s="151"/>
      <c r="M65" s="144"/>
      <c r="N65" s="145"/>
      <c r="O65" s="145"/>
      <c r="P65" s="146"/>
      <c r="Q65" s="145"/>
      <c r="R65" s="147" t="str">
        <f t="shared" si="15"/>
        <v/>
      </c>
      <c r="S65" s="148" t="str">
        <f t="shared" si="16"/>
        <v/>
      </c>
      <c r="T65" s="152" t="str">
        <f t="shared" si="17"/>
        <v/>
      </c>
    </row>
    <row r="66" spans="2:20" x14ac:dyDescent="0.2">
      <c r="B66" s="151"/>
      <c r="C66" s="144"/>
      <c r="D66" s="145"/>
      <c r="E66" s="145"/>
      <c r="F66" s="146"/>
      <c r="G66" s="145"/>
      <c r="H66" s="147" t="str">
        <f t="shared" si="12"/>
        <v/>
      </c>
      <c r="I66" s="148" t="str">
        <f t="shared" si="13"/>
        <v/>
      </c>
      <c r="J66" s="152" t="str">
        <f t="shared" si="14"/>
        <v/>
      </c>
      <c r="L66" s="151"/>
      <c r="M66" s="144"/>
      <c r="N66" s="145"/>
      <c r="O66" s="145"/>
      <c r="P66" s="146"/>
      <c r="Q66" s="145"/>
      <c r="R66" s="147" t="str">
        <f t="shared" si="15"/>
        <v/>
      </c>
      <c r="S66" s="148" t="str">
        <f t="shared" si="16"/>
        <v/>
      </c>
      <c r="T66" s="152" t="str">
        <f t="shared" si="17"/>
        <v/>
      </c>
    </row>
    <row r="67" spans="2:20" x14ac:dyDescent="0.2">
      <c r="B67" s="151"/>
      <c r="C67" s="144"/>
      <c r="D67" s="145"/>
      <c r="E67" s="145"/>
      <c r="F67" s="146"/>
      <c r="G67" s="145"/>
      <c r="H67" s="147" t="str">
        <f t="shared" si="12"/>
        <v/>
      </c>
      <c r="I67" s="148" t="str">
        <f t="shared" si="13"/>
        <v/>
      </c>
      <c r="J67" s="152" t="str">
        <f t="shared" si="14"/>
        <v/>
      </c>
      <c r="L67" s="151"/>
      <c r="M67" s="144"/>
      <c r="N67" s="145"/>
      <c r="O67" s="145"/>
      <c r="P67" s="146"/>
      <c r="Q67" s="145"/>
      <c r="R67" s="147" t="str">
        <f t="shared" si="15"/>
        <v/>
      </c>
      <c r="S67" s="148" t="str">
        <f t="shared" si="16"/>
        <v/>
      </c>
      <c r="T67" s="152" t="str">
        <f t="shared" si="17"/>
        <v/>
      </c>
    </row>
    <row r="68" spans="2:20" x14ac:dyDescent="0.2">
      <c r="B68" s="151"/>
      <c r="C68" s="144"/>
      <c r="D68" s="145"/>
      <c r="E68" s="145"/>
      <c r="F68" s="146"/>
      <c r="G68" s="145"/>
      <c r="H68" s="147" t="str">
        <f t="shared" si="12"/>
        <v/>
      </c>
      <c r="I68" s="148" t="str">
        <f t="shared" si="13"/>
        <v/>
      </c>
      <c r="J68" s="152" t="str">
        <f t="shared" si="14"/>
        <v/>
      </c>
      <c r="L68" s="151"/>
      <c r="M68" s="144"/>
      <c r="N68" s="145"/>
      <c r="O68" s="145"/>
      <c r="P68" s="146"/>
      <c r="Q68" s="145"/>
      <c r="R68" s="147" t="str">
        <f t="shared" si="15"/>
        <v/>
      </c>
      <c r="S68" s="148" t="str">
        <f t="shared" si="16"/>
        <v/>
      </c>
      <c r="T68" s="152" t="str">
        <f t="shared" si="17"/>
        <v/>
      </c>
    </row>
    <row r="69" spans="2:20" x14ac:dyDescent="0.2">
      <c r="B69" s="151"/>
      <c r="C69" s="144"/>
      <c r="D69" s="145"/>
      <c r="E69" s="145"/>
      <c r="F69" s="146"/>
      <c r="G69" s="145"/>
      <c r="H69" s="147" t="str">
        <f t="shared" si="12"/>
        <v/>
      </c>
      <c r="I69" s="148" t="str">
        <f t="shared" si="13"/>
        <v/>
      </c>
      <c r="J69" s="152" t="str">
        <f t="shared" si="14"/>
        <v/>
      </c>
      <c r="L69" s="151"/>
      <c r="M69" s="144"/>
      <c r="N69" s="145"/>
      <c r="O69" s="145"/>
      <c r="P69" s="146"/>
      <c r="Q69" s="145"/>
      <c r="R69" s="147" t="str">
        <f t="shared" si="15"/>
        <v/>
      </c>
      <c r="S69" s="148" t="str">
        <f t="shared" si="16"/>
        <v/>
      </c>
      <c r="T69" s="152" t="str">
        <f t="shared" si="17"/>
        <v/>
      </c>
    </row>
    <row r="70" spans="2:20" x14ac:dyDescent="0.2">
      <c r="B70" s="151"/>
      <c r="C70" s="144"/>
      <c r="D70" s="145"/>
      <c r="E70" s="145"/>
      <c r="F70" s="146"/>
      <c r="G70" s="145"/>
      <c r="H70" s="147" t="str">
        <f t="shared" si="12"/>
        <v/>
      </c>
      <c r="I70" s="148" t="str">
        <f t="shared" si="13"/>
        <v/>
      </c>
      <c r="J70" s="152" t="str">
        <f t="shared" si="14"/>
        <v/>
      </c>
      <c r="L70" s="151"/>
      <c r="M70" s="144"/>
      <c r="N70" s="145"/>
      <c r="O70" s="145"/>
      <c r="P70" s="146"/>
      <c r="Q70" s="145"/>
      <c r="R70" s="147" t="str">
        <f t="shared" si="15"/>
        <v/>
      </c>
      <c r="S70" s="148" t="str">
        <f t="shared" si="16"/>
        <v/>
      </c>
      <c r="T70" s="152" t="str">
        <f t="shared" si="17"/>
        <v/>
      </c>
    </row>
    <row r="71" spans="2:20" x14ac:dyDescent="0.2">
      <c r="B71" s="151"/>
      <c r="C71" s="144"/>
      <c r="D71" s="145"/>
      <c r="E71" s="145"/>
      <c r="F71" s="146"/>
      <c r="G71" s="145"/>
      <c r="H71" s="147" t="str">
        <f t="shared" si="12"/>
        <v/>
      </c>
      <c r="I71" s="148" t="str">
        <f t="shared" si="13"/>
        <v/>
      </c>
      <c r="J71" s="152" t="str">
        <f t="shared" si="14"/>
        <v/>
      </c>
      <c r="L71" s="151"/>
      <c r="M71" s="144"/>
      <c r="N71" s="145"/>
      <c r="O71" s="145"/>
      <c r="P71" s="146"/>
      <c r="Q71" s="145"/>
      <c r="R71" s="147" t="str">
        <f t="shared" si="15"/>
        <v/>
      </c>
      <c r="S71" s="148" t="str">
        <f t="shared" si="16"/>
        <v/>
      </c>
      <c r="T71" s="152" t="str">
        <f t="shared" si="17"/>
        <v/>
      </c>
    </row>
    <row r="72" spans="2:20" x14ac:dyDescent="0.2">
      <c r="B72" s="151"/>
      <c r="C72" s="144"/>
      <c r="D72" s="145"/>
      <c r="E72" s="145"/>
      <c r="F72" s="146"/>
      <c r="G72" s="145"/>
      <c r="H72" s="147" t="str">
        <f t="shared" si="12"/>
        <v/>
      </c>
      <c r="I72" s="148" t="str">
        <f t="shared" si="13"/>
        <v/>
      </c>
      <c r="J72" s="152" t="str">
        <f t="shared" si="14"/>
        <v/>
      </c>
      <c r="L72" s="151"/>
      <c r="M72" s="144"/>
      <c r="N72" s="145"/>
      <c r="O72" s="145"/>
      <c r="P72" s="146"/>
      <c r="Q72" s="145"/>
      <c r="R72" s="147" t="str">
        <f t="shared" si="15"/>
        <v/>
      </c>
      <c r="S72" s="148" t="str">
        <f t="shared" si="16"/>
        <v/>
      </c>
      <c r="T72" s="152" t="str">
        <f t="shared" si="17"/>
        <v/>
      </c>
    </row>
    <row r="73" spans="2:20" x14ac:dyDescent="0.2">
      <c r="B73" s="151"/>
      <c r="C73" s="144"/>
      <c r="D73" s="145"/>
      <c r="E73" s="145"/>
      <c r="F73" s="146"/>
      <c r="G73" s="145"/>
      <c r="H73" s="147" t="str">
        <f t="shared" si="12"/>
        <v/>
      </c>
      <c r="I73" s="148" t="str">
        <f t="shared" si="13"/>
        <v/>
      </c>
      <c r="J73" s="152" t="str">
        <f t="shared" si="14"/>
        <v/>
      </c>
      <c r="L73" s="151"/>
      <c r="M73" s="144"/>
      <c r="N73" s="145"/>
      <c r="O73" s="145"/>
      <c r="P73" s="146"/>
      <c r="Q73" s="145"/>
      <c r="R73" s="147" t="str">
        <f t="shared" si="15"/>
        <v/>
      </c>
      <c r="S73" s="148" t="str">
        <f t="shared" si="16"/>
        <v/>
      </c>
      <c r="T73" s="152" t="str">
        <f t="shared" si="17"/>
        <v/>
      </c>
    </row>
    <row r="74" spans="2:20" x14ac:dyDescent="0.2">
      <c r="B74" s="151"/>
      <c r="C74" s="144"/>
      <c r="D74" s="145"/>
      <c r="E74" s="145"/>
      <c r="F74" s="146"/>
      <c r="G74" s="145"/>
      <c r="H74" s="147" t="str">
        <f t="shared" si="12"/>
        <v/>
      </c>
      <c r="I74" s="148" t="str">
        <f t="shared" si="13"/>
        <v/>
      </c>
      <c r="J74" s="152" t="str">
        <f t="shared" si="14"/>
        <v/>
      </c>
      <c r="L74" s="151"/>
      <c r="M74" s="144"/>
      <c r="N74" s="145"/>
      <c r="O74" s="145"/>
      <c r="P74" s="146"/>
      <c r="Q74" s="145"/>
      <c r="R74" s="147" t="str">
        <f t="shared" si="15"/>
        <v/>
      </c>
      <c r="S74" s="148" t="str">
        <f t="shared" si="16"/>
        <v/>
      </c>
      <c r="T74" s="152" t="str">
        <f t="shared" si="17"/>
        <v/>
      </c>
    </row>
    <row r="75" spans="2:20" x14ac:dyDescent="0.2">
      <c r="B75" s="151"/>
      <c r="C75" s="144"/>
      <c r="D75" s="145"/>
      <c r="E75" s="145"/>
      <c r="F75" s="146"/>
      <c r="G75" s="145"/>
      <c r="H75" s="147" t="str">
        <f t="shared" si="12"/>
        <v/>
      </c>
      <c r="I75" s="148" t="str">
        <f t="shared" si="13"/>
        <v/>
      </c>
      <c r="J75" s="152" t="str">
        <f t="shared" si="14"/>
        <v/>
      </c>
      <c r="L75" s="151"/>
      <c r="M75" s="144"/>
      <c r="N75" s="145"/>
      <c r="O75" s="145"/>
      <c r="P75" s="146"/>
      <c r="Q75" s="145"/>
      <c r="R75" s="147" t="str">
        <f t="shared" si="15"/>
        <v/>
      </c>
      <c r="S75" s="148" t="str">
        <f t="shared" si="16"/>
        <v/>
      </c>
      <c r="T75" s="152" t="str">
        <f t="shared" si="17"/>
        <v/>
      </c>
    </row>
    <row r="76" spans="2:20" x14ac:dyDescent="0.2">
      <c r="B76" s="151"/>
      <c r="C76" s="144"/>
      <c r="D76" s="145"/>
      <c r="E76" s="145"/>
      <c r="F76" s="146"/>
      <c r="G76" s="145"/>
      <c r="H76" s="147" t="str">
        <f t="shared" si="12"/>
        <v/>
      </c>
      <c r="I76" s="148" t="str">
        <f t="shared" si="13"/>
        <v/>
      </c>
      <c r="J76" s="152" t="str">
        <f t="shared" si="14"/>
        <v/>
      </c>
      <c r="L76" s="151"/>
      <c r="M76" s="144"/>
      <c r="N76" s="145"/>
      <c r="O76" s="145"/>
      <c r="P76" s="146"/>
      <c r="Q76" s="145"/>
      <c r="R76" s="147" t="str">
        <f t="shared" si="15"/>
        <v/>
      </c>
      <c r="S76" s="148" t="str">
        <f t="shared" si="16"/>
        <v/>
      </c>
      <c r="T76" s="152" t="str">
        <f t="shared" si="17"/>
        <v/>
      </c>
    </row>
    <row r="77" spans="2:20" x14ac:dyDescent="0.2">
      <c r="B77" s="151"/>
      <c r="C77" s="144"/>
      <c r="D77" s="145"/>
      <c r="E77" s="145"/>
      <c r="F77" s="146"/>
      <c r="G77" s="145"/>
      <c r="H77" s="147" t="str">
        <f t="shared" si="12"/>
        <v/>
      </c>
      <c r="I77" s="148" t="str">
        <f t="shared" si="13"/>
        <v/>
      </c>
      <c r="J77" s="152" t="str">
        <f t="shared" si="14"/>
        <v/>
      </c>
      <c r="L77" s="151"/>
      <c r="M77" s="144"/>
      <c r="N77" s="145"/>
      <c r="O77" s="145"/>
      <c r="P77" s="146"/>
      <c r="Q77" s="145"/>
      <c r="R77" s="147" t="str">
        <f t="shared" si="15"/>
        <v/>
      </c>
      <c r="S77" s="148" t="str">
        <f t="shared" si="16"/>
        <v/>
      </c>
      <c r="T77" s="152" t="str">
        <f t="shared" si="17"/>
        <v/>
      </c>
    </row>
    <row r="78" spans="2:20" x14ac:dyDescent="0.2">
      <c r="B78" s="151"/>
      <c r="C78" s="144"/>
      <c r="D78" s="145"/>
      <c r="E78" s="145"/>
      <c r="F78" s="146"/>
      <c r="G78" s="145"/>
      <c r="H78" s="147" t="str">
        <f t="shared" si="12"/>
        <v/>
      </c>
      <c r="I78" s="148" t="str">
        <f t="shared" si="13"/>
        <v/>
      </c>
      <c r="J78" s="152" t="str">
        <f t="shared" si="14"/>
        <v/>
      </c>
      <c r="L78" s="151"/>
      <c r="M78" s="144"/>
      <c r="N78" s="145"/>
      <c r="O78" s="145"/>
      <c r="P78" s="146"/>
      <c r="Q78" s="145"/>
      <c r="R78" s="147" t="str">
        <f t="shared" si="15"/>
        <v/>
      </c>
      <c r="S78" s="148" t="str">
        <f t="shared" si="16"/>
        <v/>
      </c>
      <c r="T78" s="152" t="str">
        <f t="shared" si="17"/>
        <v/>
      </c>
    </row>
    <row r="79" spans="2:20" x14ac:dyDescent="0.2">
      <c r="B79" s="151"/>
      <c r="C79" s="144"/>
      <c r="D79" s="145"/>
      <c r="E79" s="145"/>
      <c r="F79" s="146"/>
      <c r="G79" s="145"/>
      <c r="H79" s="147" t="str">
        <f t="shared" si="12"/>
        <v/>
      </c>
      <c r="I79" s="148" t="str">
        <f t="shared" si="13"/>
        <v/>
      </c>
      <c r="J79" s="152" t="str">
        <f t="shared" si="14"/>
        <v/>
      </c>
      <c r="L79" s="151"/>
      <c r="M79" s="144"/>
      <c r="N79" s="145"/>
      <c r="O79" s="145"/>
      <c r="P79" s="146"/>
      <c r="Q79" s="145"/>
      <c r="R79" s="147" t="str">
        <f t="shared" si="15"/>
        <v/>
      </c>
      <c r="S79" s="148" t="str">
        <f t="shared" si="16"/>
        <v/>
      </c>
      <c r="T79" s="152" t="str">
        <f t="shared" si="17"/>
        <v/>
      </c>
    </row>
    <row r="80" spans="2:20" x14ac:dyDescent="0.2">
      <c r="B80" s="151"/>
      <c r="C80" s="144"/>
      <c r="D80" s="145"/>
      <c r="E80" s="145"/>
      <c r="F80" s="146"/>
      <c r="G80" s="145"/>
      <c r="H80" s="147" t="str">
        <f t="shared" si="12"/>
        <v/>
      </c>
      <c r="I80" s="148" t="str">
        <f t="shared" si="13"/>
        <v/>
      </c>
      <c r="J80" s="152" t="str">
        <f t="shared" si="14"/>
        <v/>
      </c>
      <c r="L80" s="151"/>
      <c r="M80" s="144"/>
      <c r="N80" s="145"/>
      <c r="O80" s="145"/>
      <c r="P80" s="146"/>
      <c r="Q80" s="145"/>
      <c r="R80" s="147" t="str">
        <f t="shared" si="15"/>
        <v/>
      </c>
      <c r="S80" s="148" t="str">
        <f t="shared" si="16"/>
        <v/>
      </c>
      <c r="T80" s="152" t="str">
        <f t="shared" si="17"/>
        <v/>
      </c>
    </row>
    <row r="81" spans="2:20" x14ac:dyDescent="0.2">
      <c r="B81" s="151"/>
      <c r="C81" s="144"/>
      <c r="D81" s="145"/>
      <c r="E81" s="145"/>
      <c r="F81" s="146"/>
      <c r="G81" s="145"/>
      <c r="H81" s="147" t="str">
        <f t="shared" si="12"/>
        <v/>
      </c>
      <c r="I81" s="148" t="str">
        <f t="shared" si="13"/>
        <v/>
      </c>
      <c r="J81" s="152" t="str">
        <f t="shared" si="14"/>
        <v/>
      </c>
      <c r="L81" s="151"/>
      <c r="M81" s="144"/>
      <c r="N81" s="145"/>
      <c r="O81" s="145"/>
      <c r="P81" s="146"/>
      <c r="Q81" s="145"/>
      <c r="R81" s="147" t="str">
        <f t="shared" si="15"/>
        <v/>
      </c>
      <c r="S81" s="148" t="str">
        <f t="shared" si="16"/>
        <v/>
      </c>
      <c r="T81" s="152" t="str">
        <f t="shared" si="17"/>
        <v/>
      </c>
    </row>
    <row r="82" spans="2:20" x14ac:dyDescent="0.2">
      <c r="B82" s="151"/>
      <c r="C82" s="144"/>
      <c r="D82" s="145"/>
      <c r="E82" s="145"/>
      <c r="F82" s="146"/>
      <c r="G82" s="145"/>
      <c r="H82" s="147" t="str">
        <f t="shared" si="12"/>
        <v/>
      </c>
      <c r="I82" s="148" t="str">
        <f t="shared" si="13"/>
        <v/>
      </c>
      <c r="J82" s="152" t="str">
        <f t="shared" si="14"/>
        <v/>
      </c>
      <c r="L82" s="151"/>
      <c r="M82" s="144"/>
      <c r="N82" s="145"/>
      <c r="O82" s="145"/>
      <c r="P82" s="146"/>
      <c r="Q82" s="145"/>
      <c r="R82" s="147" t="str">
        <f t="shared" si="15"/>
        <v/>
      </c>
      <c r="S82" s="148" t="str">
        <f t="shared" si="16"/>
        <v/>
      </c>
      <c r="T82" s="152" t="str">
        <f t="shared" si="17"/>
        <v/>
      </c>
    </row>
    <row r="83" spans="2:20" x14ac:dyDescent="0.2">
      <c r="B83" s="151"/>
      <c r="C83" s="144"/>
      <c r="D83" s="145"/>
      <c r="E83" s="145"/>
      <c r="F83" s="146"/>
      <c r="G83" s="145"/>
      <c r="H83" s="147" t="str">
        <f t="shared" si="12"/>
        <v/>
      </c>
      <c r="I83" s="148" t="str">
        <f t="shared" si="13"/>
        <v/>
      </c>
      <c r="J83" s="152" t="str">
        <f t="shared" si="14"/>
        <v/>
      </c>
      <c r="L83" s="151"/>
      <c r="M83" s="144"/>
      <c r="N83" s="145"/>
      <c r="O83" s="145"/>
      <c r="P83" s="146"/>
      <c r="Q83" s="145"/>
      <c r="R83" s="147" t="str">
        <f t="shared" si="15"/>
        <v/>
      </c>
      <c r="S83" s="148" t="str">
        <f t="shared" si="16"/>
        <v/>
      </c>
      <c r="T83" s="152" t="str">
        <f t="shared" si="17"/>
        <v/>
      </c>
    </row>
    <row r="84" spans="2:20" x14ac:dyDescent="0.2">
      <c r="B84" s="151"/>
      <c r="C84" s="144"/>
      <c r="D84" s="145"/>
      <c r="E84" s="145"/>
      <c r="F84" s="146"/>
      <c r="G84" s="145"/>
      <c r="H84" s="147" t="str">
        <f t="shared" si="12"/>
        <v/>
      </c>
      <c r="I84" s="148" t="str">
        <f t="shared" si="13"/>
        <v/>
      </c>
      <c r="J84" s="152" t="str">
        <f t="shared" si="14"/>
        <v/>
      </c>
      <c r="L84" s="151"/>
      <c r="M84" s="144"/>
      <c r="N84" s="145"/>
      <c r="O84" s="145"/>
      <c r="P84" s="146"/>
      <c r="Q84" s="145"/>
      <c r="R84" s="147" t="str">
        <f t="shared" si="15"/>
        <v/>
      </c>
      <c r="S84" s="148" t="str">
        <f t="shared" si="16"/>
        <v/>
      </c>
      <c r="T84" s="152" t="str">
        <f t="shared" si="17"/>
        <v/>
      </c>
    </row>
    <row r="85" spans="2:20" x14ac:dyDescent="0.2">
      <c r="B85" s="151"/>
      <c r="C85" s="144"/>
      <c r="D85" s="145"/>
      <c r="E85" s="145"/>
      <c r="F85" s="146"/>
      <c r="G85" s="145"/>
      <c r="H85" s="147" t="str">
        <f t="shared" si="12"/>
        <v/>
      </c>
      <c r="I85" s="148" t="str">
        <f t="shared" si="13"/>
        <v/>
      </c>
      <c r="J85" s="152" t="str">
        <f t="shared" si="14"/>
        <v/>
      </c>
      <c r="L85" s="151"/>
      <c r="M85" s="144"/>
      <c r="N85" s="145"/>
      <c r="O85" s="145"/>
      <c r="P85" s="146"/>
      <c r="Q85" s="145"/>
      <c r="R85" s="147" t="str">
        <f t="shared" si="15"/>
        <v/>
      </c>
      <c r="S85" s="148" t="str">
        <f t="shared" si="16"/>
        <v/>
      </c>
      <c r="T85" s="152" t="str">
        <f t="shared" si="17"/>
        <v/>
      </c>
    </row>
    <row r="86" spans="2:20" x14ac:dyDescent="0.2">
      <c r="B86" s="151"/>
      <c r="C86" s="144"/>
      <c r="D86" s="145"/>
      <c r="E86" s="145"/>
      <c r="F86" s="146"/>
      <c r="G86" s="145"/>
      <c r="H86" s="147" t="str">
        <f t="shared" si="12"/>
        <v/>
      </c>
      <c r="I86" s="148" t="str">
        <f t="shared" si="13"/>
        <v/>
      </c>
      <c r="J86" s="152" t="str">
        <f t="shared" si="14"/>
        <v/>
      </c>
      <c r="L86" s="151"/>
      <c r="M86" s="144"/>
      <c r="N86" s="145"/>
      <c r="O86" s="145"/>
      <c r="P86" s="146"/>
      <c r="Q86" s="145"/>
      <c r="R86" s="147" t="str">
        <f t="shared" si="15"/>
        <v/>
      </c>
      <c r="S86" s="148" t="str">
        <f t="shared" si="16"/>
        <v/>
      </c>
      <c r="T86" s="152" t="str">
        <f t="shared" si="17"/>
        <v/>
      </c>
    </row>
    <row r="87" spans="2:20" x14ac:dyDescent="0.2">
      <c r="B87" s="151"/>
      <c r="C87" s="144"/>
      <c r="D87" s="145"/>
      <c r="E87" s="145"/>
      <c r="F87" s="146"/>
      <c r="G87" s="145"/>
      <c r="H87" s="147" t="str">
        <f t="shared" si="12"/>
        <v/>
      </c>
      <c r="I87" s="148" t="str">
        <f t="shared" si="13"/>
        <v/>
      </c>
      <c r="J87" s="152" t="str">
        <f t="shared" si="14"/>
        <v/>
      </c>
      <c r="L87" s="151"/>
      <c r="M87" s="144"/>
      <c r="N87" s="145"/>
      <c r="O87" s="145"/>
      <c r="P87" s="146"/>
      <c r="Q87" s="145"/>
      <c r="R87" s="147" t="str">
        <f t="shared" si="15"/>
        <v/>
      </c>
      <c r="S87" s="148" t="str">
        <f t="shared" si="16"/>
        <v/>
      </c>
      <c r="T87" s="152" t="str">
        <f t="shared" si="17"/>
        <v/>
      </c>
    </row>
    <row r="88" spans="2:20" x14ac:dyDescent="0.2">
      <c r="B88" s="151"/>
      <c r="C88" s="144"/>
      <c r="D88" s="145"/>
      <c r="E88" s="145"/>
      <c r="F88" s="146"/>
      <c r="G88" s="145"/>
      <c r="H88" s="147" t="str">
        <f t="shared" si="12"/>
        <v/>
      </c>
      <c r="I88" s="148" t="str">
        <f t="shared" si="13"/>
        <v/>
      </c>
      <c r="J88" s="152" t="str">
        <f t="shared" si="14"/>
        <v/>
      </c>
      <c r="L88" s="151"/>
      <c r="M88" s="144"/>
      <c r="N88" s="145"/>
      <c r="O88" s="145"/>
      <c r="P88" s="146"/>
      <c r="Q88" s="145"/>
      <c r="R88" s="147" t="str">
        <f t="shared" si="15"/>
        <v/>
      </c>
      <c r="S88" s="148" t="str">
        <f t="shared" si="16"/>
        <v/>
      </c>
      <c r="T88" s="152" t="str">
        <f t="shared" si="17"/>
        <v/>
      </c>
    </row>
    <row r="89" spans="2:20" x14ac:dyDescent="0.2">
      <c r="B89" s="151"/>
      <c r="C89" s="144"/>
      <c r="D89" s="145"/>
      <c r="E89" s="145"/>
      <c r="F89" s="146"/>
      <c r="G89" s="145"/>
      <c r="H89" s="147" t="str">
        <f t="shared" si="12"/>
        <v/>
      </c>
      <c r="I89" s="148" t="str">
        <f t="shared" si="13"/>
        <v/>
      </c>
      <c r="J89" s="152" t="str">
        <f t="shared" si="14"/>
        <v/>
      </c>
      <c r="L89" s="151"/>
      <c r="M89" s="144"/>
      <c r="N89" s="145"/>
      <c r="O89" s="145"/>
      <c r="P89" s="146"/>
      <c r="Q89" s="145"/>
      <c r="R89" s="147" t="str">
        <f t="shared" si="15"/>
        <v/>
      </c>
      <c r="S89" s="148" t="str">
        <f t="shared" si="16"/>
        <v/>
      </c>
      <c r="T89" s="152" t="str">
        <f t="shared" si="17"/>
        <v/>
      </c>
    </row>
    <row r="90" spans="2:20" x14ac:dyDescent="0.2">
      <c r="B90" s="151"/>
      <c r="C90" s="144"/>
      <c r="D90" s="145"/>
      <c r="E90" s="145"/>
      <c r="F90" s="146"/>
      <c r="G90" s="145"/>
      <c r="H90" s="147" t="str">
        <f t="shared" si="12"/>
        <v/>
      </c>
      <c r="I90" s="148" t="str">
        <f t="shared" si="13"/>
        <v/>
      </c>
      <c r="J90" s="152" t="str">
        <f t="shared" si="14"/>
        <v/>
      </c>
      <c r="L90" s="151"/>
      <c r="M90" s="144"/>
      <c r="N90" s="145"/>
      <c r="O90" s="145"/>
      <c r="P90" s="146"/>
      <c r="Q90" s="145"/>
      <c r="R90" s="147" t="str">
        <f t="shared" si="15"/>
        <v/>
      </c>
      <c r="S90" s="148" t="str">
        <f t="shared" si="16"/>
        <v/>
      </c>
      <c r="T90" s="152" t="str">
        <f t="shared" si="17"/>
        <v/>
      </c>
    </row>
    <row r="91" spans="2:20" x14ac:dyDescent="0.2">
      <c r="B91" s="151"/>
      <c r="C91" s="144"/>
      <c r="D91" s="145"/>
      <c r="E91" s="145"/>
      <c r="F91" s="146"/>
      <c r="G91" s="145"/>
      <c r="H91" s="147" t="str">
        <f t="shared" si="12"/>
        <v/>
      </c>
      <c r="I91" s="148" t="str">
        <f t="shared" si="13"/>
        <v/>
      </c>
      <c r="J91" s="152" t="str">
        <f t="shared" si="14"/>
        <v/>
      </c>
      <c r="L91" s="151"/>
      <c r="M91" s="144"/>
      <c r="N91" s="145"/>
      <c r="O91" s="145"/>
      <c r="P91" s="146"/>
      <c r="Q91" s="145"/>
      <c r="R91" s="147" t="str">
        <f t="shared" si="15"/>
        <v/>
      </c>
      <c r="S91" s="148" t="str">
        <f t="shared" si="16"/>
        <v/>
      </c>
      <c r="T91" s="152" t="str">
        <f t="shared" si="17"/>
        <v/>
      </c>
    </row>
    <row r="92" spans="2:20" x14ac:dyDescent="0.2">
      <c r="B92" s="151"/>
      <c r="C92" s="144"/>
      <c r="D92" s="145"/>
      <c r="E92" s="145"/>
      <c r="F92" s="146"/>
      <c r="G92" s="145"/>
      <c r="H92" s="147" t="str">
        <f t="shared" si="12"/>
        <v/>
      </c>
      <c r="I92" s="148" t="str">
        <f t="shared" si="13"/>
        <v/>
      </c>
      <c r="J92" s="152" t="str">
        <f t="shared" si="14"/>
        <v/>
      </c>
      <c r="L92" s="151"/>
      <c r="M92" s="144"/>
      <c r="N92" s="145"/>
      <c r="O92" s="145"/>
      <c r="P92" s="146"/>
      <c r="Q92" s="145"/>
      <c r="R92" s="147" t="str">
        <f t="shared" si="15"/>
        <v/>
      </c>
      <c r="S92" s="148" t="str">
        <f t="shared" si="16"/>
        <v/>
      </c>
      <c r="T92" s="152" t="str">
        <f t="shared" si="17"/>
        <v/>
      </c>
    </row>
    <row r="93" spans="2:20" x14ac:dyDescent="0.2">
      <c r="B93" s="151"/>
      <c r="C93" s="144"/>
      <c r="D93" s="145"/>
      <c r="E93" s="145"/>
      <c r="F93" s="146"/>
      <c r="G93" s="145"/>
      <c r="H93" s="147" t="str">
        <f t="shared" si="12"/>
        <v/>
      </c>
      <c r="I93" s="148" t="str">
        <f t="shared" si="13"/>
        <v/>
      </c>
      <c r="J93" s="152" t="str">
        <f t="shared" si="14"/>
        <v/>
      </c>
      <c r="L93" s="151"/>
      <c r="M93" s="144"/>
      <c r="N93" s="145"/>
      <c r="O93" s="145"/>
      <c r="P93" s="146"/>
      <c r="Q93" s="145"/>
      <c r="R93" s="147" t="str">
        <f t="shared" si="15"/>
        <v/>
      </c>
      <c r="S93" s="148" t="str">
        <f t="shared" si="16"/>
        <v/>
      </c>
      <c r="T93" s="152" t="str">
        <f t="shared" si="17"/>
        <v/>
      </c>
    </row>
    <row r="94" spans="2:20" x14ac:dyDescent="0.2">
      <c r="B94" s="151"/>
      <c r="C94" s="144"/>
      <c r="D94" s="145"/>
      <c r="E94" s="145"/>
      <c r="F94" s="146"/>
      <c r="G94" s="145"/>
      <c r="H94" s="147" t="str">
        <f t="shared" si="12"/>
        <v/>
      </c>
      <c r="I94" s="148" t="str">
        <f t="shared" si="13"/>
        <v/>
      </c>
      <c r="J94" s="152" t="str">
        <f t="shared" si="14"/>
        <v/>
      </c>
      <c r="L94" s="151"/>
      <c r="M94" s="144"/>
      <c r="N94" s="145"/>
      <c r="O94" s="145"/>
      <c r="P94" s="146"/>
      <c r="Q94" s="145"/>
      <c r="R94" s="147" t="str">
        <f t="shared" si="15"/>
        <v/>
      </c>
      <c r="S94" s="148" t="str">
        <f t="shared" si="16"/>
        <v/>
      </c>
      <c r="T94" s="152" t="str">
        <f t="shared" si="17"/>
        <v/>
      </c>
    </row>
    <row r="95" spans="2:20" x14ac:dyDescent="0.2">
      <c r="B95" s="151"/>
      <c r="C95" s="144"/>
      <c r="D95" s="145"/>
      <c r="E95" s="145"/>
      <c r="F95" s="146"/>
      <c r="G95" s="145"/>
      <c r="H95" s="147" t="str">
        <f t="shared" si="12"/>
        <v/>
      </c>
      <c r="I95" s="148" t="str">
        <f t="shared" si="13"/>
        <v/>
      </c>
      <c r="J95" s="152" t="str">
        <f t="shared" si="14"/>
        <v/>
      </c>
      <c r="L95" s="151"/>
      <c r="M95" s="144"/>
      <c r="N95" s="145"/>
      <c r="O95" s="145"/>
      <c r="P95" s="146"/>
      <c r="Q95" s="145"/>
      <c r="R95" s="147" t="str">
        <f t="shared" si="15"/>
        <v/>
      </c>
      <c r="S95" s="148" t="str">
        <f t="shared" si="16"/>
        <v/>
      </c>
      <c r="T95" s="152" t="str">
        <f t="shared" si="17"/>
        <v/>
      </c>
    </row>
    <row r="96" spans="2:20" x14ac:dyDescent="0.2">
      <c r="B96" s="151"/>
      <c r="C96" s="144"/>
      <c r="D96" s="145"/>
      <c r="E96" s="145"/>
      <c r="F96" s="146"/>
      <c r="G96" s="145"/>
      <c r="H96" s="147" t="str">
        <f t="shared" si="12"/>
        <v/>
      </c>
      <c r="I96" s="148" t="str">
        <f t="shared" si="13"/>
        <v/>
      </c>
      <c r="J96" s="152" t="str">
        <f t="shared" si="14"/>
        <v/>
      </c>
      <c r="L96" s="151"/>
      <c r="M96" s="144"/>
      <c r="N96" s="145"/>
      <c r="O96" s="145"/>
      <c r="P96" s="146"/>
      <c r="Q96" s="145"/>
      <c r="R96" s="147" t="str">
        <f t="shared" si="15"/>
        <v/>
      </c>
      <c r="S96" s="148" t="str">
        <f t="shared" si="16"/>
        <v/>
      </c>
      <c r="T96" s="152" t="str">
        <f t="shared" si="17"/>
        <v/>
      </c>
    </row>
    <row r="97" spans="2:20" x14ac:dyDescent="0.2">
      <c r="B97" s="151"/>
      <c r="C97" s="144"/>
      <c r="D97" s="145"/>
      <c r="E97" s="145"/>
      <c r="F97" s="146"/>
      <c r="G97" s="145"/>
      <c r="H97" s="147" t="str">
        <f t="shared" si="12"/>
        <v/>
      </c>
      <c r="I97" s="148" t="str">
        <f t="shared" si="13"/>
        <v/>
      </c>
      <c r="J97" s="152" t="str">
        <f t="shared" si="14"/>
        <v/>
      </c>
      <c r="L97" s="151"/>
      <c r="M97" s="144"/>
      <c r="N97" s="145"/>
      <c r="O97" s="145"/>
      <c r="P97" s="146"/>
      <c r="Q97" s="145"/>
      <c r="R97" s="147" t="str">
        <f t="shared" si="15"/>
        <v/>
      </c>
      <c r="S97" s="148" t="str">
        <f t="shared" si="16"/>
        <v/>
      </c>
      <c r="T97" s="152" t="str">
        <f t="shared" si="17"/>
        <v/>
      </c>
    </row>
    <row r="98" spans="2:20" x14ac:dyDescent="0.2">
      <c r="B98" s="151"/>
      <c r="C98" s="144"/>
      <c r="D98" s="145"/>
      <c r="E98" s="145"/>
      <c r="F98" s="146"/>
      <c r="G98" s="145"/>
      <c r="H98" s="147" t="str">
        <f t="shared" si="12"/>
        <v/>
      </c>
      <c r="I98" s="148" t="str">
        <f t="shared" si="13"/>
        <v/>
      </c>
      <c r="J98" s="152" t="str">
        <f t="shared" si="14"/>
        <v/>
      </c>
      <c r="L98" s="151"/>
      <c r="M98" s="144"/>
      <c r="N98" s="145"/>
      <c r="O98" s="145"/>
      <c r="P98" s="146"/>
      <c r="Q98" s="145"/>
      <c r="R98" s="147" t="str">
        <f t="shared" si="15"/>
        <v/>
      </c>
      <c r="S98" s="148" t="str">
        <f t="shared" si="16"/>
        <v/>
      </c>
      <c r="T98" s="152" t="str">
        <f t="shared" si="17"/>
        <v/>
      </c>
    </row>
    <row r="99" spans="2:20" x14ac:dyDescent="0.2">
      <c r="B99" s="151"/>
      <c r="C99" s="144"/>
      <c r="D99" s="145"/>
      <c r="E99" s="145"/>
      <c r="F99" s="146"/>
      <c r="G99" s="145"/>
      <c r="H99" s="147" t="str">
        <f t="shared" ref="H99:H162" si="18">+IFERROR(F99/G99,"")</f>
        <v/>
      </c>
      <c r="I99" s="148" t="str">
        <f t="shared" ref="I99:I162" si="19">+IFERROR(G99/D99,"")</f>
        <v/>
      </c>
      <c r="J99" s="152" t="str">
        <f t="shared" ref="J99:J162" si="20">+IFERROR(F99/D99,"")</f>
        <v/>
      </c>
      <c r="L99" s="151"/>
      <c r="M99" s="144"/>
      <c r="N99" s="145"/>
      <c r="O99" s="145"/>
      <c r="P99" s="146"/>
      <c r="Q99" s="145"/>
      <c r="R99" s="147" t="str">
        <f t="shared" ref="R99:R162" si="21">+IFERROR(P99/Q99,"")</f>
        <v/>
      </c>
      <c r="S99" s="148" t="str">
        <f t="shared" ref="S99:S162" si="22">+IFERROR(Q99/N99,"")</f>
        <v/>
      </c>
      <c r="T99" s="152" t="str">
        <f t="shared" ref="T99:T162" si="23">+IFERROR(P99/N99,"")</f>
        <v/>
      </c>
    </row>
    <row r="100" spans="2:20" x14ac:dyDescent="0.2">
      <c r="B100" s="151"/>
      <c r="C100" s="144"/>
      <c r="D100" s="145"/>
      <c r="E100" s="145"/>
      <c r="F100" s="146"/>
      <c r="G100" s="145"/>
      <c r="H100" s="147" t="str">
        <f t="shared" si="18"/>
        <v/>
      </c>
      <c r="I100" s="148" t="str">
        <f t="shared" si="19"/>
        <v/>
      </c>
      <c r="J100" s="152" t="str">
        <f t="shared" si="20"/>
        <v/>
      </c>
      <c r="L100" s="151"/>
      <c r="M100" s="144"/>
      <c r="N100" s="145"/>
      <c r="O100" s="145"/>
      <c r="P100" s="146"/>
      <c r="Q100" s="145"/>
      <c r="R100" s="147" t="str">
        <f t="shared" si="21"/>
        <v/>
      </c>
      <c r="S100" s="148" t="str">
        <f t="shared" si="22"/>
        <v/>
      </c>
      <c r="T100" s="152" t="str">
        <f t="shared" si="23"/>
        <v/>
      </c>
    </row>
    <row r="101" spans="2:20" x14ac:dyDescent="0.2">
      <c r="B101" s="151"/>
      <c r="C101" s="144"/>
      <c r="D101" s="145"/>
      <c r="E101" s="145"/>
      <c r="F101" s="146"/>
      <c r="G101" s="145"/>
      <c r="H101" s="147" t="str">
        <f t="shared" si="18"/>
        <v/>
      </c>
      <c r="I101" s="148" t="str">
        <f t="shared" si="19"/>
        <v/>
      </c>
      <c r="J101" s="152" t="str">
        <f t="shared" si="20"/>
        <v/>
      </c>
      <c r="L101" s="151"/>
      <c r="M101" s="144"/>
      <c r="N101" s="145"/>
      <c r="O101" s="145"/>
      <c r="P101" s="146"/>
      <c r="Q101" s="145"/>
      <c r="R101" s="147" t="str">
        <f t="shared" si="21"/>
        <v/>
      </c>
      <c r="S101" s="148" t="str">
        <f t="shared" si="22"/>
        <v/>
      </c>
      <c r="T101" s="152" t="str">
        <f t="shared" si="23"/>
        <v/>
      </c>
    </row>
    <row r="102" spans="2:20" x14ac:dyDescent="0.2">
      <c r="B102" s="151"/>
      <c r="C102" s="144"/>
      <c r="D102" s="145"/>
      <c r="E102" s="145"/>
      <c r="F102" s="146"/>
      <c r="G102" s="145"/>
      <c r="H102" s="147" t="str">
        <f t="shared" si="18"/>
        <v/>
      </c>
      <c r="I102" s="148" t="str">
        <f t="shared" si="19"/>
        <v/>
      </c>
      <c r="J102" s="152" t="str">
        <f t="shared" si="20"/>
        <v/>
      </c>
      <c r="L102" s="151"/>
      <c r="M102" s="144"/>
      <c r="N102" s="145"/>
      <c r="O102" s="145"/>
      <c r="P102" s="146"/>
      <c r="Q102" s="145"/>
      <c r="R102" s="147" t="str">
        <f t="shared" si="21"/>
        <v/>
      </c>
      <c r="S102" s="148" t="str">
        <f t="shared" si="22"/>
        <v/>
      </c>
      <c r="T102" s="152" t="str">
        <f t="shared" si="23"/>
        <v/>
      </c>
    </row>
    <row r="103" spans="2:20" x14ac:dyDescent="0.2">
      <c r="B103" s="151"/>
      <c r="C103" s="144"/>
      <c r="D103" s="145"/>
      <c r="E103" s="145"/>
      <c r="F103" s="146"/>
      <c r="G103" s="145"/>
      <c r="H103" s="147" t="str">
        <f t="shared" si="18"/>
        <v/>
      </c>
      <c r="I103" s="148" t="str">
        <f t="shared" si="19"/>
        <v/>
      </c>
      <c r="J103" s="152" t="str">
        <f t="shared" si="20"/>
        <v/>
      </c>
      <c r="L103" s="151"/>
      <c r="M103" s="144"/>
      <c r="N103" s="145"/>
      <c r="O103" s="145"/>
      <c r="P103" s="146"/>
      <c r="Q103" s="145"/>
      <c r="R103" s="147" t="str">
        <f t="shared" si="21"/>
        <v/>
      </c>
      <c r="S103" s="148" t="str">
        <f t="shared" si="22"/>
        <v/>
      </c>
      <c r="T103" s="152" t="str">
        <f t="shared" si="23"/>
        <v/>
      </c>
    </row>
    <row r="104" spans="2:20" x14ac:dyDescent="0.2">
      <c r="B104" s="151"/>
      <c r="C104" s="144"/>
      <c r="D104" s="145"/>
      <c r="E104" s="145"/>
      <c r="F104" s="146"/>
      <c r="G104" s="145"/>
      <c r="H104" s="147" t="str">
        <f t="shared" si="18"/>
        <v/>
      </c>
      <c r="I104" s="148" t="str">
        <f t="shared" si="19"/>
        <v/>
      </c>
      <c r="J104" s="152" t="str">
        <f t="shared" si="20"/>
        <v/>
      </c>
      <c r="L104" s="151"/>
      <c r="M104" s="144"/>
      <c r="N104" s="145"/>
      <c r="O104" s="145"/>
      <c r="P104" s="146"/>
      <c r="Q104" s="145"/>
      <c r="R104" s="147" t="str">
        <f t="shared" si="21"/>
        <v/>
      </c>
      <c r="S104" s="148" t="str">
        <f t="shared" si="22"/>
        <v/>
      </c>
      <c r="T104" s="152" t="str">
        <f t="shared" si="23"/>
        <v/>
      </c>
    </row>
    <row r="105" spans="2:20" x14ac:dyDescent="0.2">
      <c r="B105" s="151"/>
      <c r="C105" s="144"/>
      <c r="D105" s="145"/>
      <c r="E105" s="145"/>
      <c r="F105" s="146"/>
      <c r="G105" s="145"/>
      <c r="H105" s="147" t="str">
        <f t="shared" si="18"/>
        <v/>
      </c>
      <c r="I105" s="148" t="str">
        <f t="shared" si="19"/>
        <v/>
      </c>
      <c r="J105" s="152" t="str">
        <f t="shared" si="20"/>
        <v/>
      </c>
      <c r="L105" s="151"/>
      <c r="M105" s="144"/>
      <c r="N105" s="145"/>
      <c r="O105" s="145"/>
      <c r="P105" s="146"/>
      <c r="Q105" s="145"/>
      <c r="R105" s="147" t="str">
        <f t="shared" si="21"/>
        <v/>
      </c>
      <c r="S105" s="148" t="str">
        <f t="shared" si="22"/>
        <v/>
      </c>
      <c r="T105" s="152" t="str">
        <f t="shared" si="23"/>
        <v/>
      </c>
    </row>
    <row r="106" spans="2:20" x14ac:dyDescent="0.2">
      <c r="B106" s="151"/>
      <c r="C106" s="144"/>
      <c r="D106" s="145"/>
      <c r="E106" s="145"/>
      <c r="F106" s="146"/>
      <c r="G106" s="145"/>
      <c r="H106" s="147" t="str">
        <f t="shared" si="18"/>
        <v/>
      </c>
      <c r="I106" s="148" t="str">
        <f t="shared" si="19"/>
        <v/>
      </c>
      <c r="J106" s="152" t="str">
        <f t="shared" si="20"/>
        <v/>
      </c>
      <c r="L106" s="151"/>
      <c r="M106" s="144"/>
      <c r="N106" s="145"/>
      <c r="O106" s="145"/>
      <c r="P106" s="146"/>
      <c r="Q106" s="145"/>
      <c r="R106" s="147" t="str">
        <f t="shared" si="21"/>
        <v/>
      </c>
      <c r="S106" s="148" t="str">
        <f t="shared" si="22"/>
        <v/>
      </c>
      <c r="T106" s="152" t="str">
        <f t="shared" si="23"/>
        <v/>
      </c>
    </row>
    <row r="107" spans="2:20" x14ac:dyDescent="0.2">
      <c r="B107" s="151"/>
      <c r="C107" s="144"/>
      <c r="D107" s="145"/>
      <c r="E107" s="145"/>
      <c r="F107" s="146"/>
      <c r="G107" s="145"/>
      <c r="H107" s="147" t="str">
        <f t="shared" si="18"/>
        <v/>
      </c>
      <c r="I107" s="148" t="str">
        <f t="shared" si="19"/>
        <v/>
      </c>
      <c r="J107" s="152" t="str">
        <f t="shared" si="20"/>
        <v/>
      </c>
      <c r="L107" s="151"/>
      <c r="M107" s="144"/>
      <c r="N107" s="145"/>
      <c r="O107" s="145"/>
      <c r="P107" s="146"/>
      <c r="Q107" s="145"/>
      <c r="R107" s="147" t="str">
        <f t="shared" si="21"/>
        <v/>
      </c>
      <c r="S107" s="148" t="str">
        <f t="shared" si="22"/>
        <v/>
      </c>
      <c r="T107" s="152" t="str">
        <f t="shared" si="23"/>
        <v/>
      </c>
    </row>
    <row r="108" spans="2:20" x14ac:dyDescent="0.2">
      <c r="B108" s="151"/>
      <c r="C108" s="144"/>
      <c r="D108" s="145"/>
      <c r="E108" s="145"/>
      <c r="F108" s="146"/>
      <c r="G108" s="145"/>
      <c r="H108" s="147" t="str">
        <f t="shared" si="18"/>
        <v/>
      </c>
      <c r="I108" s="148" t="str">
        <f t="shared" si="19"/>
        <v/>
      </c>
      <c r="J108" s="152" t="str">
        <f t="shared" si="20"/>
        <v/>
      </c>
      <c r="L108" s="151"/>
      <c r="M108" s="144"/>
      <c r="N108" s="145"/>
      <c r="O108" s="145"/>
      <c r="P108" s="146"/>
      <c r="Q108" s="145"/>
      <c r="R108" s="147" t="str">
        <f t="shared" si="21"/>
        <v/>
      </c>
      <c r="S108" s="148" t="str">
        <f t="shared" si="22"/>
        <v/>
      </c>
      <c r="T108" s="152" t="str">
        <f t="shared" si="23"/>
        <v/>
      </c>
    </row>
    <row r="109" spans="2:20" x14ac:dyDescent="0.2">
      <c r="B109" s="151"/>
      <c r="C109" s="144"/>
      <c r="D109" s="145"/>
      <c r="E109" s="145"/>
      <c r="F109" s="146"/>
      <c r="G109" s="145"/>
      <c r="H109" s="147" t="str">
        <f t="shared" si="18"/>
        <v/>
      </c>
      <c r="I109" s="148" t="str">
        <f t="shared" si="19"/>
        <v/>
      </c>
      <c r="J109" s="152" t="str">
        <f t="shared" si="20"/>
        <v/>
      </c>
      <c r="L109" s="151"/>
      <c r="M109" s="144"/>
      <c r="N109" s="145"/>
      <c r="O109" s="145"/>
      <c r="P109" s="146"/>
      <c r="Q109" s="145"/>
      <c r="R109" s="147" t="str">
        <f t="shared" si="21"/>
        <v/>
      </c>
      <c r="S109" s="148" t="str">
        <f t="shared" si="22"/>
        <v/>
      </c>
      <c r="T109" s="152" t="str">
        <f t="shared" si="23"/>
        <v/>
      </c>
    </row>
    <row r="110" spans="2:20" x14ac:dyDescent="0.2">
      <c r="B110" s="151"/>
      <c r="C110" s="144"/>
      <c r="D110" s="145"/>
      <c r="E110" s="145"/>
      <c r="F110" s="146"/>
      <c r="G110" s="145"/>
      <c r="H110" s="147" t="str">
        <f t="shared" si="18"/>
        <v/>
      </c>
      <c r="I110" s="148" t="str">
        <f t="shared" si="19"/>
        <v/>
      </c>
      <c r="J110" s="152" t="str">
        <f t="shared" si="20"/>
        <v/>
      </c>
      <c r="L110" s="151"/>
      <c r="M110" s="144"/>
      <c r="N110" s="145"/>
      <c r="O110" s="145"/>
      <c r="P110" s="146"/>
      <c r="Q110" s="145"/>
      <c r="R110" s="147" t="str">
        <f t="shared" si="21"/>
        <v/>
      </c>
      <c r="S110" s="148" t="str">
        <f t="shared" si="22"/>
        <v/>
      </c>
      <c r="T110" s="152" t="str">
        <f t="shared" si="23"/>
        <v/>
      </c>
    </row>
    <row r="111" spans="2:20" x14ac:dyDescent="0.2">
      <c r="B111" s="151"/>
      <c r="C111" s="144"/>
      <c r="D111" s="145"/>
      <c r="E111" s="145"/>
      <c r="F111" s="146"/>
      <c r="G111" s="145"/>
      <c r="H111" s="147" t="str">
        <f t="shared" si="18"/>
        <v/>
      </c>
      <c r="I111" s="148" t="str">
        <f t="shared" si="19"/>
        <v/>
      </c>
      <c r="J111" s="152" t="str">
        <f t="shared" si="20"/>
        <v/>
      </c>
      <c r="L111" s="151"/>
      <c r="M111" s="144"/>
      <c r="N111" s="145"/>
      <c r="O111" s="145"/>
      <c r="P111" s="146"/>
      <c r="Q111" s="145"/>
      <c r="R111" s="147" t="str">
        <f t="shared" si="21"/>
        <v/>
      </c>
      <c r="S111" s="148" t="str">
        <f t="shared" si="22"/>
        <v/>
      </c>
      <c r="T111" s="152" t="str">
        <f t="shared" si="23"/>
        <v/>
      </c>
    </row>
    <row r="112" spans="2:20" x14ac:dyDescent="0.2">
      <c r="B112" s="151"/>
      <c r="C112" s="144"/>
      <c r="D112" s="145"/>
      <c r="E112" s="145"/>
      <c r="F112" s="146"/>
      <c r="G112" s="145"/>
      <c r="H112" s="147" t="str">
        <f t="shared" si="18"/>
        <v/>
      </c>
      <c r="I112" s="148" t="str">
        <f t="shared" si="19"/>
        <v/>
      </c>
      <c r="J112" s="152" t="str">
        <f t="shared" si="20"/>
        <v/>
      </c>
      <c r="L112" s="151"/>
      <c r="M112" s="144"/>
      <c r="N112" s="145"/>
      <c r="O112" s="145"/>
      <c r="P112" s="146"/>
      <c r="Q112" s="145"/>
      <c r="R112" s="147" t="str">
        <f t="shared" si="21"/>
        <v/>
      </c>
      <c r="S112" s="148" t="str">
        <f t="shared" si="22"/>
        <v/>
      </c>
      <c r="T112" s="152" t="str">
        <f t="shared" si="23"/>
        <v/>
      </c>
    </row>
    <row r="113" spans="2:20" x14ac:dyDescent="0.2">
      <c r="B113" s="151"/>
      <c r="C113" s="144"/>
      <c r="D113" s="145"/>
      <c r="E113" s="145"/>
      <c r="F113" s="146"/>
      <c r="G113" s="145"/>
      <c r="H113" s="147" t="str">
        <f t="shared" si="18"/>
        <v/>
      </c>
      <c r="I113" s="148" t="str">
        <f t="shared" si="19"/>
        <v/>
      </c>
      <c r="J113" s="152" t="str">
        <f t="shared" si="20"/>
        <v/>
      </c>
      <c r="L113" s="151"/>
      <c r="M113" s="144"/>
      <c r="N113" s="145"/>
      <c r="O113" s="145"/>
      <c r="P113" s="146"/>
      <c r="Q113" s="145"/>
      <c r="R113" s="147" t="str">
        <f t="shared" si="21"/>
        <v/>
      </c>
      <c r="S113" s="148" t="str">
        <f t="shared" si="22"/>
        <v/>
      </c>
      <c r="T113" s="152" t="str">
        <f t="shared" si="23"/>
        <v/>
      </c>
    </row>
    <row r="114" spans="2:20" x14ac:dyDescent="0.2">
      <c r="B114" s="151"/>
      <c r="C114" s="144"/>
      <c r="D114" s="145"/>
      <c r="E114" s="145"/>
      <c r="F114" s="146"/>
      <c r="G114" s="145"/>
      <c r="H114" s="147" t="str">
        <f t="shared" si="18"/>
        <v/>
      </c>
      <c r="I114" s="148" t="str">
        <f t="shared" si="19"/>
        <v/>
      </c>
      <c r="J114" s="152" t="str">
        <f t="shared" si="20"/>
        <v/>
      </c>
      <c r="L114" s="151"/>
      <c r="M114" s="144"/>
      <c r="N114" s="145"/>
      <c r="O114" s="145"/>
      <c r="P114" s="146"/>
      <c r="Q114" s="145"/>
      <c r="R114" s="147" t="str">
        <f t="shared" si="21"/>
        <v/>
      </c>
      <c r="S114" s="148" t="str">
        <f t="shared" si="22"/>
        <v/>
      </c>
      <c r="T114" s="152" t="str">
        <f t="shared" si="23"/>
        <v/>
      </c>
    </row>
    <row r="115" spans="2:20" x14ac:dyDescent="0.2">
      <c r="B115" s="151"/>
      <c r="C115" s="144"/>
      <c r="D115" s="145"/>
      <c r="E115" s="145"/>
      <c r="F115" s="146"/>
      <c r="G115" s="145"/>
      <c r="H115" s="147" t="str">
        <f t="shared" si="18"/>
        <v/>
      </c>
      <c r="I115" s="148" t="str">
        <f t="shared" si="19"/>
        <v/>
      </c>
      <c r="J115" s="152" t="str">
        <f t="shared" si="20"/>
        <v/>
      </c>
      <c r="L115" s="151"/>
      <c r="M115" s="144"/>
      <c r="N115" s="145"/>
      <c r="O115" s="145"/>
      <c r="P115" s="146"/>
      <c r="Q115" s="145"/>
      <c r="R115" s="147" t="str">
        <f t="shared" si="21"/>
        <v/>
      </c>
      <c r="S115" s="148" t="str">
        <f t="shared" si="22"/>
        <v/>
      </c>
      <c r="T115" s="152" t="str">
        <f t="shared" si="23"/>
        <v/>
      </c>
    </row>
    <row r="116" spans="2:20" x14ac:dyDescent="0.2">
      <c r="B116" s="151"/>
      <c r="C116" s="144"/>
      <c r="D116" s="145"/>
      <c r="E116" s="145"/>
      <c r="F116" s="146"/>
      <c r="G116" s="145"/>
      <c r="H116" s="147" t="str">
        <f t="shared" si="18"/>
        <v/>
      </c>
      <c r="I116" s="148" t="str">
        <f t="shared" si="19"/>
        <v/>
      </c>
      <c r="J116" s="152" t="str">
        <f t="shared" si="20"/>
        <v/>
      </c>
      <c r="L116" s="151"/>
      <c r="M116" s="144"/>
      <c r="N116" s="145"/>
      <c r="O116" s="145"/>
      <c r="P116" s="146"/>
      <c r="Q116" s="145"/>
      <c r="R116" s="147" t="str">
        <f t="shared" si="21"/>
        <v/>
      </c>
      <c r="S116" s="148" t="str">
        <f t="shared" si="22"/>
        <v/>
      </c>
      <c r="T116" s="152" t="str">
        <f t="shared" si="23"/>
        <v/>
      </c>
    </row>
    <row r="117" spans="2:20" x14ac:dyDescent="0.2">
      <c r="B117" s="151"/>
      <c r="C117" s="144"/>
      <c r="D117" s="145"/>
      <c r="E117" s="145"/>
      <c r="F117" s="146"/>
      <c r="G117" s="145"/>
      <c r="H117" s="147" t="str">
        <f t="shared" si="18"/>
        <v/>
      </c>
      <c r="I117" s="148" t="str">
        <f t="shared" si="19"/>
        <v/>
      </c>
      <c r="J117" s="152" t="str">
        <f t="shared" si="20"/>
        <v/>
      </c>
      <c r="L117" s="151"/>
      <c r="M117" s="144"/>
      <c r="N117" s="145"/>
      <c r="O117" s="145"/>
      <c r="P117" s="146"/>
      <c r="Q117" s="145"/>
      <c r="R117" s="147" t="str">
        <f t="shared" si="21"/>
        <v/>
      </c>
      <c r="S117" s="148" t="str">
        <f t="shared" si="22"/>
        <v/>
      </c>
      <c r="T117" s="152" t="str">
        <f t="shared" si="23"/>
        <v/>
      </c>
    </row>
    <row r="118" spans="2:20" x14ac:dyDescent="0.2">
      <c r="B118" s="151"/>
      <c r="C118" s="144"/>
      <c r="D118" s="145"/>
      <c r="E118" s="145"/>
      <c r="F118" s="146"/>
      <c r="G118" s="145"/>
      <c r="H118" s="147" t="str">
        <f t="shared" si="18"/>
        <v/>
      </c>
      <c r="I118" s="148" t="str">
        <f t="shared" si="19"/>
        <v/>
      </c>
      <c r="J118" s="152" t="str">
        <f t="shared" si="20"/>
        <v/>
      </c>
      <c r="L118" s="151"/>
      <c r="M118" s="144"/>
      <c r="N118" s="145"/>
      <c r="O118" s="145"/>
      <c r="P118" s="146"/>
      <c r="Q118" s="145"/>
      <c r="R118" s="147" t="str">
        <f t="shared" si="21"/>
        <v/>
      </c>
      <c r="S118" s="148" t="str">
        <f t="shared" si="22"/>
        <v/>
      </c>
      <c r="T118" s="152" t="str">
        <f t="shared" si="23"/>
        <v/>
      </c>
    </row>
    <row r="119" spans="2:20" x14ac:dyDescent="0.2">
      <c r="B119" s="151"/>
      <c r="C119" s="144"/>
      <c r="D119" s="145"/>
      <c r="E119" s="145"/>
      <c r="F119" s="146"/>
      <c r="G119" s="145"/>
      <c r="H119" s="147" t="str">
        <f t="shared" si="18"/>
        <v/>
      </c>
      <c r="I119" s="148" t="str">
        <f t="shared" si="19"/>
        <v/>
      </c>
      <c r="J119" s="152" t="str">
        <f t="shared" si="20"/>
        <v/>
      </c>
      <c r="L119" s="151"/>
      <c r="M119" s="144"/>
      <c r="N119" s="145"/>
      <c r="O119" s="145"/>
      <c r="P119" s="146"/>
      <c r="Q119" s="145"/>
      <c r="R119" s="147" t="str">
        <f t="shared" si="21"/>
        <v/>
      </c>
      <c r="S119" s="148" t="str">
        <f t="shared" si="22"/>
        <v/>
      </c>
      <c r="T119" s="152" t="str">
        <f t="shared" si="23"/>
        <v/>
      </c>
    </row>
    <row r="120" spans="2:20" x14ac:dyDescent="0.2">
      <c r="B120" s="151"/>
      <c r="C120" s="144"/>
      <c r="D120" s="145"/>
      <c r="E120" s="145"/>
      <c r="F120" s="146"/>
      <c r="G120" s="145"/>
      <c r="H120" s="147" t="str">
        <f t="shared" si="18"/>
        <v/>
      </c>
      <c r="I120" s="148" t="str">
        <f t="shared" si="19"/>
        <v/>
      </c>
      <c r="J120" s="152" t="str">
        <f t="shared" si="20"/>
        <v/>
      </c>
      <c r="L120" s="151"/>
      <c r="M120" s="144"/>
      <c r="N120" s="145"/>
      <c r="O120" s="145"/>
      <c r="P120" s="146"/>
      <c r="Q120" s="145"/>
      <c r="R120" s="147" t="str">
        <f t="shared" si="21"/>
        <v/>
      </c>
      <c r="S120" s="148" t="str">
        <f t="shared" si="22"/>
        <v/>
      </c>
      <c r="T120" s="152" t="str">
        <f t="shared" si="23"/>
        <v/>
      </c>
    </row>
    <row r="121" spans="2:20" x14ac:dyDescent="0.2">
      <c r="B121" s="151"/>
      <c r="C121" s="144"/>
      <c r="D121" s="145"/>
      <c r="E121" s="145"/>
      <c r="F121" s="146"/>
      <c r="G121" s="145"/>
      <c r="H121" s="147" t="str">
        <f t="shared" si="18"/>
        <v/>
      </c>
      <c r="I121" s="148" t="str">
        <f t="shared" si="19"/>
        <v/>
      </c>
      <c r="J121" s="152" t="str">
        <f t="shared" si="20"/>
        <v/>
      </c>
      <c r="L121" s="151"/>
      <c r="M121" s="144"/>
      <c r="N121" s="145"/>
      <c r="O121" s="145"/>
      <c r="P121" s="146"/>
      <c r="Q121" s="145"/>
      <c r="R121" s="147" t="str">
        <f t="shared" si="21"/>
        <v/>
      </c>
      <c r="S121" s="148" t="str">
        <f t="shared" si="22"/>
        <v/>
      </c>
      <c r="T121" s="152" t="str">
        <f t="shared" si="23"/>
        <v/>
      </c>
    </row>
    <row r="122" spans="2:20" x14ac:dyDescent="0.2">
      <c r="B122" s="151"/>
      <c r="C122" s="144"/>
      <c r="D122" s="145"/>
      <c r="E122" s="145"/>
      <c r="F122" s="146"/>
      <c r="G122" s="145"/>
      <c r="H122" s="147" t="str">
        <f t="shared" si="18"/>
        <v/>
      </c>
      <c r="I122" s="148" t="str">
        <f t="shared" si="19"/>
        <v/>
      </c>
      <c r="J122" s="152" t="str">
        <f t="shared" si="20"/>
        <v/>
      </c>
      <c r="L122" s="151"/>
      <c r="M122" s="144"/>
      <c r="N122" s="145"/>
      <c r="O122" s="145"/>
      <c r="P122" s="146"/>
      <c r="Q122" s="145"/>
      <c r="R122" s="147" t="str">
        <f t="shared" si="21"/>
        <v/>
      </c>
      <c r="S122" s="148" t="str">
        <f t="shared" si="22"/>
        <v/>
      </c>
      <c r="T122" s="152" t="str">
        <f t="shared" si="23"/>
        <v/>
      </c>
    </row>
    <row r="123" spans="2:20" x14ac:dyDescent="0.2">
      <c r="B123" s="151"/>
      <c r="C123" s="144"/>
      <c r="D123" s="145"/>
      <c r="E123" s="145"/>
      <c r="F123" s="146"/>
      <c r="G123" s="145"/>
      <c r="H123" s="147" t="str">
        <f t="shared" si="18"/>
        <v/>
      </c>
      <c r="I123" s="148" t="str">
        <f t="shared" si="19"/>
        <v/>
      </c>
      <c r="J123" s="152" t="str">
        <f t="shared" si="20"/>
        <v/>
      </c>
      <c r="L123" s="151"/>
      <c r="M123" s="144"/>
      <c r="N123" s="145"/>
      <c r="O123" s="145"/>
      <c r="P123" s="146"/>
      <c r="Q123" s="145"/>
      <c r="R123" s="147" t="str">
        <f t="shared" si="21"/>
        <v/>
      </c>
      <c r="S123" s="148" t="str">
        <f t="shared" si="22"/>
        <v/>
      </c>
      <c r="T123" s="152" t="str">
        <f t="shared" si="23"/>
        <v/>
      </c>
    </row>
    <row r="124" spans="2:20" x14ac:dyDescent="0.2">
      <c r="B124" s="151"/>
      <c r="C124" s="144"/>
      <c r="D124" s="145"/>
      <c r="E124" s="145"/>
      <c r="F124" s="146"/>
      <c r="G124" s="145"/>
      <c r="H124" s="147" t="str">
        <f t="shared" si="18"/>
        <v/>
      </c>
      <c r="I124" s="148" t="str">
        <f t="shared" si="19"/>
        <v/>
      </c>
      <c r="J124" s="152" t="str">
        <f t="shared" si="20"/>
        <v/>
      </c>
      <c r="L124" s="151"/>
      <c r="M124" s="144"/>
      <c r="N124" s="145"/>
      <c r="O124" s="145"/>
      <c r="P124" s="146"/>
      <c r="Q124" s="145"/>
      <c r="R124" s="147" t="str">
        <f t="shared" si="21"/>
        <v/>
      </c>
      <c r="S124" s="148" t="str">
        <f t="shared" si="22"/>
        <v/>
      </c>
      <c r="T124" s="152" t="str">
        <f t="shared" si="23"/>
        <v/>
      </c>
    </row>
    <row r="125" spans="2:20" x14ac:dyDescent="0.2">
      <c r="B125" s="151"/>
      <c r="C125" s="144"/>
      <c r="D125" s="145"/>
      <c r="E125" s="145"/>
      <c r="F125" s="146"/>
      <c r="G125" s="145"/>
      <c r="H125" s="147" t="str">
        <f t="shared" si="18"/>
        <v/>
      </c>
      <c r="I125" s="148" t="str">
        <f t="shared" si="19"/>
        <v/>
      </c>
      <c r="J125" s="152" t="str">
        <f t="shared" si="20"/>
        <v/>
      </c>
      <c r="L125" s="151"/>
      <c r="M125" s="144"/>
      <c r="N125" s="145"/>
      <c r="O125" s="145"/>
      <c r="P125" s="146"/>
      <c r="Q125" s="145"/>
      <c r="R125" s="147" t="str">
        <f t="shared" si="21"/>
        <v/>
      </c>
      <c r="S125" s="148" t="str">
        <f t="shared" si="22"/>
        <v/>
      </c>
      <c r="T125" s="152" t="str">
        <f t="shared" si="23"/>
        <v/>
      </c>
    </row>
    <row r="126" spans="2:20" x14ac:dyDescent="0.2">
      <c r="B126" s="151"/>
      <c r="C126" s="144"/>
      <c r="D126" s="145"/>
      <c r="E126" s="145"/>
      <c r="F126" s="146"/>
      <c r="G126" s="145"/>
      <c r="H126" s="147" t="str">
        <f t="shared" si="18"/>
        <v/>
      </c>
      <c r="I126" s="148" t="str">
        <f t="shared" si="19"/>
        <v/>
      </c>
      <c r="J126" s="152" t="str">
        <f t="shared" si="20"/>
        <v/>
      </c>
      <c r="L126" s="151"/>
      <c r="M126" s="144"/>
      <c r="N126" s="145"/>
      <c r="O126" s="145"/>
      <c r="P126" s="146"/>
      <c r="Q126" s="145"/>
      <c r="R126" s="147" t="str">
        <f t="shared" si="21"/>
        <v/>
      </c>
      <c r="S126" s="148" t="str">
        <f t="shared" si="22"/>
        <v/>
      </c>
      <c r="T126" s="152" t="str">
        <f t="shared" si="23"/>
        <v/>
      </c>
    </row>
    <row r="127" spans="2:20" x14ac:dyDescent="0.2">
      <c r="B127" s="151"/>
      <c r="C127" s="144"/>
      <c r="D127" s="145"/>
      <c r="E127" s="145"/>
      <c r="F127" s="146"/>
      <c r="G127" s="145"/>
      <c r="H127" s="147" t="str">
        <f t="shared" si="18"/>
        <v/>
      </c>
      <c r="I127" s="148" t="str">
        <f t="shared" si="19"/>
        <v/>
      </c>
      <c r="J127" s="152" t="str">
        <f t="shared" si="20"/>
        <v/>
      </c>
      <c r="L127" s="151"/>
      <c r="M127" s="144"/>
      <c r="N127" s="145"/>
      <c r="O127" s="145"/>
      <c r="P127" s="146"/>
      <c r="Q127" s="145"/>
      <c r="R127" s="147" t="str">
        <f t="shared" si="21"/>
        <v/>
      </c>
      <c r="S127" s="148" t="str">
        <f t="shared" si="22"/>
        <v/>
      </c>
      <c r="T127" s="152" t="str">
        <f t="shared" si="23"/>
        <v/>
      </c>
    </row>
    <row r="128" spans="2:20" x14ac:dyDescent="0.2">
      <c r="B128" s="151"/>
      <c r="C128" s="144"/>
      <c r="D128" s="145"/>
      <c r="E128" s="145"/>
      <c r="F128" s="146"/>
      <c r="G128" s="145"/>
      <c r="H128" s="147" t="str">
        <f t="shared" si="18"/>
        <v/>
      </c>
      <c r="I128" s="148" t="str">
        <f t="shared" si="19"/>
        <v/>
      </c>
      <c r="J128" s="152" t="str">
        <f t="shared" si="20"/>
        <v/>
      </c>
      <c r="L128" s="151"/>
      <c r="M128" s="144"/>
      <c r="N128" s="145"/>
      <c r="O128" s="145"/>
      <c r="P128" s="146"/>
      <c r="Q128" s="145"/>
      <c r="R128" s="147" t="str">
        <f t="shared" si="21"/>
        <v/>
      </c>
      <c r="S128" s="148" t="str">
        <f t="shared" si="22"/>
        <v/>
      </c>
      <c r="T128" s="152" t="str">
        <f t="shared" si="23"/>
        <v/>
      </c>
    </row>
    <row r="129" spans="2:20" x14ac:dyDescent="0.2">
      <c r="B129" s="151"/>
      <c r="C129" s="144"/>
      <c r="D129" s="145"/>
      <c r="E129" s="145"/>
      <c r="F129" s="146"/>
      <c r="G129" s="145"/>
      <c r="H129" s="147" t="str">
        <f t="shared" si="18"/>
        <v/>
      </c>
      <c r="I129" s="148" t="str">
        <f t="shared" si="19"/>
        <v/>
      </c>
      <c r="J129" s="152" t="str">
        <f t="shared" si="20"/>
        <v/>
      </c>
      <c r="L129" s="151"/>
      <c r="M129" s="144"/>
      <c r="N129" s="145"/>
      <c r="O129" s="145"/>
      <c r="P129" s="146"/>
      <c r="Q129" s="145"/>
      <c r="R129" s="147" t="str">
        <f t="shared" si="21"/>
        <v/>
      </c>
      <c r="S129" s="148" t="str">
        <f t="shared" si="22"/>
        <v/>
      </c>
      <c r="T129" s="152" t="str">
        <f t="shared" si="23"/>
        <v/>
      </c>
    </row>
    <row r="130" spans="2:20" x14ac:dyDescent="0.2">
      <c r="B130" s="151"/>
      <c r="C130" s="144"/>
      <c r="D130" s="145"/>
      <c r="E130" s="145"/>
      <c r="F130" s="146"/>
      <c r="G130" s="145"/>
      <c r="H130" s="147" t="str">
        <f t="shared" si="18"/>
        <v/>
      </c>
      <c r="I130" s="148" t="str">
        <f t="shared" si="19"/>
        <v/>
      </c>
      <c r="J130" s="152" t="str">
        <f t="shared" si="20"/>
        <v/>
      </c>
      <c r="L130" s="151"/>
      <c r="M130" s="144"/>
      <c r="N130" s="145"/>
      <c r="O130" s="145"/>
      <c r="P130" s="146"/>
      <c r="Q130" s="145"/>
      <c r="R130" s="147" t="str">
        <f t="shared" si="21"/>
        <v/>
      </c>
      <c r="S130" s="148" t="str">
        <f t="shared" si="22"/>
        <v/>
      </c>
      <c r="T130" s="152" t="str">
        <f t="shared" si="23"/>
        <v/>
      </c>
    </row>
    <row r="131" spans="2:20" x14ac:dyDescent="0.2">
      <c r="B131" s="151"/>
      <c r="C131" s="144"/>
      <c r="D131" s="145"/>
      <c r="E131" s="145"/>
      <c r="F131" s="146"/>
      <c r="G131" s="145"/>
      <c r="H131" s="147" t="str">
        <f t="shared" si="18"/>
        <v/>
      </c>
      <c r="I131" s="148" t="str">
        <f t="shared" si="19"/>
        <v/>
      </c>
      <c r="J131" s="152" t="str">
        <f t="shared" si="20"/>
        <v/>
      </c>
      <c r="L131" s="151"/>
      <c r="M131" s="144"/>
      <c r="N131" s="145"/>
      <c r="O131" s="145"/>
      <c r="P131" s="146"/>
      <c r="Q131" s="145"/>
      <c r="R131" s="147" t="str">
        <f t="shared" si="21"/>
        <v/>
      </c>
      <c r="S131" s="148" t="str">
        <f t="shared" si="22"/>
        <v/>
      </c>
      <c r="T131" s="152" t="str">
        <f t="shared" si="23"/>
        <v/>
      </c>
    </row>
    <row r="132" spans="2:20" x14ac:dyDescent="0.2">
      <c r="B132" s="151"/>
      <c r="C132" s="144"/>
      <c r="D132" s="145"/>
      <c r="E132" s="145"/>
      <c r="F132" s="146"/>
      <c r="G132" s="145"/>
      <c r="H132" s="147" t="str">
        <f t="shared" si="18"/>
        <v/>
      </c>
      <c r="I132" s="148" t="str">
        <f t="shared" si="19"/>
        <v/>
      </c>
      <c r="J132" s="152" t="str">
        <f t="shared" si="20"/>
        <v/>
      </c>
      <c r="L132" s="151"/>
      <c r="M132" s="144"/>
      <c r="N132" s="145"/>
      <c r="O132" s="145"/>
      <c r="P132" s="146"/>
      <c r="Q132" s="145"/>
      <c r="R132" s="147" t="str">
        <f t="shared" si="21"/>
        <v/>
      </c>
      <c r="S132" s="148" t="str">
        <f t="shared" si="22"/>
        <v/>
      </c>
      <c r="T132" s="152" t="str">
        <f t="shared" si="23"/>
        <v/>
      </c>
    </row>
    <row r="133" spans="2:20" x14ac:dyDescent="0.2">
      <c r="B133" s="151"/>
      <c r="C133" s="144"/>
      <c r="D133" s="145"/>
      <c r="E133" s="145"/>
      <c r="F133" s="146"/>
      <c r="G133" s="145"/>
      <c r="H133" s="147" t="str">
        <f t="shared" si="18"/>
        <v/>
      </c>
      <c r="I133" s="148" t="str">
        <f t="shared" si="19"/>
        <v/>
      </c>
      <c r="J133" s="152" t="str">
        <f t="shared" si="20"/>
        <v/>
      </c>
      <c r="L133" s="151"/>
      <c r="M133" s="144"/>
      <c r="N133" s="145"/>
      <c r="O133" s="145"/>
      <c r="P133" s="146"/>
      <c r="Q133" s="145"/>
      <c r="R133" s="147" t="str">
        <f t="shared" si="21"/>
        <v/>
      </c>
      <c r="S133" s="148" t="str">
        <f t="shared" si="22"/>
        <v/>
      </c>
      <c r="T133" s="152" t="str">
        <f t="shared" si="23"/>
        <v/>
      </c>
    </row>
    <row r="134" spans="2:20" x14ac:dyDescent="0.2">
      <c r="B134" s="151"/>
      <c r="C134" s="144"/>
      <c r="D134" s="145"/>
      <c r="E134" s="145"/>
      <c r="F134" s="146"/>
      <c r="G134" s="145"/>
      <c r="H134" s="147" t="str">
        <f t="shared" si="18"/>
        <v/>
      </c>
      <c r="I134" s="148" t="str">
        <f t="shared" si="19"/>
        <v/>
      </c>
      <c r="J134" s="152" t="str">
        <f t="shared" si="20"/>
        <v/>
      </c>
      <c r="L134" s="151"/>
      <c r="M134" s="144"/>
      <c r="N134" s="145"/>
      <c r="O134" s="145"/>
      <c r="P134" s="146"/>
      <c r="Q134" s="145"/>
      <c r="R134" s="147" t="str">
        <f t="shared" si="21"/>
        <v/>
      </c>
      <c r="S134" s="148" t="str">
        <f t="shared" si="22"/>
        <v/>
      </c>
      <c r="T134" s="152" t="str">
        <f t="shared" si="23"/>
        <v/>
      </c>
    </row>
    <row r="135" spans="2:20" x14ac:dyDescent="0.2">
      <c r="B135" s="151"/>
      <c r="C135" s="144"/>
      <c r="D135" s="145"/>
      <c r="E135" s="145"/>
      <c r="F135" s="146"/>
      <c r="G135" s="145"/>
      <c r="H135" s="147" t="str">
        <f t="shared" si="18"/>
        <v/>
      </c>
      <c r="I135" s="148" t="str">
        <f t="shared" si="19"/>
        <v/>
      </c>
      <c r="J135" s="152" t="str">
        <f t="shared" si="20"/>
        <v/>
      </c>
      <c r="L135" s="151"/>
      <c r="M135" s="144"/>
      <c r="N135" s="145"/>
      <c r="O135" s="145"/>
      <c r="P135" s="146"/>
      <c r="Q135" s="145"/>
      <c r="R135" s="147" t="str">
        <f t="shared" si="21"/>
        <v/>
      </c>
      <c r="S135" s="148" t="str">
        <f t="shared" si="22"/>
        <v/>
      </c>
      <c r="T135" s="152" t="str">
        <f t="shared" si="23"/>
        <v/>
      </c>
    </row>
    <row r="136" spans="2:20" x14ac:dyDescent="0.2">
      <c r="B136" s="151"/>
      <c r="C136" s="144"/>
      <c r="D136" s="145"/>
      <c r="E136" s="145"/>
      <c r="F136" s="146"/>
      <c r="G136" s="145"/>
      <c r="H136" s="147" t="str">
        <f t="shared" si="18"/>
        <v/>
      </c>
      <c r="I136" s="148" t="str">
        <f t="shared" si="19"/>
        <v/>
      </c>
      <c r="J136" s="152" t="str">
        <f t="shared" si="20"/>
        <v/>
      </c>
      <c r="L136" s="151"/>
      <c r="M136" s="144"/>
      <c r="N136" s="145"/>
      <c r="O136" s="145"/>
      <c r="P136" s="146"/>
      <c r="Q136" s="145"/>
      <c r="R136" s="147" t="str">
        <f t="shared" si="21"/>
        <v/>
      </c>
      <c r="S136" s="148" t="str">
        <f t="shared" si="22"/>
        <v/>
      </c>
      <c r="T136" s="152" t="str">
        <f t="shared" si="23"/>
        <v/>
      </c>
    </row>
    <row r="137" spans="2:20" x14ac:dyDescent="0.2">
      <c r="B137" s="151"/>
      <c r="C137" s="144"/>
      <c r="D137" s="145"/>
      <c r="E137" s="145"/>
      <c r="F137" s="146"/>
      <c r="G137" s="145"/>
      <c r="H137" s="147" t="str">
        <f t="shared" si="18"/>
        <v/>
      </c>
      <c r="I137" s="148" t="str">
        <f t="shared" si="19"/>
        <v/>
      </c>
      <c r="J137" s="152" t="str">
        <f t="shared" si="20"/>
        <v/>
      </c>
      <c r="L137" s="151"/>
      <c r="M137" s="144"/>
      <c r="N137" s="145"/>
      <c r="O137" s="145"/>
      <c r="P137" s="146"/>
      <c r="Q137" s="145"/>
      <c r="R137" s="147" t="str">
        <f t="shared" si="21"/>
        <v/>
      </c>
      <c r="S137" s="148" t="str">
        <f t="shared" si="22"/>
        <v/>
      </c>
      <c r="T137" s="152" t="str">
        <f t="shared" si="23"/>
        <v/>
      </c>
    </row>
    <row r="138" spans="2:20" x14ac:dyDescent="0.2">
      <c r="B138" s="151"/>
      <c r="C138" s="144"/>
      <c r="D138" s="145"/>
      <c r="E138" s="145"/>
      <c r="F138" s="146"/>
      <c r="G138" s="145"/>
      <c r="H138" s="147" t="str">
        <f t="shared" si="18"/>
        <v/>
      </c>
      <c r="I138" s="148" t="str">
        <f t="shared" si="19"/>
        <v/>
      </c>
      <c r="J138" s="152" t="str">
        <f t="shared" si="20"/>
        <v/>
      </c>
      <c r="L138" s="151"/>
      <c r="M138" s="144"/>
      <c r="N138" s="145"/>
      <c r="O138" s="145"/>
      <c r="P138" s="146"/>
      <c r="Q138" s="145"/>
      <c r="R138" s="147" t="str">
        <f t="shared" si="21"/>
        <v/>
      </c>
      <c r="S138" s="148" t="str">
        <f t="shared" si="22"/>
        <v/>
      </c>
      <c r="T138" s="152" t="str">
        <f t="shared" si="23"/>
        <v/>
      </c>
    </row>
    <row r="139" spans="2:20" x14ac:dyDescent="0.2">
      <c r="B139" s="151"/>
      <c r="C139" s="144"/>
      <c r="D139" s="145"/>
      <c r="E139" s="145"/>
      <c r="F139" s="146"/>
      <c r="G139" s="145"/>
      <c r="H139" s="147" t="str">
        <f t="shared" si="18"/>
        <v/>
      </c>
      <c r="I139" s="148" t="str">
        <f t="shared" si="19"/>
        <v/>
      </c>
      <c r="J139" s="152" t="str">
        <f t="shared" si="20"/>
        <v/>
      </c>
      <c r="L139" s="151"/>
      <c r="M139" s="144"/>
      <c r="N139" s="145"/>
      <c r="O139" s="145"/>
      <c r="P139" s="146"/>
      <c r="Q139" s="145"/>
      <c r="R139" s="147" t="str">
        <f t="shared" si="21"/>
        <v/>
      </c>
      <c r="S139" s="148" t="str">
        <f t="shared" si="22"/>
        <v/>
      </c>
      <c r="T139" s="152" t="str">
        <f t="shared" si="23"/>
        <v/>
      </c>
    </row>
    <row r="140" spans="2:20" x14ac:dyDescent="0.2">
      <c r="B140" s="151"/>
      <c r="C140" s="144"/>
      <c r="D140" s="145"/>
      <c r="E140" s="145"/>
      <c r="F140" s="146"/>
      <c r="G140" s="145"/>
      <c r="H140" s="147" t="str">
        <f t="shared" si="18"/>
        <v/>
      </c>
      <c r="I140" s="148" t="str">
        <f t="shared" si="19"/>
        <v/>
      </c>
      <c r="J140" s="152" t="str">
        <f t="shared" si="20"/>
        <v/>
      </c>
      <c r="L140" s="151"/>
      <c r="M140" s="144"/>
      <c r="N140" s="145"/>
      <c r="O140" s="145"/>
      <c r="P140" s="146"/>
      <c r="Q140" s="145"/>
      <c r="R140" s="147" t="str">
        <f t="shared" si="21"/>
        <v/>
      </c>
      <c r="S140" s="148" t="str">
        <f t="shared" si="22"/>
        <v/>
      </c>
      <c r="T140" s="152" t="str">
        <f t="shared" si="23"/>
        <v/>
      </c>
    </row>
    <row r="141" spans="2:20" x14ac:dyDescent="0.2">
      <c r="B141" s="151"/>
      <c r="C141" s="144"/>
      <c r="D141" s="145"/>
      <c r="E141" s="145"/>
      <c r="F141" s="146"/>
      <c r="G141" s="145"/>
      <c r="H141" s="147" t="str">
        <f t="shared" si="18"/>
        <v/>
      </c>
      <c r="I141" s="148" t="str">
        <f t="shared" si="19"/>
        <v/>
      </c>
      <c r="J141" s="152" t="str">
        <f t="shared" si="20"/>
        <v/>
      </c>
      <c r="L141" s="151"/>
      <c r="M141" s="144"/>
      <c r="N141" s="145"/>
      <c r="O141" s="145"/>
      <c r="P141" s="146"/>
      <c r="Q141" s="145"/>
      <c r="R141" s="147" t="str">
        <f t="shared" si="21"/>
        <v/>
      </c>
      <c r="S141" s="148" t="str">
        <f t="shared" si="22"/>
        <v/>
      </c>
      <c r="T141" s="152" t="str">
        <f t="shared" si="23"/>
        <v/>
      </c>
    </row>
    <row r="142" spans="2:20" x14ac:dyDescent="0.2">
      <c r="B142" s="151"/>
      <c r="C142" s="144"/>
      <c r="D142" s="145"/>
      <c r="E142" s="145"/>
      <c r="F142" s="146"/>
      <c r="G142" s="145"/>
      <c r="H142" s="147" t="str">
        <f t="shared" si="18"/>
        <v/>
      </c>
      <c r="I142" s="148" t="str">
        <f t="shared" si="19"/>
        <v/>
      </c>
      <c r="J142" s="152" t="str">
        <f t="shared" si="20"/>
        <v/>
      </c>
      <c r="L142" s="151"/>
      <c r="M142" s="144"/>
      <c r="N142" s="145"/>
      <c r="O142" s="145"/>
      <c r="P142" s="146"/>
      <c r="Q142" s="145"/>
      <c r="R142" s="147" t="str">
        <f t="shared" si="21"/>
        <v/>
      </c>
      <c r="S142" s="148" t="str">
        <f t="shared" si="22"/>
        <v/>
      </c>
      <c r="T142" s="152" t="str">
        <f t="shared" si="23"/>
        <v/>
      </c>
    </row>
    <row r="143" spans="2:20" x14ac:dyDescent="0.2">
      <c r="B143" s="151"/>
      <c r="C143" s="144"/>
      <c r="D143" s="145"/>
      <c r="E143" s="145"/>
      <c r="F143" s="146"/>
      <c r="G143" s="145"/>
      <c r="H143" s="147" t="str">
        <f t="shared" si="18"/>
        <v/>
      </c>
      <c r="I143" s="148" t="str">
        <f t="shared" si="19"/>
        <v/>
      </c>
      <c r="J143" s="152" t="str">
        <f t="shared" si="20"/>
        <v/>
      </c>
      <c r="L143" s="151"/>
      <c r="M143" s="144"/>
      <c r="N143" s="145"/>
      <c r="O143" s="145"/>
      <c r="P143" s="146"/>
      <c r="Q143" s="145"/>
      <c r="R143" s="147" t="str">
        <f t="shared" si="21"/>
        <v/>
      </c>
      <c r="S143" s="148" t="str">
        <f t="shared" si="22"/>
        <v/>
      </c>
      <c r="T143" s="152" t="str">
        <f t="shared" si="23"/>
        <v/>
      </c>
    </row>
    <row r="144" spans="2:20" x14ac:dyDescent="0.2">
      <c r="B144" s="151"/>
      <c r="C144" s="144"/>
      <c r="D144" s="145"/>
      <c r="E144" s="145"/>
      <c r="F144" s="146"/>
      <c r="G144" s="145"/>
      <c r="H144" s="147" t="str">
        <f t="shared" si="18"/>
        <v/>
      </c>
      <c r="I144" s="148" t="str">
        <f t="shared" si="19"/>
        <v/>
      </c>
      <c r="J144" s="152" t="str">
        <f t="shared" si="20"/>
        <v/>
      </c>
      <c r="L144" s="151"/>
      <c r="M144" s="144"/>
      <c r="N144" s="145"/>
      <c r="O144" s="145"/>
      <c r="P144" s="146"/>
      <c r="Q144" s="145"/>
      <c r="R144" s="147" t="str">
        <f t="shared" si="21"/>
        <v/>
      </c>
      <c r="S144" s="148" t="str">
        <f t="shared" si="22"/>
        <v/>
      </c>
      <c r="T144" s="152" t="str">
        <f t="shared" si="23"/>
        <v/>
      </c>
    </row>
    <row r="145" spans="2:20" x14ac:dyDescent="0.2">
      <c r="B145" s="151"/>
      <c r="C145" s="144"/>
      <c r="D145" s="145"/>
      <c r="E145" s="145"/>
      <c r="F145" s="146"/>
      <c r="G145" s="145"/>
      <c r="H145" s="147" t="str">
        <f t="shared" si="18"/>
        <v/>
      </c>
      <c r="I145" s="148" t="str">
        <f t="shared" si="19"/>
        <v/>
      </c>
      <c r="J145" s="152" t="str">
        <f t="shared" si="20"/>
        <v/>
      </c>
      <c r="L145" s="151"/>
      <c r="M145" s="144"/>
      <c r="N145" s="145"/>
      <c r="O145" s="145"/>
      <c r="P145" s="146"/>
      <c r="Q145" s="145"/>
      <c r="R145" s="147" t="str">
        <f t="shared" si="21"/>
        <v/>
      </c>
      <c r="S145" s="148" t="str">
        <f t="shared" si="22"/>
        <v/>
      </c>
      <c r="T145" s="152" t="str">
        <f t="shared" si="23"/>
        <v/>
      </c>
    </row>
    <row r="146" spans="2:20" x14ac:dyDescent="0.2">
      <c r="B146" s="151"/>
      <c r="C146" s="144"/>
      <c r="D146" s="145"/>
      <c r="E146" s="145"/>
      <c r="F146" s="146"/>
      <c r="G146" s="145"/>
      <c r="H146" s="147" t="str">
        <f t="shared" si="18"/>
        <v/>
      </c>
      <c r="I146" s="148" t="str">
        <f t="shared" si="19"/>
        <v/>
      </c>
      <c r="J146" s="152" t="str">
        <f t="shared" si="20"/>
        <v/>
      </c>
      <c r="L146" s="151"/>
      <c r="M146" s="144"/>
      <c r="N146" s="145"/>
      <c r="O146" s="145"/>
      <c r="P146" s="146"/>
      <c r="Q146" s="145"/>
      <c r="R146" s="147" t="str">
        <f t="shared" si="21"/>
        <v/>
      </c>
      <c r="S146" s="148" t="str">
        <f t="shared" si="22"/>
        <v/>
      </c>
      <c r="T146" s="152" t="str">
        <f t="shared" si="23"/>
        <v/>
      </c>
    </row>
    <row r="147" spans="2:20" x14ac:dyDescent="0.2">
      <c r="B147" s="151"/>
      <c r="C147" s="144"/>
      <c r="D147" s="145"/>
      <c r="E147" s="145"/>
      <c r="F147" s="146"/>
      <c r="G147" s="145"/>
      <c r="H147" s="147" t="str">
        <f t="shared" si="18"/>
        <v/>
      </c>
      <c r="I147" s="148" t="str">
        <f t="shared" si="19"/>
        <v/>
      </c>
      <c r="J147" s="152" t="str">
        <f t="shared" si="20"/>
        <v/>
      </c>
      <c r="L147" s="151"/>
      <c r="M147" s="144"/>
      <c r="N147" s="145"/>
      <c r="O147" s="145"/>
      <c r="P147" s="146"/>
      <c r="Q147" s="145"/>
      <c r="R147" s="147" t="str">
        <f t="shared" si="21"/>
        <v/>
      </c>
      <c r="S147" s="148" t="str">
        <f t="shared" si="22"/>
        <v/>
      </c>
      <c r="T147" s="152" t="str">
        <f t="shared" si="23"/>
        <v/>
      </c>
    </row>
    <row r="148" spans="2:20" x14ac:dyDescent="0.2">
      <c r="B148" s="151"/>
      <c r="C148" s="144"/>
      <c r="D148" s="145"/>
      <c r="E148" s="145"/>
      <c r="F148" s="146"/>
      <c r="G148" s="145"/>
      <c r="H148" s="147" t="str">
        <f t="shared" si="18"/>
        <v/>
      </c>
      <c r="I148" s="148" t="str">
        <f t="shared" si="19"/>
        <v/>
      </c>
      <c r="J148" s="152" t="str">
        <f t="shared" si="20"/>
        <v/>
      </c>
      <c r="L148" s="151"/>
      <c r="M148" s="144"/>
      <c r="N148" s="145"/>
      <c r="O148" s="145"/>
      <c r="P148" s="146"/>
      <c r="Q148" s="145"/>
      <c r="R148" s="147" t="str">
        <f t="shared" si="21"/>
        <v/>
      </c>
      <c r="S148" s="148" t="str">
        <f t="shared" si="22"/>
        <v/>
      </c>
      <c r="T148" s="152" t="str">
        <f t="shared" si="23"/>
        <v/>
      </c>
    </row>
    <row r="149" spans="2:20" x14ac:dyDescent="0.2">
      <c r="B149" s="151"/>
      <c r="C149" s="144"/>
      <c r="D149" s="145"/>
      <c r="E149" s="145"/>
      <c r="F149" s="146"/>
      <c r="G149" s="145"/>
      <c r="H149" s="147" t="str">
        <f t="shared" si="18"/>
        <v/>
      </c>
      <c r="I149" s="148" t="str">
        <f t="shared" si="19"/>
        <v/>
      </c>
      <c r="J149" s="152" t="str">
        <f t="shared" si="20"/>
        <v/>
      </c>
      <c r="L149" s="151"/>
      <c r="M149" s="144"/>
      <c r="N149" s="145"/>
      <c r="O149" s="145"/>
      <c r="P149" s="146"/>
      <c r="Q149" s="145"/>
      <c r="R149" s="147" t="str">
        <f t="shared" si="21"/>
        <v/>
      </c>
      <c r="S149" s="148" t="str">
        <f t="shared" si="22"/>
        <v/>
      </c>
      <c r="T149" s="152" t="str">
        <f t="shared" si="23"/>
        <v/>
      </c>
    </row>
    <row r="150" spans="2:20" x14ac:dyDescent="0.2">
      <c r="B150" s="151"/>
      <c r="C150" s="144"/>
      <c r="D150" s="145"/>
      <c r="E150" s="145"/>
      <c r="F150" s="146"/>
      <c r="G150" s="145"/>
      <c r="H150" s="147" t="str">
        <f t="shared" si="18"/>
        <v/>
      </c>
      <c r="I150" s="148" t="str">
        <f t="shared" si="19"/>
        <v/>
      </c>
      <c r="J150" s="152" t="str">
        <f t="shared" si="20"/>
        <v/>
      </c>
      <c r="L150" s="151"/>
      <c r="M150" s="144"/>
      <c r="N150" s="145"/>
      <c r="O150" s="145"/>
      <c r="P150" s="146"/>
      <c r="Q150" s="145"/>
      <c r="R150" s="147" t="str">
        <f t="shared" si="21"/>
        <v/>
      </c>
      <c r="S150" s="148" t="str">
        <f t="shared" si="22"/>
        <v/>
      </c>
      <c r="T150" s="152" t="str">
        <f t="shared" si="23"/>
        <v/>
      </c>
    </row>
    <row r="151" spans="2:20" x14ac:dyDescent="0.2">
      <c r="B151" s="151"/>
      <c r="C151" s="144"/>
      <c r="D151" s="145"/>
      <c r="E151" s="145"/>
      <c r="F151" s="146"/>
      <c r="G151" s="145"/>
      <c r="H151" s="147" t="str">
        <f t="shared" si="18"/>
        <v/>
      </c>
      <c r="I151" s="148" t="str">
        <f t="shared" si="19"/>
        <v/>
      </c>
      <c r="J151" s="152" t="str">
        <f t="shared" si="20"/>
        <v/>
      </c>
      <c r="L151" s="151"/>
      <c r="M151" s="144"/>
      <c r="N151" s="145"/>
      <c r="O151" s="145"/>
      <c r="P151" s="146"/>
      <c r="Q151" s="145"/>
      <c r="R151" s="147" t="str">
        <f t="shared" si="21"/>
        <v/>
      </c>
      <c r="S151" s="148" t="str">
        <f t="shared" si="22"/>
        <v/>
      </c>
      <c r="T151" s="152" t="str">
        <f t="shared" si="23"/>
        <v/>
      </c>
    </row>
    <row r="152" spans="2:20" x14ac:dyDescent="0.2">
      <c r="B152" s="151"/>
      <c r="C152" s="144"/>
      <c r="D152" s="145"/>
      <c r="E152" s="145"/>
      <c r="F152" s="146"/>
      <c r="G152" s="145"/>
      <c r="H152" s="147" t="str">
        <f t="shared" si="18"/>
        <v/>
      </c>
      <c r="I152" s="148" t="str">
        <f t="shared" si="19"/>
        <v/>
      </c>
      <c r="J152" s="152" t="str">
        <f t="shared" si="20"/>
        <v/>
      </c>
      <c r="L152" s="151"/>
      <c r="M152" s="144"/>
      <c r="N152" s="145"/>
      <c r="O152" s="145"/>
      <c r="P152" s="146"/>
      <c r="Q152" s="145"/>
      <c r="R152" s="147" t="str">
        <f t="shared" si="21"/>
        <v/>
      </c>
      <c r="S152" s="148" t="str">
        <f t="shared" si="22"/>
        <v/>
      </c>
      <c r="T152" s="152" t="str">
        <f t="shared" si="23"/>
        <v/>
      </c>
    </row>
    <row r="153" spans="2:20" x14ac:dyDescent="0.2">
      <c r="B153" s="151"/>
      <c r="C153" s="144"/>
      <c r="D153" s="145"/>
      <c r="E153" s="145"/>
      <c r="F153" s="146"/>
      <c r="G153" s="145"/>
      <c r="H153" s="147" t="str">
        <f t="shared" si="18"/>
        <v/>
      </c>
      <c r="I153" s="148" t="str">
        <f t="shared" si="19"/>
        <v/>
      </c>
      <c r="J153" s="152" t="str">
        <f t="shared" si="20"/>
        <v/>
      </c>
      <c r="L153" s="151"/>
      <c r="M153" s="144"/>
      <c r="N153" s="145"/>
      <c r="O153" s="145"/>
      <c r="P153" s="146"/>
      <c r="Q153" s="145"/>
      <c r="R153" s="147" t="str">
        <f t="shared" si="21"/>
        <v/>
      </c>
      <c r="S153" s="148" t="str">
        <f t="shared" si="22"/>
        <v/>
      </c>
      <c r="T153" s="152" t="str">
        <f t="shared" si="23"/>
        <v/>
      </c>
    </row>
    <row r="154" spans="2:20" x14ac:dyDescent="0.2">
      <c r="B154" s="151"/>
      <c r="C154" s="144"/>
      <c r="D154" s="145"/>
      <c r="E154" s="145"/>
      <c r="F154" s="146"/>
      <c r="G154" s="145"/>
      <c r="H154" s="147" t="str">
        <f t="shared" si="18"/>
        <v/>
      </c>
      <c r="I154" s="148" t="str">
        <f t="shared" si="19"/>
        <v/>
      </c>
      <c r="J154" s="152" t="str">
        <f t="shared" si="20"/>
        <v/>
      </c>
      <c r="L154" s="151"/>
      <c r="M154" s="144"/>
      <c r="N154" s="145"/>
      <c r="O154" s="145"/>
      <c r="P154" s="146"/>
      <c r="Q154" s="145"/>
      <c r="R154" s="147" t="str">
        <f t="shared" si="21"/>
        <v/>
      </c>
      <c r="S154" s="148" t="str">
        <f t="shared" si="22"/>
        <v/>
      </c>
      <c r="T154" s="152" t="str">
        <f t="shared" si="23"/>
        <v/>
      </c>
    </row>
    <row r="155" spans="2:20" x14ac:dyDescent="0.2">
      <c r="B155" s="151"/>
      <c r="C155" s="144"/>
      <c r="D155" s="145"/>
      <c r="E155" s="145"/>
      <c r="F155" s="146"/>
      <c r="G155" s="145"/>
      <c r="H155" s="147" t="str">
        <f t="shared" si="18"/>
        <v/>
      </c>
      <c r="I155" s="148" t="str">
        <f t="shared" si="19"/>
        <v/>
      </c>
      <c r="J155" s="152" t="str">
        <f t="shared" si="20"/>
        <v/>
      </c>
      <c r="L155" s="151"/>
      <c r="M155" s="144"/>
      <c r="N155" s="145"/>
      <c r="O155" s="145"/>
      <c r="P155" s="146"/>
      <c r="Q155" s="145"/>
      <c r="R155" s="147" t="str">
        <f t="shared" si="21"/>
        <v/>
      </c>
      <c r="S155" s="148" t="str">
        <f t="shared" si="22"/>
        <v/>
      </c>
      <c r="T155" s="152" t="str">
        <f t="shared" si="23"/>
        <v/>
      </c>
    </row>
    <row r="156" spans="2:20" x14ac:dyDescent="0.2">
      <c r="B156" s="151"/>
      <c r="C156" s="144"/>
      <c r="D156" s="145"/>
      <c r="E156" s="145"/>
      <c r="F156" s="146"/>
      <c r="G156" s="145"/>
      <c r="H156" s="147" t="str">
        <f t="shared" si="18"/>
        <v/>
      </c>
      <c r="I156" s="148" t="str">
        <f t="shared" si="19"/>
        <v/>
      </c>
      <c r="J156" s="152" t="str">
        <f t="shared" si="20"/>
        <v/>
      </c>
      <c r="L156" s="151"/>
      <c r="M156" s="144"/>
      <c r="N156" s="145"/>
      <c r="O156" s="145"/>
      <c r="P156" s="146"/>
      <c r="Q156" s="145"/>
      <c r="R156" s="147" t="str">
        <f t="shared" si="21"/>
        <v/>
      </c>
      <c r="S156" s="148" t="str">
        <f t="shared" si="22"/>
        <v/>
      </c>
      <c r="T156" s="152" t="str">
        <f t="shared" si="23"/>
        <v/>
      </c>
    </row>
    <row r="157" spans="2:20" x14ac:dyDescent="0.2">
      <c r="B157" s="151"/>
      <c r="C157" s="144"/>
      <c r="D157" s="145"/>
      <c r="E157" s="145"/>
      <c r="F157" s="146"/>
      <c r="G157" s="145"/>
      <c r="H157" s="147" t="str">
        <f t="shared" si="18"/>
        <v/>
      </c>
      <c r="I157" s="148" t="str">
        <f t="shared" si="19"/>
        <v/>
      </c>
      <c r="J157" s="152" t="str">
        <f t="shared" si="20"/>
        <v/>
      </c>
      <c r="L157" s="151"/>
      <c r="M157" s="144"/>
      <c r="N157" s="145"/>
      <c r="O157" s="145"/>
      <c r="P157" s="146"/>
      <c r="Q157" s="145"/>
      <c r="R157" s="147" t="str">
        <f t="shared" si="21"/>
        <v/>
      </c>
      <c r="S157" s="148" t="str">
        <f t="shared" si="22"/>
        <v/>
      </c>
      <c r="T157" s="152" t="str">
        <f t="shared" si="23"/>
        <v/>
      </c>
    </row>
    <row r="158" spans="2:20" x14ac:dyDescent="0.2">
      <c r="B158" s="151"/>
      <c r="C158" s="144"/>
      <c r="D158" s="145"/>
      <c r="E158" s="145"/>
      <c r="F158" s="146"/>
      <c r="G158" s="145"/>
      <c r="H158" s="147" t="str">
        <f t="shared" si="18"/>
        <v/>
      </c>
      <c r="I158" s="148" t="str">
        <f t="shared" si="19"/>
        <v/>
      </c>
      <c r="J158" s="152" t="str">
        <f t="shared" si="20"/>
        <v/>
      </c>
      <c r="L158" s="151"/>
      <c r="M158" s="144"/>
      <c r="N158" s="145"/>
      <c r="O158" s="145"/>
      <c r="P158" s="146"/>
      <c r="Q158" s="145"/>
      <c r="R158" s="147" t="str">
        <f t="shared" si="21"/>
        <v/>
      </c>
      <c r="S158" s="148" t="str">
        <f t="shared" si="22"/>
        <v/>
      </c>
      <c r="T158" s="152" t="str">
        <f t="shared" si="23"/>
        <v/>
      </c>
    </row>
    <row r="159" spans="2:20" x14ac:dyDescent="0.2">
      <c r="B159" s="151"/>
      <c r="C159" s="144"/>
      <c r="D159" s="145"/>
      <c r="E159" s="145"/>
      <c r="F159" s="146"/>
      <c r="G159" s="145"/>
      <c r="H159" s="147" t="str">
        <f t="shared" si="18"/>
        <v/>
      </c>
      <c r="I159" s="148" t="str">
        <f t="shared" si="19"/>
        <v/>
      </c>
      <c r="J159" s="152" t="str">
        <f t="shared" si="20"/>
        <v/>
      </c>
      <c r="L159" s="151"/>
      <c r="M159" s="144"/>
      <c r="N159" s="145"/>
      <c r="O159" s="145"/>
      <c r="P159" s="146"/>
      <c r="Q159" s="145"/>
      <c r="R159" s="147" t="str">
        <f t="shared" si="21"/>
        <v/>
      </c>
      <c r="S159" s="148" t="str">
        <f t="shared" si="22"/>
        <v/>
      </c>
      <c r="T159" s="152" t="str">
        <f t="shared" si="23"/>
        <v/>
      </c>
    </row>
    <row r="160" spans="2:20" x14ac:dyDescent="0.2">
      <c r="B160" s="151"/>
      <c r="C160" s="144"/>
      <c r="D160" s="145"/>
      <c r="E160" s="145"/>
      <c r="F160" s="146"/>
      <c r="G160" s="145"/>
      <c r="H160" s="147" t="str">
        <f t="shared" si="18"/>
        <v/>
      </c>
      <c r="I160" s="148" t="str">
        <f t="shared" si="19"/>
        <v/>
      </c>
      <c r="J160" s="152" t="str">
        <f t="shared" si="20"/>
        <v/>
      </c>
      <c r="L160" s="151"/>
      <c r="M160" s="144"/>
      <c r="N160" s="145"/>
      <c r="O160" s="145"/>
      <c r="P160" s="146"/>
      <c r="Q160" s="145"/>
      <c r="R160" s="147" t="str">
        <f t="shared" si="21"/>
        <v/>
      </c>
      <c r="S160" s="148" t="str">
        <f t="shared" si="22"/>
        <v/>
      </c>
      <c r="T160" s="152" t="str">
        <f t="shared" si="23"/>
        <v/>
      </c>
    </row>
    <row r="161" spans="2:20" x14ac:dyDescent="0.2">
      <c r="B161" s="151"/>
      <c r="C161" s="144"/>
      <c r="D161" s="145"/>
      <c r="E161" s="145"/>
      <c r="F161" s="146"/>
      <c r="G161" s="145"/>
      <c r="H161" s="147" t="str">
        <f t="shared" si="18"/>
        <v/>
      </c>
      <c r="I161" s="148" t="str">
        <f t="shared" si="19"/>
        <v/>
      </c>
      <c r="J161" s="152" t="str">
        <f t="shared" si="20"/>
        <v/>
      </c>
      <c r="L161" s="151"/>
      <c r="M161" s="144"/>
      <c r="N161" s="145"/>
      <c r="O161" s="145"/>
      <c r="P161" s="146"/>
      <c r="Q161" s="145"/>
      <c r="R161" s="147" t="str">
        <f t="shared" si="21"/>
        <v/>
      </c>
      <c r="S161" s="148" t="str">
        <f t="shared" si="22"/>
        <v/>
      </c>
      <c r="T161" s="152" t="str">
        <f t="shared" si="23"/>
        <v/>
      </c>
    </row>
    <row r="162" spans="2:20" x14ac:dyDescent="0.2">
      <c r="B162" s="151"/>
      <c r="C162" s="144"/>
      <c r="D162" s="145"/>
      <c r="E162" s="145"/>
      <c r="F162" s="146"/>
      <c r="G162" s="145"/>
      <c r="H162" s="147" t="str">
        <f t="shared" si="18"/>
        <v/>
      </c>
      <c r="I162" s="148" t="str">
        <f t="shared" si="19"/>
        <v/>
      </c>
      <c r="J162" s="152" t="str">
        <f t="shared" si="20"/>
        <v/>
      </c>
      <c r="L162" s="151"/>
      <c r="M162" s="144"/>
      <c r="N162" s="145"/>
      <c r="O162" s="145"/>
      <c r="P162" s="146"/>
      <c r="Q162" s="145"/>
      <c r="R162" s="147" t="str">
        <f t="shared" si="21"/>
        <v/>
      </c>
      <c r="S162" s="148" t="str">
        <f t="shared" si="22"/>
        <v/>
      </c>
      <c r="T162" s="152" t="str">
        <f t="shared" si="23"/>
        <v/>
      </c>
    </row>
    <row r="163" spans="2:20" x14ac:dyDescent="0.2">
      <c r="B163" s="151"/>
      <c r="C163" s="144"/>
      <c r="D163" s="145"/>
      <c r="E163" s="145"/>
      <c r="F163" s="146"/>
      <c r="G163" s="145"/>
      <c r="H163" s="147" t="str">
        <f t="shared" ref="H163:H226" si="24">+IFERROR(F163/G163,"")</f>
        <v/>
      </c>
      <c r="I163" s="148" t="str">
        <f t="shared" ref="I163:I226" si="25">+IFERROR(G163/D163,"")</f>
        <v/>
      </c>
      <c r="J163" s="152" t="str">
        <f t="shared" ref="J163:J226" si="26">+IFERROR(F163/D163,"")</f>
        <v/>
      </c>
      <c r="L163" s="151"/>
      <c r="M163" s="144"/>
      <c r="N163" s="145"/>
      <c r="O163" s="145"/>
      <c r="P163" s="146"/>
      <c r="Q163" s="145"/>
      <c r="R163" s="147" t="str">
        <f t="shared" ref="R163:R226" si="27">+IFERROR(P163/Q163,"")</f>
        <v/>
      </c>
      <c r="S163" s="148" t="str">
        <f t="shared" ref="S163:S226" si="28">+IFERROR(Q163/N163,"")</f>
        <v/>
      </c>
      <c r="T163" s="152" t="str">
        <f t="shared" ref="T163:T226" si="29">+IFERROR(P163/N163,"")</f>
        <v/>
      </c>
    </row>
    <row r="164" spans="2:20" x14ac:dyDescent="0.2">
      <c r="B164" s="151"/>
      <c r="C164" s="144"/>
      <c r="D164" s="145"/>
      <c r="E164" s="145"/>
      <c r="F164" s="146"/>
      <c r="G164" s="145"/>
      <c r="H164" s="147" t="str">
        <f t="shared" si="24"/>
        <v/>
      </c>
      <c r="I164" s="148" t="str">
        <f t="shared" si="25"/>
        <v/>
      </c>
      <c r="J164" s="152" t="str">
        <f t="shared" si="26"/>
        <v/>
      </c>
      <c r="L164" s="151"/>
      <c r="M164" s="144"/>
      <c r="N164" s="145"/>
      <c r="O164" s="145"/>
      <c r="P164" s="146"/>
      <c r="Q164" s="145"/>
      <c r="R164" s="147" t="str">
        <f t="shared" si="27"/>
        <v/>
      </c>
      <c r="S164" s="148" t="str">
        <f t="shared" si="28"/>
        <v/>
      </c>
      <c r="T164" s="152" t="str">
        <f t="shared" si="29"/>
        <v/>
      </c>
    </row>
    <row r="165" spans="2:20" x14ac:dyDescent="0.2">
      <c r="B165" s="151"/>
      <c r="C165" s="144"/>
      <c r="D165" s="145"/>
      <c r="E165" s="145"/>
      <c r="F165" s="146"/>
      <c r="G165" s="145"/>
      <c r="H165" s="147" t="str">
        <f t="shared" si="24"/>
        <v/>
      </c>
      <c r="I165" s="148" t="str">
        <f t="shared" si="25"/>
        <v/>
      </c>
      <c r="J165" s="152" t="str">
        <f t="shared" si="26"/>
        <v/>
      </c>
      <c r="L165" s="151"/>
      <c r="M165" s="144"/>
      <c r="N165" s="145"/>
      <c r="O165" s="145"/>
      <c r="P165" s="146"/>
      <c r="Q165" s="145"/>
      <c r="R165" s="147" t="str">
        <f t="shared" si="27"/>
        <v/>
      </c>
      <c r="S165" s="148" t="str">
        <f t="shared" si="28"/>
        <v/>
      </c>
      <c r="T165" s="152" t="str">
        <f t="shared" si="29"/>
        <v/>
      </c>
    </row>
    <row r="166" spans="2:20" x14ac:dyDescent="0.2">
      <c r="B166" s="151"/>
      <c r="C166" s="144"/>
      <c r="D166" s="145"/>
      <c r="E166" s="145"/>
      <c r="F166" s="146"/>
      <c r="G166" s="145"/>
      <c r="H166" s="147" t="str">
        <f t="shared" si="24"/>
        <v/>
      </c>
      <c r="I166" s="148" t="str">
        <f t="shared" si="25"/>
        <v/>
      </c>
      <c r="J166" s="152" t="str">
        <f t="shared" si="26"/>
        <v/>
      </c>
      <c r="L166" s="151"/>
      <c r="M166" s="144"/>
      <c r="N166" s="145"/>
      <c r="O166" s="145"/>
      <c r="P166" s="146"/>
      <c r="Q166" s="145"/>
      <c r="R166" s="147" t="str">
        <f t="shared" si="27"/>
        <v/>
      </c>
      <c r="S166" s="148" t="str">
        <f t="shared" si="28"/>
        <v/>
      </c>
      <c r="T166" s="152" t="str">
        <f t="shared" si="29"/>
        <v/>
      </c>
    </row>
    <row r="167" spans="2:20" x14ac:dyDescent="0.2">
      <c r="B167" s="151"/>
      <c r="C167" s="144"/>
      <c r="D167" s="145"/>
      <c r="E167" s="145"/>
      <c r="F167" s="146"/>
      <c r="G167" s="145"/>
      <c r="H167" s="147" t="str">
        <f t="shared" si="24"/>
        <v/>
      </c>
      <c r="I167" s="148" t="str">
        <f t="shared" si="25"/>
        <v/>
      </c>
      <c r="J167" s="152" t="str">
        <f t="shared" si="26"/>
        <v/>
      </c>
      <c r="L167" s="151"/>
      <c r="M167" s="144"/>
      <c r="N167" s="145"/>
      <c r="O167" s="145"/>
      <c r="P167" s="146"/>
      <c r="Q167" s="145"/>
      <c r="R167" s="147" t="str">
        <f t="shared" si="27"/>
        <v/>
      </c>
      <c r="S167" s="148" t="str">
        <f t="shared" si="28"/>
        <v/>
      </c>
      <c r="T167" s="152" t="str">
        <f t="shared" si="29"/>
        <v/>
      </c>
    </row>
    <row r="168" spans="2:20" x14ac:dyDescent="0.2">
      <c r="B168" s="151"/>
      <c r="C168" s="144"/>
      <c r="D168" s="145"/>
      <c r="E168" s="145"/>
      <c r="F168" s="146"/>
      <c r="G168" s="145"/>
      <c r="H168" s="147" t="str">
        <f t="shared" si="24"/>
        <v/>
      </c>
      <c r="I168" s="148" t="str">
        <f t="shared" si="25"/>
        <v/>
      </c>
      <c r="J168" s="152" t="str">
        <f t="shared" si="26"/>
        <v/>
      </c>
      <c r="L168" s="151"/>
      <c r="M168" s="144"/>
      <c r="N168" s="145"/>
      <c r="O168" s="145"/>
      <c r="P168" s="146"/>
      <c r="Q168" s="145"/>
      <c r="R168" s="147" t="str">
        <f t="shared" si="27"/>
        <v/>
      </c>
      <c r="S168" s="148" t="str">
        <f t="shared" si="28"/>
        <v/>
      </c>
      <c r="T168" s="152" t="str">
        <f t="shared" si="29"/>
        <v/>
      </c>
    </row>
    <row r="169" spans="2:20" x14ac:dyDescent="0.2">
      <c r="B169" s="151"/>
      <c r="C169" s="144"/>
      <c r="D169" s="145"/>
      <c r="E169" s="145"/>
      <c r="F169" s="146"/>
      <c r="G169" s="145"/>
      <c r="H169" s="147" t="str">
        <f t="shared" si="24"/>
        <v/>
      </c>
      <c r="I169" s="148" t="str">
        <f t="shared" si="25"/>
        <v/>
      </c>
      <c r="J169" s="152" t="str">
        <f t="shared" si="26"/>
        <v/>
      </c>
      <c r="L169" s="151"/>
      <c r="M169" s="144"/>
      <c r="N169" s="145"/>
      <c r="O169" s="145"/>
      <c r="P169" s="146"/>
      <c r="Q169" s="145"/>
      <c r="R169" s="147" t="str">
        <f t="shared" si="27"/>
        <v/>
      </c>
      <c r="S169" s="148" t="str">
        <f t="shared" si="28"/>
        <v/>
      </c>
      <c r="T169" s="152" t="str">
        <f t="shared" si="29"/>
        <v/>
      </c>
    </row>
    <row r="170" spans="2:20" x14ac:dyDescent="0.2">
      <c r="B170" s="151"/>
      <c r="C170" s="144"/>
      <c r="D170" s="145"/>
      <c r="E170" s="145"/>
      <c r="F170" s="146"/>
      <c r="G170" s="145"/>
      <c r="H170" s="147" t="str">
        <f t="shared" si="24"/>
        <v/>
      </c>
      <c r="I170" s="148" t="str">
        <f t="shared" si="25"/>
        <v/>
      </c>
      <c r="J170" s="152" t="str">
        <f t="shared" si="26"/>
        <v/>
      </c>
      <c r="L170" s="151"/>
      <c r="M170" s="144"/>
      <c r="N170" s="145"/>
      <c r="O170" s="145"/>
      <c r="P170" s="146"/>
      <c r="Q170" s="145"/>
      <c r="R170" s="147" t="str">
        <f t="shared" si="27"/>
        <v/>
      </c>
      <c r="S170" s="148" t="str">
        <f t="shared" si="28"/>
        <v/>
      </c>
      <c r="T170" s="152" t="str">
        <f t="shared" si="29"/>
        <v/>
      </c>
    </row>
    <row r="171" spans="2:20" x14ac:dyDescent="0.2">
      <c r="B171" s="151"/>
      <c r="C171" s="144"/>
      <c r="D171" s="145"/>
      <c r="E171" s="145"/>
      <c r="F171" s="146"/>
      <c r="G171" s="145"/>
      <c r="H171" s="147" t="str">
        <f t="shared" si="24"/>
        <v/>
      </c>
      <c r="I171" s="148" t="str">
        <f t="shared" si="25"/>
        <v/>
      </c>
      <c r="J171" s="152" t="str">
        <f t="shared" si="26"/>
        <v/>
      </c>
      <c r="L171" s="151"/>
      <c r="M171" s="144"/>
      <c r="N171" s="145"/>
      <c r="O171" s="145"/>
      <c r="P171" s="146"/>
      <c r="Q171" s="145"/>
      <c r="R171" s="147" t="str">
        <f t="shared" si="27"/>
        <v/>
      </c>
      <c r="S171" s="148" t="str">
        <f t="shared" si="28"/>
        <v/>
      </c>
      <c r="T171" s="152" t="str">
        <f t="shared" si="29"/>
        <v/>
      </c>
    </row>
    <row r="172" spans="2:20" x14ac:dyDescent="0.2">
      <c r="B172" s="151"/>
      <c r="C172" s="144"/>
      <c r="D172" s="145"/>
      <c r="E172" s="145"/>
      <c r="F172" s="146"/>
      <c r="G172" s="145"/>
      <c r="H172" s="147" t="str">
        <f t="shared" si="24"/>
        <v/>
      </c>
      <c r="I172" s="148" t="str">
        <f t="shared" si="25"/>
        <v/>
      </c>
      <c r="J172" s="152" t="str">
        <f t="shared" si="26"/>
        <v/>
      </c>
      <c r="L172" s="151"/>
      <c r="M172" s="144"/>
      <c r="N172" s="145"/>
      <c r="O172" s="145"/>
      <c r="P172" s="146"/>
      <c r="Q172" s="145"/>
      <c r="R172" s="147" t="str">
        <f t="shared" si="27"/>
        <v/>
      </c>
      <c r="S172" s="148" t="str">
        <f t="shared" si="28"/>
        <v/>
      </c>
      <c r="T172" s="152" t="str">
        <f t="shared" si="29"/>
        <v/>
      </c>
    </row>
    <row r="173" spans="2:20" x14ac:dyDescent="0.2">
      <c r="B173" s="151"/>
      <c r="C173" s="144"/>
      <c r="D173" s="145"/>
      <c r="E173" s="145"/>
      <c r="F173" s="146"/>
      <c r="G173" s="145"/>
      <c r="H173" s="147" t="str">
        <f t="shared" si="24"/>
        <v/>
      </c>
      <c r="I173" s="148" t="str">
        <f t="shared" si="25"/>
        <v/>
      </c>
      <c r="J173" s="152" t="str">
        <f t="shared" si="26"/>
        <v/>
      </c>
      <c r="L173" s="151"/>
      <c r="M173" s="144"/>
      <c r="N173" s="145"/>
      <c r="O173" s="145"/>
      <c r="P173" s="146"/>
      <c r="Q173" s="145"/>
      <c r="R173" s="147" t="str">
        <f t="shared" si="27"/>
        <v/>
      </c>
      <c r="S173" s="148" t="str">
        <f t="shared" si="28"/>
        <v/>
      </c>
      <c r="T173" s="152" t="str">
        <f t="shared" si="29"/>
        <v/>
      </c>
    </row>
    <row r="174" spans="2:20" x14ac:dyDescent="0.2">
      <c r="B174" s="151"/>
      <c r="C174" s="144"/>
      <c r="D174" s="145"/>
      <c r="E174" s="145"/>
      <c r="F174" s="146"/>
      <c r="G174" s="145"/>
      <c r="H174" s="147" t="str">
        <f t="shared" si="24"/>
        <v/>
      </c>
      <c r="I174" s="148" t="str">
        <f t="shared" si="25"/>
        <v/>
      </c>
      <c r="J174" s="152" t="str">
        <f t="shared" si="26"/>
        <v/>
      </c>
      <c r="L174" s="151"/>
      <c r="M174" s="144"/>
      <c r="N174" s="145"/>
      <c r="O174" s="145"/>
      <c r="P174" s="146"/>
      <c r="Q174" s="145"/>
      <c r="R174" s="147" t="str">
        <f t="shared" si="27"/>
        <v/>
      </c>
      <c r="S174" s="148" t="str">
        <f t="shared" si="28"/>
        <v/>
      </c>
      <c r="T174" s="152" t="str">
        <f t="shared" si="29"/>
        <v/>
      </c>
    </row>
    <row r="175" spans="2:20" x14ac:dyDescent="0.2">
      <c r="B175" s="151"/>
      <c r="C175" s="144"/>
      <c r="D175" s="145"/>
      <c r="E175" s="145"/>
      <c r="F175" s="146"/>
      <c r="G175" s="145"/>
      <c r="H175" s="147" t="str">
        <f t="shared" si="24"/>
        <v/>
      </c>
      <c r="I175" s="148" t="str">
        <f t="shared" si="25"/>
        <v/>
      </c>
      <c r="J175" s="152" t="str">
        <f t="shared" si="26"/>
        <v/>
      </c>
      <c r="L175" s="151"/>
      <c r="M175" s="144"/>
      <c r="N175" s="145"/>
      <c r="O175" s="145"/>
      <c r="P175" s="146"/>
      <c r="Q175" s="145"/>
      <c r="R175" s="147" t="str">
        <f t="shared" si="27"/>
        <v/>
      </c>
      <c r="S175" s="148" t="str">
        <f t="shared" si="28"/>
        <v/>
      </c>
      <c r="T175" s="152" t="str">
        <f t="shared" si="29"/>
        <v/>
      </c>
    </row>
    <row r="176" spans="2:20" x14ac:dyDescent="0.2">
      <c r="B176" s="151"/>
      <c r="C176" s="144"/>
      <c r="D176" s="145"/>
      <c r="E176" s="145"/>
      <c r="F176" s="146"/>
      <c r="G176" s="145"/>
      <c r="H176" s="147" t="str">
        <f t="shared" si="24"/>
        <v/>
      </c>
      <c r="I176" s="148" t="str">
        <f t="shared" si="25"/>
        <v/>
      </c>
      <c r="J176" s="152" t="str">
        <f t="shared" si="26"/>
        <v/>
      </c>
      <c r="L176" s="151"/>
      <c r="M176" s="144"/>
      <c r="N176" s="145"/>
      <c r="O176" s="145"/>
      <c r="P176" s="146"/>
      <c r="Q176" s="145"/>
      <c r="R176" s="147" t="str">
        <f t="shared" si="27"/>
        <v/>
      </c>
      <c r="S176" s="148" t="str">
        <f t="shared" si="28"/>
        <v/>
      </c>
      <c r="T176" s="152" t="str">
        <f t="shared" si="29"/>
        <v/>
      </c>
    </row>
    <row r="177" spans="2:20" x14ac:dyDescent="0.2">
      <c r="B177" s="151"/>
      <c r="C177" s="144"/>
      <c r="D177" s="145"/>
      <c r="E177" s="145"/>
      <c r="F177" s="146"/>
      <c r="G177" s="145"/>
      <c r="H177" s="147" t="str">
        <f t="shared" si="24"/>
        <v/>
      </c>
      <c r="I177" s="148" t="str">
        <f t="shared" si="25"/>
        <v/>
      </c>
      <c r="J177" s="152" t="str">
        <f t="shared" si="26"/>
        <v/>
      </c>
      <c r="L177" s="151"/>
      <c r="M177" s="144"/>
      <c r="N177" s="145"/>
      <c r="O177" s="145"/>
      <c r="P177" s="146"/>
      <c r="Q177" s="145"/>
      <c r="R177" s="147" t="str">
        <f t="shared" si="27"/>
        <v/>
      </c>
      <c r="S177" s="148" t="str">
        <f t="shared" si="28"/>
        <v/>
      </c>
      <c r="T177" s="152" t="str">
        <f t="shared" si="29"/>
        <v/>
      </c>
    </row>
    <row r="178" spans="2:20" x14ac:dyDescent="0.2">
      <c r="B178" s="151"/>
      <c r="C178" s="144"/>
      <c r="D178" s="145"/>
      <c r="E178" s="145"/>
      <c r="F178" s="146"/>
      <c r="G178" s="145"/>
      <c r="H178" s="147" t="str">
        <f t="shared" si="24"/>
        <v/>
      </c>
      <c r="I178" s="148" t="str">
        <f t="shared" si="25"/>
        <v/>
      </c>
      <c r="J178" s="152" t="str">
        <f t="shared" si="26"/>
        <v/>
      </c>
      <c r="L178" s="151"/>
      <c r="M178" s="144"/>
      <c r="N178" s="145"/>
      <c r="O178" s="145"/>
      <c r="P178" s="146"/>
      <c r="Q178" s="145"/>
      <c r="R178" s="147" t="str">
        <f t="shared" si="27"/>
        <v/>
      </c>
      <c r="S178" s="148" t="str">
        <f t="shared" si="28"/>
        <v/>
      </c>
      <c r="T178" s="152" t="str">
        <f t="shared" si="29"/>
        <v/>
      </c>
    </row>
    <row r="179" spans="2:20" x14ac:dyDescent="0.2">
      <c r="B179" s="151"/>
      <c r="C179" s="144"/>
      <c r="D179" s="145"/>
      <c r="E179" s="145"/>
      <c r="F179" s="146"/>
      <c r="G179" s="145"/>
      <c r="H179" s="147" t="str">
        <f t="shared" si="24"/>
        <v/>
      </c>
      <c r="I179" s="148" t="str">
        <f t="shared" si="25"/>
        <v/>
      </c>
      <c r="J179" s="152" t="str">
        <f t="shared" si="26"/>
        <v/>
      </c>
      <c r="L179" s="151"/>
      <c r="M179" s="144"/>
      <c r="N179" s="145"/>
      <c r="O179" s="145"/>
      <c r="P179" s="146"/>
      <c r="Q179" s="145"/>
      <c r="R179" s="147" t="str">
        <f t="shared" si="27"/>
        <v/>
      </c>
      <c r="S179" s="148" t="str">
        <f t="shared" si="28"/>
        <v/>
      </c>
      <c r="T179" s="152" t="str">
        <f t="shared" si="29"/>
        <v/>
      </c>
    </row>
    <row r="180" spans="2:20" x14ac:dyDescent="0.2">
      <c r="B180" s="151"/>
      <c r="C180" s="144"/>
      <c r="D180" s="145"/>
      <c r="E180" s="145"/>
      <c r="F180" s="146"/>
      <c r="G180" s="145"/>
      <c r="H180" s="147" t="str">
        <f t="shared" si="24"/>
        <v/>
      </c>
      <c r="I180" s="148" t="str">
        <f t="shared" si="25"/>
        <v/>
      </c>
      <c r="J180" s="152" t="str">
        <f t="shared" si="26"/>
        <v/>
      </c>
      <c r="L180" s="151"/>
      <c r="M180" s="144"/>
      <c r="N180" s="145"/>
      <c r="O180" s="145"/>
      <c r="P180" s="146"/>
      <c r="Q180" s="145"/>
      <c r="R180" s="147" t="str">
        <f t="shared" si="27"/>
        <v/>
      </c>
      <c r="S180" s="148" t="str">
        <f t="shared" si="28"/>
        <v/>
      </c>
      <c r="T180" s="152" t="str">
        <f t="shared" si="29"/>
        <v/>
      </c>
    </row>
    <row r="181" spans="2:20" x14ac:dyDescent="0.2">
      <c r="B181" s="151"/>
      <c r="C181" s="144"/>
      <c r="D181" s="145"/>
      <c r="E181" s="145"/>
      <c r="F181" s="146"/>
      <c r="G181" s="145"/>
      <c r="H181" s="147" t="str">
        <f t="shared" si="24"/>
        <v/>
      </c>
      <c r="I181" s="148" t="str">
        <f t="shared" si="25"/>
        <v/>
      </c>
      <c r="J181" s="152" t="str">
        <f t="shared" si="26"/>
        <v/>
      </c>
      <c r="L181" s="151"/>
      <c r="M181" s="144"/>
      <c r="N181" s="145"/>
      <c r="O181" s="145"/>
      <c r="P181" s="146"/>
      <c r="Q181" s="145"/>
      <c r="R181" s="147" t="str">
        <f t="shared" si="27"/>
        <v/>
      </c>
      <c r="S181" s="148" t="str">
        <f t="shared" si="28"/>
        <v/>
      </c>
      <c r="T181" s="152" t="str">
        <f t="shared" si="29"/>
        <v/>
      </c>
    </row>
    <row r="182" spans="2:20" x14ac:dyDescent="0.2">
      <c r="B182" s="151"/>
      <c r="C182" s="144"/>
      <c r="D182" s="145"/>
      <c r="E182" s="145"/>
      <c r="F182" s="146"/>
      <c r="G182" s="145"/>
      <c r="H182" s="147" t="str">
        <f t="shared" si="24"/>
        <v/>
      </c>
      <c r="I182" s="148" t="str">
        <f t="shared" si="25"/>
        <v/>
      </c>
      <c r="J182" s="152" t="str">
        <f t="shared" si="26"/>
        <v/>
      </c>
      <c r="L182" s="151"/>
      <c r="M182" s="144"/>
      <c r="N182" s="145"/>
      <c r="O182" s="145"/>
      <c r="P182" s="146"/>
      <c r="Q182" s="145"/>
      <c r="R182" s="147" t="str">
        <f t="shared" si="27"/>
        <v/>
      </c>
      <c r="S182" s="148" t="str">
        <f t="shared" si="28"/>
        <v/>
      </c>
      <c r="T182" s="152" t="str">
        <f t="shared" si="29"/>
        <v/>
      </c>
    </row>
    <row r="183" spans="2:20" x14ac:dyDescent="0.2">
      <c r="B183" s="151"/>
      <c r="C183" s="144"/>
      <c r="D183" s="145"/>
      <c r="E183" s="145"/>
      <c r="F183" s="146"/>
      <c r="G183" s="145"/>
      <c r="H183" s="147" t="str">
        <f t="shared" si="24"/>
        <v/>
      </c>
      <c r="I183" s="148" t="str">
        <f t="shared" si="25"/>
        <v/>
      </c>
      <c r="J183" s="152" t="str">
        <f t="shared" si="26"/>
        <v/>
      </c>
      <c r="L183" s="151"/>
      <c r="M183" s="144"/>
      <c r="N183" s="145"/>
      <c r="O183" s="145"/>
      <c r="P183" s="146"/>
      <c r="Q183" s="145"/>
      <c r="R183" s="147" t="str">
        <f t="shared" si="27"/>
        <v/>
      </c>
      <c r="S183" s="148" t="str">
        <f t="shared" si="28"/>
        <v/>
      </c>
      <c r="T183" s="152" t="str">
        <f t="shared" si="29"/>
        <v/>
      </c>
    </row>
    <row r="184" spans="2:20" x14ac:dyDescent="0.2">
      <c r="B184" s="151"/>
      <c r="C184" s="144"/>
      <c r="D184" s="145"/>
      <c r="E184" s="145"/>
      <c r="F184" s="146"/>
      <c r="G184" s="145"/>
      <c r="H184" s="147" t="str">
        <f t="shared" si="24"/>
        <v/>
      </c>
      <c r="I184" s="148" t="str">
        <f t="shared" si="25"/>
        <v/>
      </c>
      <c r="J184" s="152" t="str">
        <f t="shared" si="26"/>
        <v/>
      </c>
      <c r="L184" s="151"/>
      <c r="M184" s="144"/>
      <c r="N184" s="145"/>
      <c r="O184" s="145"/>
      <c r="P184" s="146"/>
      <c r="Q184" s="145"/>
      <c r="R184" s="147" t="str">
        <f t="shared" si="27"/>
        <v/>
      </c>
      <c r="S184" s="148" t="str">
        <f t="shared" si="28"/>
        <v/>
      </c>
      <c r="T184" s="152" t="str">
        <f t="shared" si="29"/>
        <v/>
      </c>
    </row>
    <row r="185" spans="2:20" x14ac:dyDescent="0.2">
      <c r="B185" s="151"/>
      <c r="C185" s="144"/>
      <c r="D185" s="145"/>
      <c r="E185" s="145"/>
      <c r="F185" s="146"/>
      <c r="G185" s="145"/>
      <c r="H185" s="147" t="str">
        <f t="shared" si="24"/>
        <v/>
      </c>
      <c r="I185" s="148" t="str">
        <f t="shared" si="25"/>
        <v/>
      </c>
      <c r="J185" s="152" t="str">
        <f t="shared" si="26"/>
        <v/>
      </c>
      <c r="L185" s="151"/>
      <c r="M185" s="144"/>
      <c r="N185" s="145"/>
      <c r="O185" s="145"/>
      <c r="P185" s="146"/>
      <c r="Q185" s="145"/>
      <c r="R185" s="147" t="str">
        <f t="shared" si="27"/>
        <v/>
      </c>
      <c r="S185" s="148" t="str">
        <f t="shared" si="28"/>
        <v/>
      </c>
      <c r="T185" s="152" t="str">
        <f t="shared" si="29"/>
        <v/>
      </c>
    </row>
    <row r="186" spans="2:20" x14ac:dyDescent="0.2">
      <c r="B186" s="151"/>
      <c r="C186" s="144"/>
      <c r="D186" s="145"/>
      <c r="E186" s="145"/>
      <c r="F186" s="146"/>
      <c r="G186" s="145"/>
      <c r="H186" s="147" t="str">
        <f t="shared" si="24"/>
        <v/>
      </c>
      <c r="I186" s="148" t="str">
        <f t="shared" si="25"/>
        <v/>
      </c>
      <c r="J186" s="152" t="str">
        <f t="shared" si="26"/>
        <v/>
      </c>
      <c r="L186" s="151"/>
      <c r="M186" s="144"/>
      <c r="N186" s="145"/>
      <c r="O186" s="145"/>
      <c r="P186" s="146"/>
      <c r="Q186" s="145"/>
      <c r="R186" s="147" t="str">
        <f t="shared" si="27"/>
        <v/>
      </c>
      <c r="S186" s="148" t="str">
        <f t="shared" si="28"/>
        <v/>
      </c>
      <c r="T186" s="152" t="str">
        <f t="shared" si="29"/>
        <v/>
      </c>
    </row>
    <row r="187" spans="2:20" x14ac:dyDescent="0.2">
      <c r="B187" s="151"/>
      <c r="C187" s="144"/>
      <c r="D187" s="145"/>
      <c r="E187" s="145"/>
      <c r="F187" s="146"/>
      <c r="G187" s="145"/>
      <c r="H187" s="147" t="str">
        <f t="shared" si="24"/>
        <v/>
      </c>
      <c r="I187" s="148" t="str">
        <f t="shared" si="25"/>
        <v/>
      </c>
      <c r="J187" s="152" t="str">
        <f t="shared" si="26"/>
        <v/>
      </c>
      <c r="L187" s="151"/>
      <c r="M187" s="144"/>
      <c r="N187" s="145"/>
      <c r="O187" s="145"/>
      <c r="P187" s="146"/>
      <c r="Q187" s="145"/>
      <c r="R187" s="147" t="str">
        <f t="shared" si="27"/>
        <v/>
      </c>
      <c r="S187" s="148" t="str">
        <f t="shared" si="28"/>
        <v/>
      </c>
      <c r="T187" s="152" t="str">
        <f t="shared" si="29"/>
        <v/>
      </c>
    </row>
    <row r="188" spans="2:20" x14ac:dyDescent="0.2">
      <c r="B188" s="151"/>
      <c r="C188" s="144"/>
      <c r="D188" s="145"/>
      <c r="E188" s="145"/>
      <c r="F188" s="146"/>
      <c r="G188" s="145"/>
      <c r="H188" s="147" t="str">
        <f t="shared" si="24"/>
        <v/>
      </c>
      <c r="I188" s="148" t="str">
        <f t="shared" si="25"/>
        <v/>
      </c>
      <c r="J188" s="152" t="str">
        <f t="shared" si="26"/>
        <v/>
      </c>
      <c r="L188" s="151"/>
      <c r="M188" s="144"/>
      <c r="N188" s="145"/>
      <c r="O188" s="145"/>
      <c r="P188" s="146"/>
      <c r="Q188" s="145"/>
      <c r="R188" s="147" t="str">
        <f t="shared" si="27"/>
        <v/>
      </c>
      <c r="S188" s="148" t="str">
        <f t="shared" si="28"/>
        <v/>
      </c>
      <c r="T188" s="152" t="str">
        <f t="shared" si="29"/>
        <v/>
      </c>
    </row>
    <row r="189" spans="2:20" x14ac:dyDescent="0.2">
      <c r="B189" s="151"/>
      <c r="C189" s="144"/>
      <c r="D189" s="145"/>
      <c r="E189" s="145"/>
      <c r="F189" s="146"/>
      <c r="G189" s="145"/>
      <c r="H189" s="147" t="str">
        <f t="shared" si="24"/>
        <v/>
      </c>
      <c r="I189" s="148" t="str">
        <f t="shared" si="25"/>
        <v/>
      </c>
      <c r="J189" s="152" t="str">
        <f t="shared" si="26"/>
        <v/>
      </c>
      <c r="L189" s="151"/>
      <c r="M189" s="144"/>
      <c r="N189" s="145"/>
      <c r="O189" s="145"/>
      <c r="P189" s="146"/>
      <c r="Q189" s="145"/>
      <c r="R189" s="147" t="str">
        <f t="shared" si="27"/>
        <v/>
      </c>
      <c r="S189" s="148" t="str">
        <f t="shared" si="28"/>
        <v/>
      </c>
      <c r="T189" s="152" t="str">
        <f t="shared" si="29"/>
        <v/>
      </c>
    </row>
    <row r="190" spans="2:20" x14ac:dyDescent="0.2">
      <c r="B190" s="151"/>
      <c r="C190" s="144"/>
      <c r="D190" s="145"/>
      <c r="E190" s="145"/>
      <c r="F190" s="146"/>
      <c r="G190" s="145"/>
      <c r="H190" s="147" t="str">
        <f t="shared" si="24"/>
        <v/>
      </c>
      <c r="I190" s="148" t="str">
        <f t="shared" si="25"/>
        <v/>
      </c>
      <c r="J190" s="152" t="str">
        <f t="shared" si="26"/>
        <v/>
      </c>
      <c r="L190" s="151"/>
      <c r="M190" s="144"/>
      <c r="N190" s="145"/>
      <c r="O190" s="145"/>
      <c r="P190" s="146"/>
      <c r="Q190" s="145"/>
      <c r="R190" s="147" t="str">
        <f t="shared" si="27"/>
        <v/>
      </c>
      <c r="S190" s="148" t="str">
        <f t="shared" si="28"/>
        <v/>
      </c>
      <c r="T190" s="152" t="str">
        <f t="shared" si="29"/>
        <v/>
      </c>
    </row>
    <row r="191" spans="2:20" x14ac:dyDescent="0.2">
      <c r="B191" s="151"/>
      <c r="C191" s="144"/>
      <c r="D191" s="145"/>
      <c r="E191" s="145"/>
      <c r="F191" s="146"/>
      <c r="G191" s="145"/>
      <c r="H191" s="147" t="str">
        <f t="shared" si="24"/>
        <v/>
      </c>
      <c r="I191" s="148" t="str">
        <f t="shared" si="25"/>
        <v/>
      </c>
      <c r="J191" s="152" t="str">
        <f t="shared" si="26"/>
        <v/>
      </c>
      <c r="L191" s="151"/>
      <c r="M191" s="144"/>
      <c r="N191" s="145"/>
      <c r="O191" s="145"/>
      <c r="P191" s="146"/>
      <c r="Q191" s="145"/>
      <c r="R191" s="147" t="str">
        <f t="shared" si="27"/>
        <v/>
      </c>
      <c r="S191" s="148" t="str">
        <f t="shared" si="28"/>
        <v/>
      </c>
      <c r="T191" s="152" t="str">
        <f t="shared" si="29"/>
        <v/>
      </c>
    </row>
    <row r="192" spans="2:20" x14ac:dyDescent="0.2">
      <c r="B192" s="151"/>
      <c r="C192" s="144"/>
      <c r="D192" s="145"/>
      <c r="E192" s="145"/>
      <c r="F192" s="146"/>
      <c r="G192" s="145"/>
      <c r="H192" s="147" t="str">
        <f t="shared" si="24"/>
        <v/>
      </c>
      <c r="I192" s="148" t="str">
        <f t="shared" si="25"/>
        <v/>
      </c>
      <c r="J192" s="152" t="str">
        <f t="shared" si="26"/>
        <v/>
      </c>
      <c r="L192" s="151"/>
      <c r="M192" s="144"/>
      <c r="N192" s="145"/>
      <c r="O192" s="145"/>
      <c r="P192" s="146"/>
      <c r="Q192" s="145"/>
      <c r="R192" s="147" t="str">
        <f t="shared" si="27"/>
        <v/>
      </c>
      <c r="S192" s="148" t="str">
        <f t="shared" si="28"/>
        <v/>
      </c>
      <c r="T192" s="152" t="str">
        <f t="shared" si="29"/>
        <v/>
      </c>
    </row>
    <row r="193" spans="2:20" x14ac:dyDescent="0.2">
      <c r="B193" s="151"/>
      <c r="C193" s="144"/>
      <c r="D193" s="145"/>
      <c r="E193" s="145"/>
      <c r="F193" s="146"/>
      <c r="G193" s="145"/>
      <c r="H193" s="147" t="str">
        <f t="shared" si="24"/>
        <v/>
      </c>
      <c r="I193" s="148" t="str">
        <f t="shared" si="25"/>
        <v/>
      </c>
      <c r="J193" s="152" t="str">
        <f t="shared" si="26"/>
        <v/>
      </c>
      <c r="L193" s="151"/>
      <c r="M193" s="144"/>
      <c r="N193" s="145"/>
      <c r="O193" s="145"/>
      <c r="P193" s="146"/>
      <c r="Q193" s="145"/>
      <c r="R193" s="147" t="str">
        <f t="shared" si="27"/>
        <v/>
      </c>
      <c r="S193" s="148" t="str">
        <f t="shared" si="28"/>
        <v/>
      </c>
      <c r="T193" s="152" t="str">
        <f t="shared" si="29"/>
        <v/>
      </c>
    </row>
    <row r="194" spans="2:20" x14ac:dyDescent="0.2">
      <c r="B194" s="151"/>
      <c r="C194" s="144"/>
      <c r="D194" s="145"/>
      <c r="E194" s="145"/>
      <c r="F194" s="146"/>
      <c r="G194" s="145"/>
      <c r="H194" s="147" t="str">
        <f t="shared" si="24"/>
        <v/>
      </c>
      <c r="I194" s="148" t="str">
        <f t="shared" si="25"/>
        <v/>
      </c>
      <c r="J194" s="152" t="str">
        <f t="shared" si="26"/>
        <v/>
      </c>
      <c r="L194" s="151"/>
      <c r="M194" s="144"/>
      <c r="N194" s="145"/>
      <c r="O194" s="145"/>
      <c r="P194" s="146"/>
      <c r="Q194" s="145"/>
      <c r="R194" s="147" t="str">
        <f t="shared" si="27"/>
        <v/>
      </c>
      <c r="S194" s="148" t="str">
        <f t="shared" si="28"/>
        <v/>
      </c>
      <c r="T194" s="152" t="str">
        <f t="shared" si="29"/>
        <v/>
      </c>
    </row>
    <row r="195" spans="2:20" x14ac:dyDescent="0.2">
      <c r="B195" s="151"/>
      <c r="C195" s="144"/>
      <c r="D195" s="145"/>
      <c r="E195" s="145"/>
      <c r="F195" s="146"/>
      <c r="G195" s="145"/>
      <c r="H195" s="147" t="str">
        <f t="shared" si="24"/>
        <v/>
      </c>
      <c r="I195" s="148" t="str">
        <f t="shared" si="25"/>
        <v/>
      </c>
      <c r="J195" s="152" t="str">
        <f t="shared" si="26"/>
        <v/>
      </c>
      <c r="L195" s="151"/>
      <c r="M195" s="144"/>
      <c r="N195" s="145"/>
      <c r="O195" s="145"/>
      <c r="P195" s="146"/>
      <c r="Q195" s="145"/>
      <c r="R195" s="147" t="str">
        <f t="shared" si="27"/>
        <v/>
      </c>
      <c r="S195" s="148" t="str">
        <f t="shared" si="28"/>
        <v/>
      </c>
      <c r="T195" s="152" t="str">
        <f t="shared" si="29"/>
        <v/>
      </c>
    </row>
    <row r="196" spans="2:20" x14ac:dyDescent="0.2">
      <c r="B196" s="151"/>
      <c r="C196" s="144"/>
      <c r="D196" s="145"/>
      <c r="E196" s="145"/>
      <c r="F196" s="146"/>
      <c r="G196" s="145"/>
      <c r="H196" s="147" t="str">
        <f t="shared" si="24"/>
        <v/>
      </c>
      <c r="I196" s="148" t="str">
        <f t="shared" si="25"/>
        <v/>
      </c>
      <c r="J196" s="152" t="str">
        <f t="shared" si="26"/>
        <v/>
      </c>
      <c r="L196" s="151"/>
      <c r="M196" s="144"/>
      <c r="N196" s="145"/>
      <c r="O196" s="145"/>
      <c r="P196" s="146"/>
      <c r="Q196" s="145"/>
      <c r="R196" s="147" t="str">
        <f t="shared" si="27"/>
        <v/>
      </c>
      <c r="S196" s="148" t="str">
        <f t="shared" si="28"/>
        <v/>
      </c>
      <c r="T196" s="152" t="str">
        <f t="shared" si="29"/>
        <v/>
      </c>
    </row>
    <row r="197" spans="2:20" x14ac:dyDescent="0.2">
      <c r="B197" s="151"/>
      <c r="C197" s="144"/>
      <c r="D197" s="145"/>
      <c r="E197" s="145"/>
      <c r="F197" s="146"/>
      <c r="G197" s="145"/>
      <c r="H197" s="147" t="str">
        <f t="shared" si="24"/>
        <v/>
      </c>
      <c r="I197" s="148" t="str">
        <f t="shared" si="25"/>
        <v/>
      </c>
      <c r="J197" s="152" t="str">
        <f t="shared" si="26"/>
        <v/>
      </c>
      <c r="L197" s="151"/>
      <c r="M197" s="144"/>
      <c r="N197" s="145"/>
      <c r="O197" s="145"/>
      <c r="P197" s="146"/>
      <c r="Q197" s="145"/>
      <c r="R197" s="147" t="str">
        <f t="shared" si="27"/>
        <v/>
      </c>
      <c r="S197" s="148" t="str">
        <f t="shared" si="28"/>
        <v/>
      </c>
      <c r="T197" s="152" t="str">
        <f t="shared" si="29"/>
        <v/>
      </c>
    </row>
    <row r="198" spans="2:20" x14ac:dyDescent="0.2">
      <c r="B198" s="151"/>
      <c r="C198" s="144"/>
      <c r="D198" s="145"/>
      <c r="E198" s="145"/>
      <c r="F198" s="146"/>
      <c r="G198" s="145"/>
      <c r="H198" s="147" t="str">
        <f t="shared" si="24"/>
        <v/>
      </c>
      <c r="I198" s="148" t="str">
        <f t="shared" si="25"/>
        <v/>
      </c>
      <c r="J198" s="152" t="str">
        <f t="shared" si="26"/>
        <v/>
      </c>
      <c r="L198" s="151"/>
      <c r="M198" s="144"/>
      <c r="N198" s="145"/>
      <c r="O198" s="145"/>
      <c r="P198" s="146"/>
      <c r="Q198" s="145"/>
      <c r="R198" s="147" t="str">
        <f t="shared" si="27"/>
        <v/>
      </c>
      <c r="S198" s="148" t="str">
        <f t="shared" si="28"/>
        <v/>
      </c>
      <c r="T198" s="152" t="str">
        <f t="shared" si="29"/>
        <v/>
      </c>
    </row>
    <row r="199" spans="2:20" x14ac:dyDescent="0.2">
      <c r="B199" s="151"/>
      <c r="C199" s="144"/>
      <c r="D199" s="145"/>
      <c r="E199" s="145"/>
      <c r="F199" s="146"/>
      <c r="G199" s="145"/>
      <c r="H199" s="147" t="str">
        <f t="shared" si="24"/>
        <v/>
      </c>
      <c r="I199" s="148" t="str">
        <f t="shared" si="25"/>
        <v/>
      </c>
      <c r="J199" s="152" t="str">
        <f t="shared" si="26"/>
        <v/>
      </c>
      <c r="L199" s="151"/>
      <c r="M199" s="144"/>
      <c r="N199" s="145"/>
      <c r="O199" s="145"/>
      <c r="P199" s="146"/>
      <c r="Q199" s="145"/>
      <c r="R199" s="147" t="str">
        <f t="shared" si="27"/>
        <v/>
      </c>
      <c r="S199" s="148" t="str">
        <f t="shared" si="28"/>
        <v/>
      </c>
      <c r="T199" s="152" t="str">
        <f t="shared" si="29"/>
        <v/>
      </c>
    </row>
    <row r="200" spans="2:20" x14ac:dyDescent="0.2">
      <c r="B200" s="151"/>
      <c r="C200" s="144"/>
      <c r="D200" s="145"/>
      <c r="E200" s="145"/>
      <c r="F200" s="146"/>
      <c r="G200" s="145"/>
      <c r="H200" s="147" t="str">
        <f t="shared" si="24"/>
        <v/>
      </c>
      <c r="I200" s="148" t="str">
        <f t="shared" si="25"/>
        <v/>
      </c>
      <c r="J200" s="152" t="str">
        <f t="shared" si="26"/>
        <v/>
      </c>
      <c r="L200" s="151"/>
      <c r="M200" s="144"/>
      <c r="N200" s="145"/>
      <c r="O200" s="145"/>
      <c r="P200" s="146"/>
      <c r="Q200" s="145"/>
      <c r="R200" s="147" t="str">
        <f t="shared" si="27"/>
        <v/>
      </c>
      <c r="S200" s="148" t="str">
        <f t="shared" si="28"/>
        <v/>
      </c>
      <c r="T200" s="152" t="str">
        <f t="shared" si="29"/>
        <v/>
      </c>
    </row>
    <row r="201" spans="2:20" x14ac:dyDescent="0.2">
      <c r="B201" s="151"/>
      <c r="C201" s="144"/>
      <c r="D201" s="145"/>
      <c r="E201" s="145"/>
      <c r="F201" s="146"/>
      <c r="G201" s="145"/>
      <c r="H201" s="147" t="str">
        <f t="shared" si="24"/>
        <v/>
      </c>
      <c r="I201" s="148" t="str">
        <f t="shared" si="25"/>
        <v/>
      </c>
      <c r="J201" s="152" t="str">
        <f t="shared" si="26"/>
        <v/>
      </c>
      <c r="L201" s="151"/>
      <c r="M201" s="144"/>
      <c r="N201" s="145"/>
      <c r="O201" s="145"/>
      <c r="P201" s="146"/>
      <c r="Q201" s="145"/>
      <c r="R201" s="147" t="str">
        <f t="shared" si="27"/>
        <v/>
      </c>
      <c r="S201" s="148" t="str">
        <f t="shared" si="28"/>
        <v/>
      </c>
      <c r="T201" s="152" t="str">
        <f t="shared" si="29"/>
        <v/>
      </c>
    </row>
    <row r="202" spans="2:20" x14ac:dyDescent="0.2">
      <c r="B202" s="151"/>
      <c r="C202" s="144"/>
      <c r="D202" s="145"/>
      <c r="E202" s="145"/>
      <c r="F202" s="146"/>
      <c r="G202" s="145"/>
      <c r="H202" s="147" t="str">
        <f t="shared" si="24"/>
        <v/>
      </c>
      <c r="I202" s="148" t="str">
        <f t="shared" si="25"/>
        <v/>
      </c>
      <c r="J202" s="152" t="str">
        <f t="shared" si="26"/>
        <v/>
      </c>
      <c r="L202" s="151"/>
      <c r="M202" s="144"/>
      <c r="N202" s="145"/>
      <c r="O202" s="145"/>
      <c r="P202" s="146"/>
      <c r="Q202" s="145"/>
      <c r="R202" s="147" t="str">
        <f t="shared" si="27"/>
        <v/>
      </c>
      <c r="S202" s="148" t="str">
        <f t="shared" si="28"/>
        <v/>
      </c>
      <c r="T202" s="152" t="str">
        <f t="shared" si="29"/>
        <v/>
      </c>
    </row>
    <row r="203" spans="2:20" x14ac:dyDescent="0.2">
      <c r="B203" s="151"/>
      <c r="C203" s="144"/>
      <c r="D203" s="145"/>
      <c r="E203" s="145"/>
      <c r="F203" s="146"/>
      <c r="G203" s="145"/>
      <c r="H203" s="147" t="str">
        <f t="shared" si="24"/>
        <v/>
      </c>
      <c r="I203" s="148" t="str">
        <f t="shared" si="25"/>
        <v/>
      </c>
      <c r="J203" s="152" t="str">
        <f t="shared" si="26"/>
        <v/>
      </c>
      <c r="L203" s="151"/>
      <c r="M203" s="144"/>
      <c r="N203" s="145"/>
      <c r="O203" s="145"/>
      <c r="P203" s="146"/>
      <c r="Q203" s="145"/>
      <c r="R203" s="147" t="str">
        <f t="shared" si="27"/>
        <v/>
      </c>
      <c r="S203" s="148" t="str">
        <f t="shared" si="28"/>
        <v/>
      </c>
      <c r="T203" s="152" t="str">
        <f t="shared" si="29"/>
        <v/>
      </c>
    </row>
    <row r="204" spans="2:20" x14ac:dyDescent="0.2">
      <c r="B204" s="151"/>
      <c r="C204" s="144"/>
      <c r="D204" s="145"/>
      <c r="E204" s="145"/>
      <c r="F204" s="146"/>
      <c r="G204" s="145"/>
      <c r="H204" s="147" t="str">
        <f t="shared" si="24"/>
        <v/>
      </c>
      <c r="I204" s="148" t="str">
        <f t="shared" si="25"/>
        <v/>
      </c>
      <c r="J204" s="152" t="str">
        <f t="shared" si="26"/>
        <v/>
      </c>
      <c r="L204" s="151"/>
      <c r="M204" s="144"/>
      <c r="N204" s="145"/>
      <c r="O204" s="145"/>
      <c r="P204" s="146"/>
      <c r="Q204" s="145"/>
      <c r="R204" s="147" t="str">
        <f t="shared" si="27"/>
        <v/>
      </c>
      <c r="S204" s="148" t="str">
        <f t="shared" si="28"/>
        <v/>
      </c>
      <c r="T204" s="152" t="str">
        <f t="shared" si="29"/>
        <v/>
      </c>
    </row>
    <row r="205" spans="2:20" x14ac:dyDescent="0.2">
      <c r="B205" s="151"/>
      <c r="C205" s="144"/>
      <c r="D205" s="145"/>
      <c r="E205" s="145"/>
      <c r="F205" s="146"/>
      <c r="G205" s="145"/>
      <c r="H205" s="147" t="str">
        <f t="shared" si="24"/>
        <v/>
      </c>
      <c r="I205" s="148" t="str">
        <f t="shared" si="25"/>
        <v/>
      </c>
      <c r="J205" s="152" t="str">
        <f t="shared" si="26"/>
        <v/>
      </c>
      <c r="L205" s="151"/>
      <c r="M205" s="144"/>
      <c r="N205" s="145"/>
      <c r="O205" s="145"/>
      <c r="P205" s="146"/>
      <c r="Q205" s="145"/>
      <c r="R205" s="147" t="str">
        <f t="shared" si="27"/>
        <v/>
      </c>
      <c r="S205" s="148" t="str">
        <f t="shared" si="28"/>
        <v/>
      </c>
      <c r="T205" s="152" t="str">
        <f t="shared" si="29"/>
        <v/>
      </c>
    </row>
    <row r="206" spans="2:20" x14ac:dyDescent="0.2">
      <c r="B206" s="151"/>
      <c r="C206" s="144"/>
      <c r="D206" s="145"/>
      <c r="E206" s="145"/>
      <c r="F206" s="146"/>
      <c r="G206" s="145"/>
      <c r="H206" s="147" t="str">
        <f t="shared" si="24"/>
        <v/>
      </c>
      <c r="I206" s="148" t="str">
        <f t="shared" si="25"/>
        <v/>
      </c>
      <c r="J206" s="152" t="str">
        <f t="shared" si="26"/>
        <v/>
      </c>
      <c r="L206" s="151"/>
      <c r="M206" s="144"/>
      <c r="N206" s="145"/>
      <c r="O206" s="145"/>
      <c r="P206" s="146"/>
      <c r="Q206" s="145"/>
      <c r="R206" s="147" t="str">
        <f t="shared" si="27"/>
        <v/>
      </c>
      <c r="S206" s="148" t="str">
        <f t="shared" si="28"/>
        <v/>
      </c>
      <c r="T206" s="152" t="str">
        <f t="shared" si="29"/>
        <v/>
      </c>
    </row>
    <row r="207" spans="2:20" x14ac:dyDescent="0.2">
      <c r="B207" s="151"/>
      <c r="C207" s="144"/>
      <c r="D207" s="145"/>
      <c r="E207" s="145"/>
      <c r="F207" s="146"/>
      <c r="G207" s="145"/>
      <c r="H207" s="147" t="str">
        <f t="shared" si="24"/>
        <v/>
      </c>
      <c r="I207" s="148" t="str">
        <f t="shared" si="25"/>
        <v/>
      </c>
      <c r="J207" s="152" t="str">
        <f t="shared" si="26"/>
        <v/>
      </c>
      <c r="L207" s="151"/>
      <c r="M207" s="144"/>
      <c r="N207" s="145"/>
      <c r="O207" s="145"/>
      <c r="P207" s="146"/>
      <c r="Q207" s="145"/>
      <c r="R207" s="147" t="str">
        <f t="shared" si="27"/>
        <v/>
      </c>
      <c r="S207" s="148" t="str">
        <f t="shared" si="28"/>
        <v/>
      </c>
      <c r="T207" s="152" t="str">
        <f t="shared" si="29"/>
        <v/>
      </c>
    </row>
    <row r="208" spans="2:20" x14ac:dyDescent="0.2">
      <c r="B208" s="151"/>
      <c r="C208" s="144"/>
      <c r="D208" s="145"/>
      <c r="E208" s="145"/>
      <c r="F208" s="146"/>
      <c r="G208" s="145"/>
      <c r="H208" s="147" t="str">
        <f t="shared" si="24"/>
        <v/>
      </c>
      <c r="I208" s="148" t="str">
        <f t="shared" si="25"/>
        <v/>
      </c>
      <c r="J208" s="152" t="str">
        <f t="shared" si="26"/>
        <v/>
      </c>
      <c r="L208" s="151"/>
      <c r="M208" s="144"/>
      <c r="N208" s="145"/>
      <c r="O208" s="145"/>
      <c r="P208" s="146"/>
      <c r="Q208" s="145"/>
      <c r="R208" s="147" t="str">
        <f t="shared" si="27"/>
        <v/>
      </c>
      <c r="S208" s="148" t="str">
        <f t="shared" si="28"/>
        <v/>
      </c>
      <c r="T208" s="152" t="str">
        <f t="shared" si="29"/>
        <v/>
      </c>
    </row>
    <row r="209" spans="2:20" x14ac:dyDescent="0.2">
      <c r="B209" s="151"/>
      <c r="C209" s="144"/>
      <c r="D209" s="145"/>
      <c r="E209" s="145"/>
      <c r="F209" s="146"/>
      <c r="G209" s="145"/>
      <c r="H209" s="147" t="str">
        <f t="shared" si="24"/>
        <v/>
      </c>
      <c r="I209" s="148" t="str">
        <f t="shared" si="25"/>
        <v/>
      </c>
      <c r="J209" s="152" t="str">
        <f t="shared" si="26"/>
        <v/>
      </c>
      <c r="L209" s="151"/>
      <c r="M209" s="144"/>
      <c r="N209" s="145"/>
      <c r="O209" s="145"/>
      <c r="P209" s="146"/>
      <c r="Q209" s="145"/>
      <c r="R209" s="147" t="str">
        <f t="shared" si="27"/>
        <v/>
      </c>
      <c r="S209" s="148" t="str">
        <f t="shared" si="28"/>
        <v/>
      </c>
      <c r="T209" s="152" t="str">
        <f t="shared" si="29"/>
        <v/>
      </c>
    </row>
    <row r="210" spans="2:20" x14ac:dyDescent="0.2">
      <c r="B210" s="151"/>
      <c r="C210" s="144"/>
      <c r="D210" s="145"/>
      <c r="E210" s="145"/>
      <c r="F210" s="146"/>
      <c r="G210" s="145"/>
      <c r="H210" s="147" t="str">
        <f t="shared" si="24"/>
        <v/>
      </c>
      <c r="I210" s="148" t="str">
        <f t="shared" si="25"/>
        <v/>
      </c>
      <c r="J210" s="152" t="str">
        <f t="shared" si="26"/>
        <v/>
      </c>
      <c r="L210" s="151"/>
      <c r="M210" s="144"/>
      <c r="N210" s="145"/>
      <c r="O210" s="145"/>
      <c r="P210" s="146"/>
      <c r="Q210" s="145"/>
      <c r="R210" s="147" t="str">
        <f t="shared" si="27"/>
        <v/>
      </c>
      <c r="S210" s="148" t="str">
        <f t="shared" si="28"/>
        <v/>
      </c>
      <c r="T210" s="152" t="str">
        <f t="shared" si="29"/>
        <v/>
      </c>
    </row>
    <row r="211" spans="2:20" x14ac:dyDescent="0.2">
      <c r="B211" s="151"/>
      <c r="C211" s="144"/>
      <c r="D211" s="145"/>
      <c r="E211" s="145"/>
      <c r="F211" s="146"/>
      <c r="G211" s="145"/>
      <c r="H211" s="147" t="str">
        <f t="shared" si="24"/>
        <v/>
      </c>
      <c r="I211" s="148" t="str">
        <f t="shared" si="25"/>
        <v/>
      </c>
      <c r="J211" s="152" t="str">
        <f t="shared" si="26"/>
        <v/>
      </c>
      <c r="L211" s="151"/>
      <c r="M211" s="144"/>
      <c r="N211" s="145"/>
      <c r="O211" s="145"/>
      <c r="P211" s="146"/>
      <c r="Q211" s="145"/>
      <c r="R211" s="147" t="str">
        <f t="shared" si="27"/>
        <v/>
      </c>
      <c r="S211" s="148" t="str">
        <f t="shared" si="28"/>
        <v/>
      </c>
      <c r="T211" s="152" t="str">
        <f t="shared" si="29"/>
        <v/>
      </c>
    </row>
    <row r="212" spans="2:20" x14ac:dyDescent="0.2">
      <c r="B212" s="151"/>
      <c r="C212" s="144"/>
      <c r="D212" s="145"/>
      <c r="E212" s="145"/>
      <c r="F212" s="146"/>
      <c r="G212" s="145"/>
      <c r="H212" s="147" t="str">
        <f t="shared" si="24"/>
        <v/>
      </c>
      <c r="I212" s="148" t="str">
        <f t="shared" si="25"/>
        <v/>
      </c>
      <c r="J212" s="152" t="str">
        <f t="shared" si="26"/>
        <v/>
      </c>
      <c r="L212" s="151"/>
      <c r="M212" s="144"/>
      <c r="N212" s="145"/>
      <c r="O212" s="145"/>
      <c r="P212" s="146"/>
      <c r="Q212" s="145"/>
      <c r="R212" s="147" t="str">
        <f t="shared" si="27"/>
        <v/>
      </c>
      <c r="S212" s="148" t="str">
        <f t="shared" si="28"/>
        <v/>
      </c>
      <c r="T212" s="152" t="str">
        <f t="shared" si="29"/>
        <v/>
      </c>
    </row>
    <row r="213" spans="2:20" x14ac:dyDescent="0.2">
      <c r="B213" s="151"/>
      <c r="C213" s="144"/>
      <c r="D213" s="145"/>
      <c r="E213" s="145"/>
      <c r="F213" s="146"/>
      <c r="G213" s="145"/>
      <c r="H213" s="147" t="str">
        <f t="shared" si="24"/>
        <v/>
      </c>
      <c r="I213" s="148" t="str">
        <f t="shared" si="25"/>
        <v/>
      </c>
      <c r="J213" s="152" t="str">
        <f t="shared" si="26"/>
        <v/>
      </c>
      <c r="L213" s="151"/>
      <c r="M213" s="144"/>
      <c r="N213" s="145"/>
      <c r="O213" s="145"/>
      <c r="P213" s="146"/>
      <c r="Q213" s="145"/>
      <c r="R213" s="147" t="str">
        <f t="shared" si="27"/>
        <v/>
      </c>
      <c r="S213" s="148" t="str">
        <f t="shared" si="28"/>
        <v/>
      </c>
      <c r="T213" s="152" t="str">
        <f t="shared" si="29"/>
        <v/>
      </c>
    </row>
    <row r="214" spans="2:20" x14ac:dyDescent="0.2">
      <c r="B214" s="151"/>
      <c r="C214" s="144"/>
      <c r="D214" s="145"/>
      <c r="E214" s="145"/>
      <c r="F214" s="146"/>
      <c r="G214" s="145"/>
      <c r="H214" s="147" t="str">
        <f t="shared" si="24"/>
        <v/>
      </c>
      <c r="I214" s="148" t="str">
        <f t="shared" si="25"/>
        <v/>
      </c>
      <c r="J214" s="152" t="str">
        <f t="shared" si="26"/>
        <v/>
      </c>
      <c r="L214" s="151"/>
      <c r="M214" s="144"/>
      <c r="N214" s="145"/>
      <c r="O214" s="145"/>
      <c r="P214" s="146"/>
      <c r="Q214" s="145"/>
      <c r="R214" s="147" t="str">
        <f t="shared" si="27"/>
        <v/>
      </c>
      <c r="S214" s="148" t="str">
        <f t="shared" si="28"/>
        <v/>
      </c>
      <c r="T214" s="152" t="str">
        <f t="shared" si="29"/>
        <v/>
      </c>
    </row>
    <row r="215" spans="2:20" x14ac:dyDescent="0.2">
      <c r="B215" s="151"/>
      <c r="C215" s="144"/>
      <c r="D215" s="145"/>
      <c r="E215" s="145"/>
      <c r="F215" s="146"/>
      <c r="G215" s="145"/>
      <c r="H215" s="147" t="str">
        <f t="shared" si="24"/>
        <v/>
      </c>
      <c r="I215" s="148" t="str">
        <f t="shared" si="25"/>
        <v/>
      </c>
      <c r="J215" s="152" t="str">
        <f t="shared" si="26"/>
        <v/>
      </c>
      <c r="L215" s="151"/>
      <c r="M215" s="144"/>
      <c r="N215" s="145"/>
      <c r="O215" s="145"/>
      <c r="P215" s="146"/>
      <c r="Q215" s="145"/>
      <c r="R215" s="147" t="str">
        <f t="shared" si="27"/>
        <v/>
      </c>
      <c r="S215" s="148" t="str">
        <f t="shared" si="28"/>
        <v/>
      </c>
      <c r="T215" s="152" t="str">
        <f t="shared" si="29"/>
        <v/>
      </c>
    </row>
    <row r="216" spans="2:20" x14ac:dyDescent="0.2">
      <c r="B216" s="151"/>
      <c r="C216" s="144"/>
      <c r="D216" s="145"/>
      <c r="E216" s="145"/>
      <c r="F216" s="146"/>
      <c r="G216" s="145"/>
      <c r="H216" s="147" t="str">
        <f t="shared" si="24"/>
        <v/>
      </c>
      <c r="I216" s="148" t="str">
        <f t="shared" si="25"/>
        <v/>
      </c>
      <c r="J216" s="152" t="str">
        <f t="shared" si="26"/>
        <v/>
      </c>
      <c r="L216" s="151"/>
      <c r="M216" s="144"/>
      <c r="N216" s="145"/>
      <c r="O216" s="145"/>
      <c r="P216" s="146"/>
      <c r="Q216" s="145"/>
      <c r="R216" s="147" t="str">
        <f t="shared" si="27"/>
        <v/>
      </c>
      <c r="S216" s="148" t="str">
        <f t="shared" si="28"/>
        <v/>
      </c>
      <c r="T216" s="152" t="str">
        <f t="shared" si="29"/>
        <v/>
      </c>
    </row>
    <row r="217" spans="2:20" x14ac:dyDescent="0.2">
      <c r="B217" s="151"/>
      <c r="C217" s="144"/>
      <c r="D217" s="145"/>
      <c r="E217" s="145"/>
      <c r="F217" s="146"/>
      <c r="G217" s="145"/>
      <c r="H217" s="147" t="str">
        <f t="shared" si="24"/>
        <v/>
      </c>
      <c r="I217" s="148" t="str">
        <f t="shared" si="25"/>
        <v/>
      </c>
      <c r="J217" s="152" t="str">
        <f t="shared" si="26"/>
        <v/>
      </c>
      <c r="L217" s="151"/>
      <c r="M217" s="144"/>
      <c r="N217" s="145"/>
      <c r="O217" s="145"/>
      <c r="P217" s="146"/>
      <c r="Q217" s="145"/>
      <c r="R217" s="147" t="str">
        <f t="shared" si="27"/>
        <v/>
      </c>
      <c r="S217" s="148" t="str">
        <f t="shared" si="28"/>
        <v/>
      </c>
      <c r="T217" s="152" t="str">
        <f t="shared" si="29"/>
        <v/>
      </c>
    </row>
    <row r="218" spans="2:20" x14ac:dyDescent="0.2">
      <c r="B218" s="151"/>
      <c r="C218" s="144"/>
      <c r="D218" s="145"/>
      <c r="E218" s="145"/>
      <c r="F218" s="146"/>
      <c r="G218" s="145"/>
      <c r="H218" s="147" t="str">
        <f t="shared" si="24"/>
        <v/>
      </c>
      <c r="I218" s="148" t="str">
        <f t="shared" si="25"/>
        <v/>
      </c>
      <c r="J218" s="152" t="str">
        <f t="shared" si="26"/>
        <v/>
      </c>
      <c r="L218" s="151"/>
      <c r="M218" s="144"/>
      <c r="N218" s="145"/>
      <c r="O218" s="145"/>
      <c r="P218" s="146"/>
      <c r="Q218" s="145"/>
      <c r="R218" s="147" t="str">
        <f t="shared" si="27"/>
        <v/>
      </c>
      <c r="S218" s="148" t="str">
        <f t="shared" si="28"/>
        <v/>
      </c>
      <c r="T218" s="152" t="str">
        <f t="shared" si="29"/>
        <v/>
      </c>
    </row>
    <row r="219" spans="2:20" x14ac:dyDescent="0.2">
      <c r="B219" s="151"/>
      <c r="C219" s="144"/>
      <c r="D219" s="145"/>
      <c r="E219" s="145"/>
      <c r="F219" s="146"/>
      <c r="G219" s="145"/>
      <c r="H219" s="147" t="str">
        <f t="shared" si="24"/>
        <v/>
      </c>
      <c r="I219" s="148" t="str">
        <f t="shared" si="25"/>
        <v/>
      </c>
      <c r="J219" s="152" t="str">
        <f t="shared" si="26"/>
        <v/>
      </c>
      <c r="L219" s="151"/>
      <c r="M219" s="144"/>
      <c r="N219" s="145"/>
      <c r="O219" s="145"/>
      <c r="P219" s="146"/>
      <c r="Q219" s="145"/>
      <c r="R219" s="147" t="str">
        <f t="shared" si="27"/>
        <v/>
      </c>
      <c r="S219" s="148" t="str">
        <f t="shared" si="28"/>
        <v/>
      </c>
      <c r="T219" s="152" t="str">
        <f t="shared" si="29"/>
        <v/>
      </c>
    </row>
    <row r="220" spans="2:20" x14ac:dyDescent="0.2">
      <c r="B220" s="151"/>
      <c r="C220" s="144"/>
      <c r="D220" s="145"/>
      <c r="E220" s="145"/>
      <c r="F220" s="146"/>
      <c r="G220" s="145"/>
      <c r="H220" s="147" t="str">
        <f t="shared" si="24"/>
        <v/>
      </c>
      <c r="I220" s="148" t="str">
        <f t="shared" si="25"/>
        <v/>
      </c>
      <c r="J220" s="152" t="str">
        <f t="shared" si="26"/>
        <v/>
      </c>
      <c r="L220" s="151"/>
      <c r="M220" s="144"/>
      <c r="N220" s="145"/>
      <c r="O220" s="145"/>
      <c r="P220" s="146"/>
      <c r="Q220" s="145"/>
      <c r="R220" s="147" t="str">
        <f t="shared" si="27"/>
        <v/>
      </c>
      <c r="S220" s="148" t="str">
        <f t="shared" si="28"/>
        <v/>
      </c>
      <c r="T220" s="152" t="str">
        <f t="shared" si="29"/>
        <v/>
      </c>
    </row>
    <row r="221" spans="2:20" x14ac:dyDescent="0.2">
      <c r="B221" s="151"/>
      <c r="C221" s="144"/>
      <c r="D221" s="145"/>
      <c r="E221" s="145"/>
      <c r="F221" s="146"/>
      <c r="G221" s="145"/>
      <c r="H221" s="147" t="str">
        <f t="shared" si="24"/>
        <v/>
      </c>
      <c r="I221" s="148" t="str">
        <f t="shared" si="25"/>
        <v/>
      </c>
      <c r="J221" s="152" t="str">
        <f t="shared" si="26"/>
        <v/>
      </c>
      <c r="L221" s="151"/>
      <c r="M221" s="144"/>
      <c r="N221" s="145"/>
      <c r="O221" s="145"/>
      <c r="P221" s="146"/>
      <c r="Q221" s="145"/>
      <c r="R221" s="147" t="str">
        <f t="shared" si="27"/>
        <v/>
      </c>
      <c r="S221" s="148" t="str">
        <f t="shared" si="28"/>
        <v/>
      </c>
      <c r="T221" s="152" t="str">
        <f t="shared" si="29"/>
        <v/>
      </c>
    </row>
    <row r="222" spans="2:20" x14ac:dyDescent="0.2">
      <c r="B222" s="151"/>
      <c r="C222" s="144"/>
      <c r="D222" s="145"/>
      <c r="E222" s="145"/>
      <c r="F222" s="146"/>
      <c r="G222" s="145"/>
      <c r="H222" s="147" t="str">
        <f t="shared" si="24"/>
        <v/>
      </c>
      <c r="I222" s="148" t="str">
        <f t="shared" si="25"/>
        <v/>
      </c>
      <c r="J222" s="152" t="str">
        <f t="shared" si="26"/>
        <v/>
      </c>
      <c r="L222" s="151"/>
      <c r="M222" s="144"/>
      <c r="N222" s="145"/>
      <c r="O222" s="145"/>
      <c r="P222" s="146"/>
      <c r="Q222" s="145"/>
      <c r="R222" s="147" t="str">
        <f t="shared" si="27"/>
        <v/>
      </c>
      <c r="S222" s="148" t="str">
        <f t="shared" si="28"/>
        <v/>
      </c>
      <c r="T222" s="152" t="str">
        <f t="shared" si="29"/>
        <v/>
      </c>
    </row>
    <row r="223" spans="2:20" x14ac:dyDescent="0.2">
      <c r="B223" s="151"/>
      <c r="C223" s="144"/>
      <c r="D223" s="145"/>
      <c r="E223" s="145"/>
      <c r="F223" s="146"/>
      <c r="G223" s="145"/>
      <c r="H223" s="147" t="str">
        <f t="shared" si="24"/>
        <v/>
      </c>
      <c r="I223" s="148" t="str">
        <f t="shared" si="25"/>
        <v/>
      </c>
      <c r="J223" s="152" t="str">
        <f t="shared" si="26"/>
        <v/>
      </c>
      <c r="L223" s="151"/>
      <c r="M223" s="144"/>
      <c r="N223" s="145"/>
      <c r="O223" s="145"/>
      <c r="P223" s="146"/>
      <c r="Q223" s="145"/>
      <c r="R223" s="147" t="str">
        <f t="shared" si="27"/>
        <v/>
      </c>
      <c r="S223" s="148" t="str">
        <f t="shared" si="28"/>
        <v/>
      </c>
      <c r="T223" s="152" t="str">
        <f t="shared" si="29"/>
        <v/>
      </c>
    </row>
    <row r="224" spans="2:20" x14ac:dyDescent="0.2">
      <c r="B224" s="151"/>
      <c r="C224" s="144"/>
      <c r="D224" s="145"/>
      <c r="E224" s="145"/>
      <c r="F224" s="146"/>
      <c r="G224" s="145"/>
      <c r="H224" s="147" t="str">
        <f t="shared" si="24"/>
        <v/>
      </c>
      <c r="I224" s="148" t="str">
        <f t="shared" si="25"/>
        <v/>
      </c>
      <c r="J224" s="152" t="str">
        <f t="shared" si="26"/>
        <v/>
      </c>
      <c r="L224" s="151"/>
      <c r="M224" s="144"/>
      <c r="N224" s="145"/>
      <c r="O224" s="145"/>
      <c r="P224" s="146"/>
      <c r="Q224" s="145"/>
      <c r="R224" s="147" t="str">
        <f t="shared" si="27"/>
        <v/>
      </c>
      <c r="S224" s="148" t="str">
        <f t="shared" si="28"/>
        <v/>
      </c>
      <c r="T224" s="152" t="str">
        <f t="shared" si="29"/>
        <v/>
      </c>
    </row>
    <row r="225" spans="2:20" x14ac:dyDescent="0.2">
      <c r="B225" s="151"/>
      <c r="C225" s="144"/>
      <c r="D225" s="145"/>
      <c r="E225" s="145"/>
      <c r="F225" s="146"/>
      <c r="G225" s="145"/>
      <c r="H225" s="147" t="str">
        <f t="shared" si="24"/>
        <v/>
      </c>
      <c r="I225" s="148" t="str">
        <f t="shared" si="25"/>
        <v/>
      </c>
      <c r="J225" s="152" t="str">
        <f t="shared" si="26"/>
        <v/>
      </c>
      <c r="L225" s="151"/>
      <c r="M225" s="144"/>
      <c r="N225" s="145"/>
      <c r="O225" s="145"/>
      <c r="P225" s="146"/>
      <c r="Q225" s="145"/>
      <c r="R225" s="147" t="str">
        <f t="shared" si="27"/>
        <v/>
      </c>
      <c r="S225" s="148" t="str">
        <f t="shared" si="28"/>
        <v/>
      </c>
      <c r="T225" s="152" t="str">
        <f t="shared" si="29"/>
        <v/>
      </c>
    </row>
    <row r="226" spans="2:20" x14ac:dyDescent="0.2">
      <c r="B226" s="151"/>
      <c r="C226" s="144"/>
      <c r="D226" s="145"/>
      <c r="E226" s="145"/>
      <c r="F226" s="146"/>
      <c r="G226" s="145"/>
      <c r="H226" s="147" t="str">
        <f t="shared" si="24"/>
        <v/>
      </c>
      <c r="I226" s="148" t="str">
        <f t="shared" si="25"/>
        <v/>
      </c>
      <c r="J226" s="152" t="str">
        <f t="shared" si="26"/>
        <v/>
      </c>
      <c r="L226" s="151"/>
      <c r="M226" s="144"/>
      <c r="N226" s="145"/>
      <c r="O226" s="145"/>
      <c r="P226" s="146"/>
      <c r="Q226" s="145"/>
      <c r="R226" s="147" t="str">
        <f t="shared" si="27"/>
        <v/>
      </c>
      <c r="S226" s="148" t="str">
        <f t="shared" si="28"/>
        <v/>
      </c>
      <c r="T226" s="152" t="str">
        <f t="shared" si="29"/>
        <v/>
      </c>
    </row>
    <row r="227" spans="2:20" x14ac:dyDescent="0.2">
      <c r="B227" s="151"/>
      <c r="C227" s="144"/>
      <c r="D227" s="145"/>
      <c r="E227" s="145"/>
      <c r="F227" s="146"/>
      <c r="G227" s="145"/>
      <c r="H227" s="147" t="str">
        <f t="shared" ref="H227:H290" si="30">+IFERROR(F227/G227,"")</f>
        <v/>
      </c>
      <c r="I227" s="148" t="str">
        <f t="shared" ref="I227:I290" si="31">+IFERROR(G227/D227,"")</f>
        <v/>
      </c>
      <c r="J227" s="152" t="str">
        <f t="shared" ref="J227:J290" si="32">+IFERROR(F227/D227,"")</f>
        <v/>
      </c>
      <c r="L227" s="151"/>
      <c r="M227" s="144"/>
      <c r="N227" s="145"/>
      <c r="O227" s="145"/>
      <c r="P227" s="146"/>
      <c r="Q227" s="145"/>
      <c r="R227" s="147" t="str">
        <f t="shared" ref="R227:R290" si="33">+IFERROR(P227/Q227,"")</f>
        <v/>
      </c>
      <c r="S227" s="148" t="str">
        <f t="shared" ref="S227:S290" si="34">+IFERROR(Q227/N227,"")</f>
        <v/>
      </c>
      <c r="T227" s="152" t="str">
        <f t="shared" ref="T227:T290" si="35">+IFERROR(P227/N227,"")</f>
        <v/>
      </c>
    </row>
    <row r="228" spans="2:20" x14ac:dyDescent="0.2">
      <c r="B228" s="151"/>
      <c r="C228" s="144"/>
      <c r="D228" s="145"/>
      <c r="E228" s="145"/>
      <c r="F228" s="146"/>
      <c r="G228" s="145"/>
      <c r="H228" s="147" t="str">
        <f t="shared" si="30"/>
        <v/>
      </c>
      <c r="I228" s="148" t="str">
        <f t="shared" si="31"/>
        <v/>
      </c>
      <c r="J228" s="152" t="str">
        <f t="shared" si="32"/>
        <v/>
      </c>
      <c r="L228" s="151"/>
      <c r="M228" s="144"/>
      <c r="N228" s="145"/>
      <c r="O228" s="145"/>
      <c r="P228" s="146"/>
      <c r="Q228" s="145"/>
      <c r="R228" s="147" t="str">
        <f t="shared" si="33"/>
        <v/>
      </c>
      <c r="S228" s="148" t="str">
        <f t="shared" si="34"/>
        <v/>
      </c>
      <c r="T228" s="152" t="str">
        <f t="shared" si="35"/>
        <v/>
      </c>
    </row>
    <row r="229" spans="2:20" x14ac:dyDescent="0.2">
      <c r="B229" s="151"/>
      <c r="C229" s="144"/>
      <c r="D229" s="145"/>
      <c r="E229" s="145"/>
      <c r="F229" s="146"/>
      <c r="G229" s="145"/>
      <c r="H229" s="147" t="str">
        <f t="shared" si="30"/>
        <v/>
      </c>
      <c r="I229" s="148" t="str">
        <f t="shared" si="31"/>
        <v/>
      </c>
      <c r="J229" s="152" t="str">
        <f t="shared" si="32"/>
        <v/>
      </c>
      <c r="L229" s="151"/>
      <c r="M229" s="144"/>
      <c r="N229" s="145"/>
      <c r="O229" s="145"/>
      <c r="P229" s="146"/>
      <c r="Q229" s="145"/>
      <c r="R229" s="147" t="str">
        <f t="shared" si="33"/>
        <v/>
      </c>
      <c r="S229" s="148" t="str">
        <f t="shared" si="34"/>
        <v/>
      </c>
      <c r="T229" s="152" t="str">
        <f t="shared" si="35"/>
        <v/>
      </c>
    </row>
    <row r="230" spans="2:20" x14ac:dyDescent="0.2">
      <c r="B230" s="151"/>
      <c r="C230" s="144"/>
      <c r="D230" s="145"/>
      <c r="E230" s="145"/>
      <c r="F230" s="146"/>
      <c r="G230" s="145"/>
      <c r="H230" s="147" t="str">
        <f t="shared" si="30"/>
        <v/>
      </c>
      <c r="I230" s="148" t="str">
        <f t="shared" si="31"/>
        <v/>
      </c>
      <c r="J230" s="152" t="str">
        <f t="shared" si="32"/>
        <v/>
      </c>
      <c r="L230" s="151"/>
      <c r="M230" s="144"/>
      <c r="N230" s="145"/>
      <c r="O230" s="145"/>
      <c r="P230" s="146"/>
      <c r="Q230" s="145"/>
      <c r="R230" s="147" t="str">
        <f t="shared" si="33"/>
        <v/>
      </c>
      <c r="S230" s="148" t="str">
        <f t="shared" si="34"/>
        <v/>
      </c>
      <c r="T230" s="152" t="str">
        <f t="shared" si="35"/>
        <v/>
      </c>
    </row>
    <row r="231" spans="2:20" x14ac:dyDescent="0.2">
      <c r="B231" s="151"/>
      <c r="C231" s="144"/>
      <c r="D231" s="145"/>
      <c r="E231" s="145"/>
      <c r="F231" s="146"/>
      <c r="G231" s="145"/>
      <c r="H231" s="147" t="str">
        <f t="shared" si="30"/>
        <v/>
      </c>
      <c r="I231" s="148" t="str">
        <f t="shared" si="31"/>
        <v/>
      </c>
      <c r="J231" s="152" t="str">
        <f t="shared" si="32"/>
        <v/>
      </c>
      <c r="L231" s="151"/>
      <c r="M231" s="144"/>
      <c r="N231" s="145"/>
      <c r="O231" s="145"/>
      <c r="P231" s="146"/>
      <c r="Q231" s="145"/>
      <c r="R231" s="147" t="str">
        <f t="shared" si="33"/>
        <v/>
      </c>
      <c r="S231" s="148" t="str">
        <f t="shared" si="34"/>
        <v/>
      </c>
      <c r="T231" s="152" t="str">
        <f t="shared" si="35"/>
        <v/>
      </c>
    </row>
    <row r="232" spans="2:20" x14ac:dyDescent="0.2">
      <c r="B232" s="151"/>
      <c r="C232" s="144"/>
      <c r="D232" s="145"/>
      <c r="E232" s="145"/>
      <c r="F232" s="146"/>
      <c r="G232" s="145"/>
      <c r="H232" s="147" t="str">
        <f t="shared" si="30"/>
        <v/>
      </c>
      <c r="I232" s="148" t="str">
        <f t="shared" si="31"/>
        <v/>
      </c>
      <c r="J232" s="152" t="str">
        <f t="shared" si="32"/>
        <v/>
      </c>
      <c r="L232" s="151"/>
      <c r="M232" s="144"/>
      <c r="N232" s="145"/>
      <c r="O232" s="145"/>
      <c r="P232" s="146"/>
      <c r="Q232" s="145"/>
      <c r="R232" s="147" t="str">
        <f t="shared" si="33"/>
        <v/>
      </c>
      <c r="S232" s="148" t="str">
        <f t="shared" si="34"/>
        <v/>
      </c>
      <c r="T232" s="152" t="str">
        <f t="shared" si="35"/>
        <v/>
      </c>
    </row>
    <row r="233" spans="2:20" x14ac:dyDescent="0.2">
      <c r="B233" s="151"/>
      <c r="C233" s="144"/>
      <c r="D233" s="145"/>
      <c r="E233" s="145"/>
      <c r="F233" s="146"/>
      <c r="G233" s="145"/>
      <c r="H233" s="147" t="str">
        <f t="shared" si="30"/>
        <v/>
      </c>
      <c r="I233" s="148" t="str">
        <f t="shared" si="31"/>
        <v/>
      </c>
      <c r="J233" s="152" t="str">
        <f t="shared" si="32"/>
        <v/>
      </c>
      <c r="L233" s="151"/>
      <c r="M233" s="144"/>
      <c r="N233" s="145"/>
      <c r="O233" s="145"/>
      <c r="P233" s="146"/>
      <c r="Q233" s="145"/>
      <c r="R233" s="147" t="str">
        <f t="shared" si="33"/>
        <v/>
      </c>
      <c r="S233" s="148" t="str">
        <f t="shared" si="34"/>
        <v/>
      </c>
      <c r="T233" s="152" t="str">
        <f t="shared" si="35"/>
        <v/>
      </c>
    </row>
    <row r="234" spans="2:20" x14ac:dyDescent="0.2">
      <c r="B234" s="151"/>
      <c r="C234" s="144"/>
      <c r="D234" s="145"/>
      <c r="E234" s="145"/>
      <c r="F234" s="146"/>
      <c r="G234" s="145"/>
      <c r="H234" s="147" t="str">
        <f t="shared" si="30"/>
        <v/>
      </c>
      <c r="I234" s="148" t="str">
        <f t="shared" si="31"/>
        <v/>
      </c>
      <c r="J234" s="152" t="str">
        <f t="shared" si="32"/>
        <v/>
      </c>
      <c r="L234" s="151"/>
      <c r="M234" s="144"/>
      <c r="N234" s="145"/>
      <c r="O234" s="145"/>
      <c r="P234" s="146"/>
      <c r="Q234" s="145"/>
      <c r="R234" s="147" t="str">
        <f t="shared" si="33"/>
        <v/>
      </c>
      <c r="S234" s="148" t="str">
        <f t="shared" si="34"/>
        <v/>
      </c>
      <c r="T234" s="152" t="str">
        <f t="shared" si="35"/>
        <v/>
      </c>
    </row>
    <row r="235" spans="2:20" x14ac:dyDescent="0.2">
      <c r="B235" s="151"/>
      <c r="C235" s="144"/>
      <c r="D235" s="145"/>
      <c r="E235" s="145"/>
      <c r="F235" s="146"/>
      <c r="G235" s="145"/>
      <c r="H235" s="147" t="str">
        <f t="shared" si="30"/>
        <v/>
      </c>
      <c r="I235" s="148" t="str">
        <f t="shared" si="31"/>
        <v/>
      </c>
      <c r="J235" s="152" t="str">
        <f t="shared" si="32"/>
        <v/>
      </c>
      <c r="L235" s="151"/>
      <c r="M235" s="144"/>
      <c r="N235" s="145"/>
      <c r="O235" s="145"/>
      <c r="P235" s="146"/>
      <c r="Q235" s="145"/>
      <c r="R235" s="147" t="str">
        <f t="shared" si="33"/>
        <v/>
      </c>
      <c r="S235" s="148" t="str">
        <f t="shared" si="34"/>
        <v/>
      </c>
      <c r="T235" s="152" t="str">
        <f t="shared" si="35"/>
        <v/>
      </c>
    </row>
    <row r="236" spans="2:20" x14ac:dyDescent="0.2">
      <c r="B236" s="151"/>
      <c r="C236" s="144"/>
      <c r="D236" s="145"/>
      <c r="E236" s="145"/>
      <c r="F236" s="146"/>
      <c r="G236" s="145"/>
      <c r="H236" s="147" t="str">
        <f t="shared" si="30"/>
        <v/>
      </c>
      <c r="I236" s="148" t="str">
        <f t="shared" si="31"/>
        <v/>
      </c>
      <c r="J236" s="152" t="str">
        <f t="shared" si="32"/>
        <v/>
      </c>
      <c r="L236" s="151"/>
      <c r="M236" s="144"/>
      <c r="N236" s="145"/>
      <c r="O236" s="145"/>
      <c r="P236" s="146"/>
      <c r="Q236" s="145"/>
      <c r="R236" s="147" t="str">
        <f t="shared" si="33"/>
        <v/>
      </c>
      <c r="S236" s="148" t="str">
        <f t="shared" si="34"/>
        <v/>
      </c>
      <c r="T236" s="152" t="str">
        <f t="shared" si="35"/>
        <v/>
      </c>
    </row>
    <row r="237" spans="2:20" x14ac:dyDescent="0.2">
      <c r="B237" s="151"/>
      <c r="C237" s="144"/>
      <c r="D237" s="145"/>
      <c r="E237" s="145"/>
      <c r="F237" s="146"/>
      <c r="G237" s="145"/>
      <c r="H237" s="147" t="str">
        <f t="shared" si="30"/>
        <v/>
      </c>
      <c r="I237" s="148" t="str">
        <f t="shared" si="31"/>
        <v/>
      </c>
      <c r="J237" s="152" t="str">
        <f t="shared" si="32"/>
        <v/>
      </c>
      <c r="L237" s="151"/>
      <c r="M237" s="144"/>
      <c r="N237" s="145"/>
      <c r="O237" s="145"/>
      <c r="P237" s="146"/>
      <c r="Q237" s="145"/>
      <c r="R237" s="147" t="str">
        <f t="shared" si="33"/>
        <v/>
      </c>
      <c r="S237" s="148" t="str">
        <f t="shared" si="34"/>
        <v/>
      </c>
      <c r="T237" s="152" t="str">
        <f t="shared" si="35"/>
        <v/>
      </c>
    </row>
    <row r="238" spans="2:20" x14ac:dyDescent="0.2">
      <c r="B238" s="151"/>
      <c r="C238" s="144"/>
      <c r="D238" s="145"/>
      <c r="E238" s="145"/>
      <c r="F238" s="146"/>
      <c r="G238" s="145"/>
      <c r="H238" s="147" t="str">
        <f t="shared" si="30"/>
        <v/>
      </c>
      <c r="I238" s="148" t="str">
        <f t="shared" si="31"/>
        <v/>
      </c>
      <c r="J238" s="152" t="str">
        <f t="shared" si="32"/>
        <v/>
      </c>
      <c r="L238" s="151"/>
      <c r="M238" s="144"/>
      <c r="N238" s="145"/>
      <c r="O238" s="145"/>
      <c r="P238" s="146"/>
      <c r="Q238" s="145"/>
      <c r="R238" s="147" t="str">
        <f t="shared" si="33"/>
        <v/>
      </c>
      <c r="S238" s="148" t="str">
        <f t="shared" si="34"/>
        <v/>
      </c>
      <c r="T238" s="152" t="str">
        <f t="shared" si="35"/>
        <v/>
      </c>
    </row>
    <row r="239" spans="2:20" x14ac:dyDescent="0.2">
      <c r="B239" s="151"/>
      <c r="C239" s="144"/>
      <c r="D239" s="145"/>
      <c r="E239" s="145"/>
      <c r="F239" s="146"/>
      <c r="G239" s="145"/>
      <c r="H239" s="147" t="str">
        <f t="shared" si="30"/>
        <v/>
      </c>
      <c r="I239" s="148" t="str">
        <f t="shared" si="31"/>
        <v/>
      </c>
      <c r="J239" s="152" t="str">
        <f t="shared" si="32"/>
        <v/>
      </c>
      <c r="L239" s="151"/>
      <c r="M239" s="144"/>
      <c r="N239" s="145"/>
      <c r="O239" s="145"/>
      <c r="P239" s="146"/>
      <c r="Q239" s="145"/>
      <c r="R239" s="147" t="str">
        <f t="shared" si="33"/>
        <v/>
      </c>
      <c r="S239" s="148" t="str">
        <f t="shared" si="34"/>
        <v/>
      </c>
      <c r="T239" s="152" t="str">
        <f t="shared" si="35"/>
        <v/>
      </c>
    </row>
    <row r="240" spans="2:20" x14ac:dyDescent="0.2">
      <c r="B240" s="151"/>
      <c r="C240" s="144"/>
      <c r="D240" s="145"/>
      <c r="E240" s="145"/>
      <c r="F240" s="146"/>
      <c r="G240" s="145"/>
      <c r="H240" s="147" t="str">
        <f t="shared" si="30"/>
        <v/>
      </c>
      <c r="I240" s="148" t="str">
        <f t="shared" si="31"/>
        <v/>
      </c>
      <c r="J240" s="152" t="str">
        <f t="shared" si="32"/>
        <v/>
      </c>
      <c r="L240" s="151"/>
      <c r="M240" s="144"/>
      <c r="N240" s="145"/>
      <c r="O240" s="145"/>
      <c r="P240" s="146"/>
      <c r="Q240" s="145"/>
      <c r="R240" s="147" t="str">
        <f t="shared" si="33"/>
        <v/>
      </c>
      <c r="S240" s="148" t="str">
        <f t="shared" si="34"/>
        <v/>
      </c>
      <c r="T240" s="152" t="str">
        <f t="shared" si="35"/>
        <v/>
      </c>
    </row>
    <row r="241" spans="2:20" x14ac:dyDescent="0.2">
      <c r="B241" s="151"/>
      <c r="C241" s="144"/>
      <c r="D241" s="145"/>
      <c r="E241" s="145"/>
      <c r="F241" s="146"/>
      <c r="G241" s="145"/>
      <c r="H241" s="147" t="str">
        <f t="shared" si="30"/>
        <v/>
      </c>
      <c r="I241" s="148" t="str">
        <f t="shared" si="31"/>
        <v/>
      </c>
      <c r="J241" s="152" t="str">
        <f t="shared" si="32"/>
        <v/>
      </c>
      <c r="L241" s="151"/>
      <c r="M241" s="144"/>
      <c r="N241" s="145"/>
      <c r="O241" s="145"/>
      <c r="P241" s="146"/>
      <c r="Q241" s="145"/>
      <c r="R241" s="147" t="str">
        <f t="shared" si="33"/>
        <v/>
      </c>
      <c r="S241" s="148" t="str">
        <f t="shared" si="34"/>
        <v/>
      </c>
      <c r="T241" s="152" t="str">
        <f t="shared" si="35"/>
        <v/>
      </c>
    </row>
    <row r="242" spans="2:20" x14ac:dyDescent="0.2">
      <c r="B242" s="151"/>
      <c r="C242" s="144"/>
      <c r="D242" s="145"/>
      <c r="E242" s="145"/>
      <c r="F242" s="146"/>
      <c r="G242" s="145"/>
      <c r="H242" s="147" t="str">
        <f t="shared" si="30"/>
        <v/>
      </c>
      <c r="I242" s="148" t="str">
        <f t="shared" si="31"/>
        <v/>
      </c>
      <c r="J242" s="152" t="str">
        <f t="shared" si="32"/>
        <v/>
      </c>
      <c r="L242" s="151"/>
      <c r="M242" s="144"/>
      <c r="N242" s="145"/>
      <c r="O242" s="145"/>
      <c r="P242" s="146"/>
      <c r="Q242" s="145"/>
      <c r="R242" s="147" t="str">
        <f t="shared" si="33"/>
        <v/>
      </c>
      <c r="S242" s="148" t="str">
        <f t="shared" si="34"/>
        <v/>
      </c>
      <c r="T242" s="152" t="str">
        <f t="shared" si="35"/>
        <v/>
      </c>
    </row>
    <row r="243" spans="2:20" x14ac:dyDescent="0.2">
      <c r="B243" s="151"/>
      <c r="C243" s="144"/>
      <c r="D243" s="145"/>
      <c r="E243" s="145"/>
      <c r="F243" s="146"/>
      <c r="G243" s="145"/>
      <c r="H243" s="147" t="str">
        <f t="shared" si="30"/>
        <v/>
      </c>
      <c r="I243" s="148" t="str">
        <f t="shared" si="31"/>
        <v/>
      </c>
      <c r="J243" s="152" t="str">
        <f t="shared" si="32"/>
        <v/>
      </c>
      <c r="L243" s="151"/>
      <c r="M243" s="144"/>
      <c r="N243" s="145"/>
      <c r="O243" s="145"/>
      <c r="P243" s="146"/>
      <c r="Q243" s="145"/>
      <c r="R243" s="147" t="str">
        <f t="shared" si="33"/>
        <v/>
      </c>
      <c r="S243" s="148" t="str">
        <f t="shared" si="34"/>
        <v/>
      </c>
      <c r="T243" s="152" t="str">
        <f t="shared" si="35"/>
        <v/>
      </c>
    </row>
    <row r="244" spans="2:20" x14ac:dyDescent="0.2">
      <c r="B244" s="151"/>
      <c r="C244" s="144"/>
      <c r="D244" s="145"/>
      <c r="E244" s="145"/>
      <c r="F244" s="146"/>
      <c r="G244" s="145"/>
      <c r="H244" s="147" t="str">
        <f t="shared" si="30"/>
        <v/>
      </c>
      <c r="I244" s="148" t="str">
        <f t="shared" si="31"/>
        <v/>
      </c>
      <c r="J244" s="152" t="str">
        <f t="shared" si="32"/>
        <v/>
      </c>
      <c r="L244" s="151"/>
      <c r="M244" s="144"/>
      <c r="N244" s="145"/>
      <c r="O244" s="145"/>
      <c r="P244" s="146"/>
      <c r="Q244" s="145"/>
      <c r="R244" s="147" t="str">
        <f t="shared" si="33"/>
        <v/>
      </c>
      <c r="S244" s="148" t="str">
        <f t="shared" si="34"/>
        <v/>
      </c>
      <c r="T244" s="152" t="str">
        <f t="shared" si="35"/>
        <v/>
      </c>
    </row>
    <row r="245" spans="2:20" x14ac:dyDescent="0.2">
      <c r="B245" s="151"/>
      <c r="C245" s="144"/>
      <c r="D245" s="145"/>
      <c r="E245" s="145"/>
      <c r="F245" s="146"/>
      <c r="G245" s="145"/>
      <c r="H245" s="147" t="str">
        <f t="shared" si="30"/>
        <v/>
      </c>
      <c r="I245" s="148" t="str">
        <f t="shared" si="31"/>
        <v/>
      </c>
      <c r="J245" s="152" t="str">
        <f t="shared" si="32"/>
        <v/>
      </c>
      <c r="L245" s="151"/>
      <c r="M245" s="144"/>
      <c r="N245" s="145"/>
      <c r="O245" s="145"/>
      <c r="P245" s="146"/>
      <c r="Q245" s="145"/>
      <c r="R245" s="147" t="str">
        <f t="shared" si="33"/>
        <v/>
      </c>
      <c r="S245" s="148" t="str">
        <f t="shared" si="34"/>
        <v/>
      </c>
      <c r="T245" s="152" t="str">
        <f t="shared" si="35"/>
        <v/>
      </c>
    </row>
    <row r="246" spans="2:20" x14ac:dyDescent="0.2">
      <c r="B246" s="151"/>
      <c r="C246" s="144"/>
      <c r="D246" s="145"/>
      <c r="E246" s="145"/>
      <c r="F246" s="146"/>
      <c r="G246" s="145"/>
      <c r="H246" s="147" t="str">
        <f t="shared" si="30"/>
        <v/>
      </c>
      <c r="I246" s="148" t="str">
        <f t="shared" si="31"/>
        <v/>
      </c>
      <c r="J246" s="152" t="str">
        <f t="shared" si="32"/>
        <v/>
      </c>
      <c r="L246" s="151"/>
      <c r="M246" s="144"/>
      <c r="N246" s="145"/>
      <c r="O246" s="145"/>
      <c r="P246" s="146"/>
      <c r="Q246" s="145"/>
      <c r="R246" s="147" t="str">
        <f t="shared" si="33"/>
        <v/>
      </c>
      <c r="S246" s="148" t="str">
        <f t="shared" si="34"/>
        <v/>
      </c>
      <c r="T246" s="152" t="str">
        <f t="shared" si="35"/>
        <v/>
      </c>
    </row>
    <row r="247" spans="2:20" x14ac:dyDescent="0.2">
      <c r="B247" s="151"/>
      <c r="C247" s="144"/>
      <c r="D247" s="145"/>
      <c r="E247" s="145"/>
      <c r="F247" s="146"/>
      <c r="G247" s="145"/>
      <c r="H247" s="147" t="str">
        <f t="shared" si="30"/>
        <v/>
      </c>
      <c r="I247" s="148" t="str">
        <f t="shared" si="31"/>
        <v/>
      </c>
      <c r="J247" s="152" t="str">
        <f t="shared" si="32"/>
        <v/>
      </c>
      <c r="L247" s="151"/>
      <c r="M247" s="144"/>
      <c r="N247" s="145"/>
      <c r="O247" s="145"/>
      <c r="P247" s="146"/>
      <c r="Q247" s="145"/>
      <c r="R247" s="147" t="str">
        <f t="shared" si="33"/>
        <v/>
      </c>
      <c r="S247" s="148" t="str">
        <f t="shared" si="34"/>
        <v/>
      </c>
      <c r="T247" s="152" t="str">
        <f t="shared" si="35"/>
        <v/>
      </c>
    </row>
    <row r="248" spans="2:20" x14ac:dyDescent="0.2">
      <c r="B248" s="151"/>
      <c r="C248" s="144"/>
      <c r="D248" s="145"/>
      <c r="E248" s="145"/>
      <c r="F248" s="146"/>
      <c r="G248" s="145"/>
      <c r="H248" s="147" t="str">
        <f t="shared" si="30"/>
        <v/>
      </c>
      <c r="I248" s="148" t="str">
        <f t="shared" si="31"/>
        <v/>
      </c>
      <c r="J248" s="152" t="str">
        <f t="shared" si="32"/>
        <v/>
      </c>
      <c r="L248" s="151"/>
      <c r="M248" s="144"/>
      <c r="N248" s="145"/>
      <c r="O248" s="145"/>
      <c r="P248" s="146"/>
      <c r="Q248" s="145"/>
      <c r="R248" s="147" t="str">
        <f t="shared" si="33"/>
        <v/>
      </c>
      <c r="S248" s="148" t="str">
        <f t="shared" si="34"/>
        <v/>
      </c>
      <c r="T248" s="152" t="str">
        <f t="shared" si="35"/>
        <v/>
      </c>
    </row>
    <row r="249" spans="2:20" x14ac:dyDescent="0.2">
      <c r="B249" s="151"/>
      <c r="C249" s="144"/>
      <c r="D249" s="145"/>
      <c r="E249" s="145"/>
      <c r="F249" s="146"/>
      <c r="G249" s="145"/>
      <c r="H249" s="147" t="str">
        <f t="shared" si="30"/>
        <v/>
      </c>
      <c r="I249" s="148" t="str">
        <f t="shared" si="31"/>
        <v/>
      </c>
      <c r="J249" s="152" t="str">
        <f t="shared" si="32"/>
        <v/>
      </c>
      <c r="L249" s="151"/>
      <c r="M249" s="144"/>
      <c r="N249" s="145"/>
      <c r="O249" s="145"/>
      <c r="P249" s="146"/>
      <c r="Q249" s="145"/>
      <c r="R249" s="147" t="str">
        <f t="shared" si="33"/>
        <v/>
      </c>
      <c r="S249" s="148" t="str">
        <f t="shared" si="34"/>
        <v/>
      </c>
      <c r="T249" s="152" t="str">
        <f t="shared" si="35"/>
        <v/>
      </c>
    </row>
    <row r="250" spans="2:20" x14ac:dyDescent="0.2">
      <c r="B250" s="151"/>
      <c r="C250" s="144"/>
      <c r="D250" s="145"/>
      <c r="E250" s="145"/>
      <c r="F250" s="146"/>
      <c r="G250" s="145"/>
      <c r="H250" s="147" t="str">
        <f t="shared" si="30"/>
        <v/>
      </c>
      <c r="I250" s="148" t="str">
        <f t="shared" si="31"/>
        <v/>
      </c>
      <c r="J250" s="152" t="str">
        <f t="shared" si="32"/>
        <v/>
      </c>
      <c r="L250" s="151"/>
      <c r="M250" s="144"/>
      <c r="N250" s="145"/>
      <c r="O250" s="145"/>
      <c r="P250" s="146"/>
      <c r="Q250" s="145"/>
      <c r="R250" s="147" t="str">
        <f t="shared" si="33"/>
        <v/>
      </c>
      <c r="S250" s="148" t="str">
        <f t="shared" si="34"/>
        <v/>
      </c>
      <c r="T250" s="152" t="str">
        <f t="shared" si="35"/>
        <v/>
      </c>
    </row>
    <row r="251" spans="2:20" x14ac:dyDescent="0.2">
      <c r="B251" s="151"/>
      <c r="C251" s="144"/>
      <c r="D251" s="145"/>
      <c r="E251" s="145"/>
      <c r="F251" s="146"/>
      <c r="G251" s="145"/>
      <c r="H251" s="147" t="str">
        <f t="shared" si="30"/>
        <v/>
      </c>
      <c r="I251" s="148" t="str">
        <f t="shared" si="31"/>
        <v/>
      </c>
      <c r="J251" s="152" t="str">
        <f t="shared" si="32"/>
        <v/>
      </c>
      <c r="L251" s="151"/>
      <c r="M251" s="144"/>
      <c r="N251" s="145"/>
      <c r="O251" s="145"/>
      <c r="P251" s="146"/>
      <c r="Q251" s="145"/>
      <c r="R251" s="147" t="str">
        <f t="shared" si="33"/>
        <v/>
      </c>
      <c r="S251" s="148" t="str">
        <f t="shared" si="34"/>
        <v/>
      </c>
      <c r="T251" s="152" t="str">
        <f t="shared" si="35"/>
        <v/>
      </c>
    </row>
    <row r="252" spans="2:20" x14ac:dyDescent="0.2">
      <c r="B252" s="151"/>
      <c r="C252" s="144"/>
      <c r="D252" s="145"/>
      <c r="E252" s="145"/>
      <c r="F252" s="146"/>
      <c r="G252" s="145"/>
      <c r="H252" s="147" t="str">
        <f t="shared" si="30"/>
        <v/>
      </c>
      <c r="I252" s="148" t="str">
        <f t="shared" si="31"/>
        <v/>
      </c>
      <c r="J252" s="152" t="str">
        <f t="shared" si="32"/>
        <v/>
      </c>
      <c r="L252" s="151"/>
      <c r="M252" s="144"/>
      <c r="N252" s="145"/>
      <c r="O252" s="145"/>
      <c r="P252" s="146"/>
      <c r="Q252" s="145"/>
      <c r="R252" s="147" t="str">
        <f t="shared" si="33"/>
        <v/>
      </c>
      <c r="S252" s="148" t="str">
        <f t="shared" si="34"/>
        <v/>
      </c>
      <c r="T252" s="152" t="str">
        <f t="shared" si="35"/>
        <v/>
      </c>
    </row>
    <row r="253" spans="2:20" x14ac:dyDescent="0.2">
      <c r="B253" s="151"/>
      <c r="C253" s="144"/>
      <c r="D253" s="145"/>
      <c r="E253" s="145"/>
      <c r="F253" s="146"/>
      <c r="G253" s="145"/>
      <c r="H253" s="147" t="str">
        <f t="shared" si="30"/>
        <v/>
      </c>
      <c r="I253" s="148" t="str">
        <f t="shared" si="31"/>
        <v/>
      </c>
      <c r="J253" s="152" t="str">
        <f t="shared" si="32"/>
        <v/>
      </c>
      <c r="L253" s="151"/>
      <c r="M253" s="144"/>
      <c r="N253" s="145"/>
      <c r="O253" s="145"/>
      <c r="P253" s="146"/>
      <c r="Q253" s="145"/>
      <c r="R253" s="147" t="str">
        <f t="shared" si="33"/>
        <v/>
      </c>
      <c r="S253" s="148" t="str">
        <f t="shared" si="34"/>
        <v/>
      </c>
      <c r="T253" s="152" t="str">
        <f t="shared" si="35"/>
        <v/>
      </c>
    </row>
    <row r="254" spans="2:20" x14ac:dyDescent="0.2">
      <c r="B254" s="151"/>
      <c r="C254" s="144"/>
      <c r="D254" s="145"/>
      <c r="E254" s="145"/>
      <c r="F254" s="146"/>
      <c r="G254" s="145"/>
      <c r="H254" s="147" t="str">
        <f t="shared" si="30"/>
        <v/>
      </c>
      <c r="I254" s="148" t="str">
        <f t="shared" si="31"/>
        <v/>
      </c>
      <c r="J254" s="152" t="str">
        <f t="shared" si="32"/>
        <v/>
      </c>
      <c r="L254" s="151"/>
      <c r="M254" s="144"/>
      <c r="N254" s="145"/>
      <c r="O254" s="145"/>
      <c r="P254" s="146"/>
      <c r="Q254" s="145"/>
      <c r="R254" s="147" t="str">
        <f t="shared" si="33"/>
        <v/>
      </c>
      <c r="S254" s="148" t="str">
        <f t="shared" si="34"/>
        <v/>
      </c>
      <c r="T254" s="152" t="str">
        <f t="shared" si="35"/>
        <v/>
      </c>
    </row>
    <row r="255" spans="2:20" x14ac:dyDescent="0.2">
      <c r="B255" s="151"/>
      <c r="C255" s="144"/>
      <c r="D255" s="145"/>
      <c r="E255" s="145"/>
      <c r="F255" s="146"/>
      <c r="G255" s="145"/>
      <c r="H255" s="147" t="str">
        <f t="shared" si="30"/>
        <v/>
      </c>
      <c r="I255" s="148" t="str">
        <f t="shared" si="31"/>
        <v/>
      </c>
      <c r="J255" s="152" t="str">
        <f t="shared" si="32"/>
        <v/>
      </c>
      <c r="L255" s="151"/>
      <c r="M255" s="144"/>
      <c r="N255" s="145"/>
      <c r="O255" s="145"/>
      <c r="P255" s="146"/>
      <c r="Q255" s="145"/>
      <c r="R255" s="147" t="str">
        <f t="shared" si="33"/>
        <v/>
      </c>
      <c r="S255" s="148" t="str">
        <f t="shared" si="34"/>
        <v/>
      </c>
      <c r="T255" s="152" t="str">
        <f t="shared" si="35"/>
        <v/>
      </c>
    </row>
    <row r="256" spans="2:20" x14ac:dyDescent="0.2">
      <c r="B256" s="151"/>
      <c r="C256" s="144"/>
      <c r="D256" s="145"/>
      <c r="E256" s="145"/>
      <c r="F256" s="146"/>
      <c r="G256" s="145"/>
      <c r="H256" s="147" t="str">
        <f t="shared" si="30"/>
        <v/>
      </c>
      <c r="I256" s="148" t="str">
        <f t="shared" si="31"/>
        <v/>
      </c>
      <c r="J256" s="152" t="str">
        <f t="shared" si="32"/>
        <v/>
      </c>
      <c r="L256" s="151"/>
      <c r="M256" s="144"/>
      <c r="N256" s="145"/>
      <c r="O256" s="145"/>
      <c r="P256" s="146"/>
      <c r="Q256" s="145"/>
      <c r="R256" s="147" t="str">
        <f t="shared" si="33"/>
        <v/>
      </c>
      <c r="S256" s="148" t="str">
        <f t="shared" si="34"/>
        <v/>
      </c>
      <c r="T256" s="152" t="str">
        <f t="shared" si="35"/>
        <v/>
      </c>
    </row>
    <row r="257" spans="2:20" x14ac:dyDescent="0.2">
      <c r="B257" s="151"/>
      <c r="C257" s="144"/>
      <c r="D257" s="145"/>
      <c r="E257" s="145"/>
      <c r="F257" s="146"/>
      <c r="G257" s="145"/>
      <c r="H257" s="147" t="str">
        <f t="shared" si="30"/>
        <v/>
      </c>
      <c r="I257" s="148" t="str">
        <f t="shared" si="31"/>
        <v/>
      </c>
      <c r="J257" s="152" t="str">
        <f t="shared" si="32"/>
        <v/>
      </c>
      <c r="L257" s="151"/>
      <c r="M257" s="144"/>
      <c r="N257" s="145"/>
      <c r="O257" s="145"/>
      <c r="P257" s="146"/>
      <c r="Q257" s="145"/>
      <c r="R257" s="147" t="str">
        <f t="shared" si="33"/>
        <v/>
      </c>
      <c r="S257" s="148" t="str">
        <f t="shared" si="34"/>
        <v/>
      </c>
      <c r="T257" s="152" t="str">
        <f t="shared" si="35"/>
        <v/>
      </c>
    </row>
    <row r="258" spans="2:20" x14ac:dyDescent="0.2">
      <c r="B258" s="151"/>
      <c r="C258" s="144"/>
      <c r="D258" s="145"/>
      <c r="E258" s="145"/>
      <c r="F258" s="146"/>
      <c r="G258" s="145"/>
      <c r="H258" s="147" t="str">
        <f t="shared" si="30"/>
        <v/>
      </c>
      <c r="I258" s="148" t="str">
        <f t="shared" si="31"/>
        <v/>
      </c>
      <c r="J258" s="152" t="str">
        <f t="shared" si="32"/>
        <v/>
      </c>
      <c r="L258" s="151"/>
      <c r="M258" s="144"/>
      <c r="N258" s="145"/>
      <c r="O258" s="145"/>
      <c r="P258" s="146"/>
      <c r="Q258" s="145"/>
      <c r="R258" s="147" t="str">
        <f t="shared" si="33"/>
        <v/>
      </c>
      <c r="S258" s="148" t="str">
        <f t="shared" si="34"/>
        <v/>
      </c>
      <c r="T258" s="152" t="str">
        <f t="shared" si="35"/>
        <v/>
      </c>
    </row>
    <row r="259" spans="2:20" x14ac:dyDescent="0.2">
      <c r="B259" s="151"/>
      <c r="C259" s="144"/>
      <c r="D259" s="145"/>
      <c r="E259" s="145"/>
      <c r="F259" s="146"/>
      <c r="G259" s="145"/>
      <c r="H259" s="147" t="str">
        <f t="shared" si="30"/>
        <v/>
      </c>
      <c r="I259" s="148" t="str">
        <f t="shared" si="31"/>
        <v/>
      </c>
      <c r="J259" s="152" t="str">
        <f t="shared" si="32"/>
        <v/>
      </c>
      <c r="L259" s="151"/>
      <c r="M259" s="144"/>
      <c r="N259" s="145"/>
      <c r="O259" s="145"/>
      <c r="P259" s="146"/>
      <c r="Q259" s="145"/>
      <c r="R259" s="147" t="str">
        <f t="shared" si="33"/>
        <v/>
      </c>
      <c r="S259" s="148" t="str">
        <f t="shared" si="34"/>
        <v/>
      </c>
      <c r="T259" s="152" t="str">
        <f t="shared" si="35"/>
        <v/>
      </c>
    </row>
    <row r="260" spans="2:20" x14ac:dyDescent="0.2">
      <c r="B260" s="151"/>
      <c r="C260" s="144"/>
      <c r="D260" s="145"/>
      <c r="E260" s="145"/>
      <c r="F260" s="146"/>
      <c r="G260" s="145"/>
      <c r="H260" s="147" t="str">
        <f t="shared" si="30"/>
        <v/>
      </c>
      <c r="I260" s="148" t="str">
        <f t="shared" si="31"/>
        <v/>
      </c>
      <c r="J260" s="152" t="str">
        <f t="shared" si="32"/>
        <v/>
      </c>
      <c r="L260" s="151"/>
      <c r="M260" s="144"/>
      <c r="N260" s="145"/>
      <c r="O260" s="145"/>
      <c r="P260" s="146"/>
      <c r="Q260" s="145"/>
      <c r="R260" s="147" t="str">
        <f t="shared" si="33"/>
        <v/>
      </c>
      <c r="S260" s="148" t="str">
        <f t="shared" si="34"/>
        <v/>
      </c>
      <c r="T260" s="152" t="str">
        <f t="shared" si="35"/>
        <v/>
      </c>
    </row>
    <row r="261" spans="2:20" x14ac:dyDescent="0.2">
      <c r="B261" s="151"/>
      <c r="C261" s="144"/>
      <c r="D261" s="145"/>
      <c r="E261" s="145"/>
      <c r="F261" s="146"/>
      <c r="G261" s="145"/>
      <c r="H261" s="147" t="str">
        <f t="shared" si="30"/>
        <v/>
      </c>
      <c r="I261" s="148" t="str">
        <f t="shared" si="31"/>
        <v/>
      </c>
      <c r="J261" s="152" t="str">
        <f t="shared" si="32"/>
        <v/>
      </c>
      <c r="L261" s="151"/>
      <c r="M261" s="144"/>
      <c r="N261" s="145"/>
      <c r="O261" s="145"/>
      <c r="P261" s="146"/>
      <c r="Q261" s="145"/>
      <c r="R261" s="147" t="str">
        <f t="shared" si="33"/>
        <v/>
      </c>
      <c r="S261" s="148" t="str">
        <f t="shared" si="34"/>
        <v/>
      </c>
      <c r="T261" s="152" t="str">
        <f t="shared" si="35"/>
        <v/>
      </c>
    </row>
    <row r="262" spans="2:20" x14ac:dyDescent="0.2">
      <c r="B262" s="151"/>
      <c r="C262" s="144"/>
      <c r="D262" s="145"/>
      <c r="E262" s="145"/>
      <c r="F262" s="146"/>
      <c r="G262" s="145"/>
      <c r="H262" s="147" t="str">
        <f t="shared" si="30"/>
        <v/>
      </c>
      <c r="I262" s="148" t="str">
        <f t="shared" si="31"/>
        <v/>
      </c>
      <c r="J262" s="152" t="str">
        <f t="shared" si="32"/>
        <v/>
      </c>
      <c r="L262" s="151"/>
      <c r="M262" s="144"/>
      <c r="N262" s="145"/>
      <c r="O262" s="145"/>
      <c r="P262" s="146"/>
      <c r="Q262" s="145"/>
      <c r="R262" s="147" t="str">
        <f t="shared" si="33"/>
        <v/>
      </c>
      <c r="S262" s="148" t="str">
        <f t="shared" si="34"/>
        <v/>
      </c>
      <c r="T262" s="152" t="str">
        <f t="shared" si="35"/>
        <v/>
      </c>
    </row>
    <row r="263" spans="2:20" x14ac:dyDescent="0.2">
      <c r="B263" s="151"/>
      <c r="C263" s="144"/>
      <c r="D263" s="145"/>
      <c r="E263" s="145"/>
      <c r="F263" s="146"/>
      <c r="G263" s="145"/>
      <c r="H263" s="147" t="str">
        <f t="shared" si="30"/>
        <v/>
      </c>
      <c r="I263" s="148" t="str">
        <f t="shared" si="31"/>
        <v/>
      </c>
      <c r="J263" s="152" t="str">
        <f t="shared" si="32"/>
        <v/>
      </c>
      <c r="L263" s="151"/>
      <c r="M263" s="144"/>
      <c r="N263" s="145"/>
      <c r="O263" s="145"/>
      <c r="P263" s="146"/>
      <c r="Q263" s="145"/>
      <c r="R263" s="147" t="str">
        <f t="shared" si="33"/>
        <v/>
      </c>
      <c r="S263" s="148" t="str">
        <f t="shared" si="34"/>
        <v/>
      </c>
      <c r="T263" s="152" t="str">
        <f t="shared" si="35"/>
        <v/>
      </c>
    </row>
    <row r="264" spans="2:20" x14ac:dyDescent="0.2">
      <c r="B264" s="151"/>
      <c r="C264" s="144"/>
      <c r="D264" s="145"/>
      <c r="E264" s="145"/>
      <c r="F264" s="146"/>
      <c r="G264" s="145"/>
      <c r="H264" s="147" t="str">
        <f t="shared" si="30"/>
        <v/>
      </c>
      <c r="I264" s="148" t="str">
        <f t="shared" si="31"/>
        <v/>
      </c>
      <c r="J264" s="152" t="str">
        <f t="shared" si="32"/>
        <v/>
      </c>
      <c r="L264" s="151"/>
      <c r="M264" s="144"/>
      <c r="N264" s="145"/>
      <c r="O264" s="145"/>
      <c r="P264" s="146"/>
      <c r="Q264" s="145"/>
      <c r="R264" s="147" t="str">
        <f t="shared" si="33"/>
        <v/>
      </c>
      <c r="S264" s="148" t="str">
        <f t="shared" si="34"/>
        <v/>
      </c>
      <c r="T264" s="152" t="str">
        <f t="shared" si="35"/>
        <v/>
      </c>
    </row>
    <row r="265" spans="2:20" x14ac:dyDescent="0.2">
      <c r="B265" s="151"/>
      <c r="C265" s="144"/>
      <c r="D265" s="145"/>
      <c r="E265" s="145"/>
      <c r="F265" s="146"/>
      <c r="G265" s="145"/>
      <c r="H265" s="147" t="str">
        <f t="shared" si="30"/>
        <v/>
      </c>
      <c r="I265" s="148" t="str">
        <f t="shared" si="31"/>
        <v/>
      </c>
      <c r="J265" s="152" t="str">
        <f t="shared" si="32"/>
        <v/>
      </c>
      <c r="L265" s="151"/>
      <c r="M265" s="144"/>
      <c r="N265" s="145"/>
      <c r="O265" s="145"/>
      <c r="P265" s="146"/>
      <c r="Q265" s="145"/>
      <c r="R265" s="147" t="str">
        <f t="shared" si="33"/>
        <v/>
      </c>
      <c r="S265" s="148" t="str">
        <f t="shared" si="34"/>
        <v/>
      </c>
      <c r="T265" s="152" t="str">
        <f t="shared" si="35"/>
        <v/>
      </c>
    </row>
    <row r="266" spans="2:20" x14ac:dyDescent="0.2">
      <c r="B266" s="151"/>
      <c r="C266" s="144"/>
      <c r="D266" s="145"/>
      <c r="E266" s="145"/>
      <c r="F266" s="146"/>
      <c r="G266" s="145"/>
      <c r="H266" s="147" t="str">
        <f t="shared" si="30"/>
        <v/>
      </c>
      <c r="I266" s="148" t="str">
        <f t="shared" si="31"/>
        <v/>
      </c>
      <c r="J266" s="152" t="str">
        <f t="shared" si="32"/>
        <v/>
      </c>
      <c r="L266" s="151"/>
      <c r="M266" s="144"/>
      <c r="N266" s="145"/>
      <c r="O266" s="145"/>
      <c r="P266" s="146"/>
      <c r="Q266" s="145"/>
      <c r="R266" s="147" t="str">
        <f t="shared" si="33"/>
        <v/>
      </c>
      <c r="S266" s="148" t="str">
        <f t="shared" si="34"/>
        <v/>
      </c>
      <c r="T266" s="152" t="str">
        <f t="shared" si="35"/>
        <v/>
      </c>
    </row>
    <row r="267" spans="2:20" x14ac:dyDescent="0.2">
      <c r="B267" s="151"/>
      <c r="C267" s="144"/>
      <c r="D267" s="145"/>
      <c r="E267" s="145"/>
      <c r="F267" s="146"/>
      <c r="G267" s="145"/>
      <c r="H267" s="147" t="str">
        <f t="shared" si="30"/>
        <v/>
      </c>
      <c r="I267" s="148" t="str">
        <f t="shared" si="31"/>
        <v/>
      </c>
      <c r="J267" s="152" t="str">
        <f t="shared" si="32"/>
        <v/>
      </c>
      <c r="L267" s="151"/>
      <c r="M267" s="144"/>
      <c r="N267" s="145"/>
      <c r="O267" s="145"/>
      <c r="P267" s="146"/>
      <c r="Q267" s="145"/>
      <c r="R267" s="147" t="str">
        <f t="shared" si="33"/>
        <v/>
      </c>
      <c r="S267" s="148" t="str">
        <f t="shared" si="34"/>
        <v/>
      </c>
      <c r="T267" s="152" t="str">
        <f t="shared" si="35"/>
        <v/>
      </c>
    </row>
    <row r="268" spans="2:20" x14ac:dyDescent="0.2">
      <c r="B268" s="151"/>
      <c r="C268" s="144"/>
      <c r="D268" s="145"/>
      <c r="E268" s="145"/>
      <c r="F268" s="146"/>
      <c r="G268" s="145"/>
      <c r="H268" s="147" t="str">
        <f t="shared" si="30"/>
        <v/>
      </c>
      <c r="I268" s="148" t="str">
        <f t="shared" si="31"/>
        <v/>
      </c>
      <c r="J268" s="152" t="str">
        <f t="shared" si="32"/>
        <v/>
      </c>
      <c r="L268" s="151"/>
      <c r="M268" s="144"/>
      <c r="N268" s="145"/>
      <c r="O268" s="145"/>
      <c r="P268" s="146"/>
      <c r="Q268" s="145"/>
      <c r="R268" s="147" t="str">
        <f t="shared" si="33"/>
        <v/>
      </c>
      <c r="S268" s="148" t="str">
        <f t="shared" si="34"/>
        <v/>
      </c>
      <c r="T268" s="152" t="str">
        <f t="shared" si="35"/>
        <v/>
      </c>
    </row>
    <row r="269" spans="2:20" x14ac:dyDescent="0.2">
      <c r="B269" s="151"/>
      <c r="C269" s="144"/>
      <c r="D269" s="145"/>
      <c r="E269" s="145"/>
      <c r="F269" s="146"/>
      <c r="G269" s="145"/>
      <c r="H269" s="147" t="str">
        <f t="shared" si="30"/>
        <v/>
      </c>
      <c r="I269" s="148" t="str">
        <f t="shared" si="31"/>
        <v/>
      </c>
      <c r="J269" s="152" t="str">
        <f t="shared" si="32"/>
        <v/>
      </c>
      <c r="L269" s="151"/>
      <c r="M269" s="144"/>
      <c r="N269" s="145"/>
      <c r="O269" s="145"/>
      <c r="P269" s="146"/>
      <c r="Q269" s="145"/>
      <c r="R269" s="147" t="str">
        <f t="shared" si="33"/>
        <v/>
      </c>
      <c r="S269" s="148" t="str">
        <f t="shared" si="34"/>
        <v/>
      </c>
      <c r="T269" s="152" t="str">
        <f t="shared" si="35"/>
        <v/>
      </c>
    </row>
    <row r="270" spans="2:20" x14ac:dyDescent="0.2">
      <c r="B270" s="151"/>
      <c r="C270" s="144"/>
      <c r="D270" s="145"/>
      <c r="E270" s="145"/>
      <c r="F270" s="146"/>
      <c r="G270" s="145"/>
      <c r="H270" s="147" t="str">
        <f t="shared" si="30"/>
        <v/>
      </c>
      <c r="I270" s="148" t="str">
        <f t="shared" si="31"/>
        <v/>
      </c>
      <c r="J270" s="152" t="str">
        <f t="shared" si="32"/>
        <v/>
      </c>
      <c r="L270" s="151"/>
      <c r="M270" s="144"/>
      <c r="N270" s="145"/>
      <c r="O270" s="145"/>
      <c r="P270" s="146"/>
      <c r="Q270" s="145"/>
      <c r="R270" s="147" t="str">
        <f t="shared" si="33"/>
        <v/>
      </c>
      <c r="S270" s="148" t="str">
        <f t="shared" si="34"/>
        <v/>
      </c>
      <c r="T270" s="152" t="str">
        <f t="shared" si="35"/>
        <v/>
      </c>
    </row>
    <row r="271" spans="2:20" x14ac:dyDescent="0.2">
      <c r="B271" s="151"/>
      <c r="C271" s="144"/>
      <c r="D271" s="145"/>
      <c r="E271" s="145"/>
      <c r="F271" s="146"/>
      <c r="G271" s="145"/>
      <c r="H271" s="147" t="str">
        <f t="shared" si="30"/>
        <v/>
      </c>
      <c r="I271" s="148" t="str">
        <f t="shared" si="31"/>
        <v/>
      </c>
      <c r="J271" s="152" t="str">
        <f t="shared" si="32"/>
        <v/>
      </c>
      <c r="L271" s="151"/>
      <c r="M271" s="144"/>
      <c r="N271" s="145"/>
      <c r="O271" s="145"/>
      <c r="P271" s="146"/>
      <c r="Q271" s="145"/>
      <c r="R271" s="147" t="str">
        <f t="shared" si="33"/>
        <v/>
      </c>
      <c r="S271" s="148" t="str">
        <f t="shared" si="34"/>
        <v/>
      </c>
      <c r="T271" s="152" t="str">
        <f t="shared" si="35"/>
        <v/>
      </c>
    </row>
    <row r="272" spans="2:20" x14ac:dyDescent="0.2">
      <c r="B272" s="151"/>
      <c r="C272" s="144"/>
      <c r="D272" s="145"/>
      <c r="E272" s="145"/>
      <c r="F272" s="146"/>
      <c r="G272" s="145"/>
      <c r="H272" s="147" t="str">
        <f t="shared" si="30"/>
        <v/>
      </c>
      <c r="I272" s="148" t="str">
        <f t="shared" si="31"/>
        <v/>
      </c>
      <c r="J272" s="152" t="str">
        <f t="shared" si="32"/>
        <v/>
      </c>
      <c r="L272" s="151"/>
      <c r="M272" s="144"/>
      <c r="N272" s="145"/>
      <c r="O272" s="145"/>
      <c r="P272" s="146"/>
      <c r="Q272" s="145"/>
      <c r="R272" s="147" t="str">
        <f t="shared" si="33"/>
        <v/>
      </c>
      <c r="S272" s="148" t="str">
        <f t="shared" si="34"/>
        <v/>
      </c>
      <c r="T272" s="152" t="str">
        <f t="shared" si="35"/>
        <v/>
      </c>
    </row>
    <row r="273" spans="2:20" x14ac:dyDescent="0.2">
      <c r="B273" s="151"/>
      <c r="C273" s="144"/>
      <c r="D273" s="145"/>
      <c r="E273" s="145"/>
      <c r="F273" s="146"/>
      <c r="G273" s="145"/>
      <c r="H273" s="147" t="str">
        <f t="shared" si="30"/>
        <v/>
      </c>
      <c r="I273" s="148" t="str">
        <f t="shared" si="31"/>
        <v/>
      </c>
      <c r="J273" s="152" t="str">
        <f t="shared" si="32"/>
        <v/>
      </c>
      <c r="L273" s="151"/>
      <c r="M273" s="144"/>
      <c r="N273" s="145"/>
      <c r="O273" s="145"/>
      <c r="P273" s="146"/>
      <c r="Q273" s="145"/>
      <c r="R273" s="147" t="str">
        <f t="shared" si="33"/>
        <v/>
      </c>
      <c r="S273" s="148" t="str">
        <f t="shared" si="34"/>
        <v/>
      </c>
      <c r="T273" s="152" t="str">
        <f t="shared" si="35"/>
        <v/>
      </c>
    </row>
    <row r="274" spans="2:20" x14ac:dyDescent="0.2">
      <c r="B274" s="151"/>
      <c r="C274" s="144"/>
      <c r="D274" s="145"/>
      <c r="E274" s="145"/>
      <c r="F274" s="146"/>
      <c r="G274" s="145"/>
      <c r="H274" s="147" t="str">
        <f t="shared" si="30"/>
        <v/>
      </c>
      <c r="I274" s="148" t="str">
        <f t="shared" si="31"/>
        <v/>
      </c>
      <c r="J274" s="152" t="str">
        <f t="shared" si="32"/>
        <v/>
      </c>
      <c r="L274" s="151"/>
      <c r="M274" s="144"/>
      <c r="N274" s="145"/>
      <c r="O274" s="145"/>
      <c r="P274" s="146"/>
      <c r="Q274" s="145"/>
      <c r="R274" s="147" t="str">
        <f t="shared" si="33"/>
        <v/>
      </c>
      <c r="S274" s="148" t="str">
        <f t="shared" si="34"/>
        <v/>
      </c>
      <c r="T274" s="152" t="str">
        <f t="shared" si="35"/>
        <v/>
      </c>
    </row>
    <row r="275" spans="2:20" x14ac:dyDescent="0.2">
      <c r="B275" s="151"/>
      <c r="C275" s="144"/>
      <c r="D275" s="145"/>
      <c r="E275" s="145"/>
      <c r="F275" s="146"/>
      <c r="G275" s="145"/>
      <c r="H275" s="147" t="str">
        <f t="shared" si="30"/>
        <v/>
      </c>
      <c r="I275" s="148" t="str">
        <f t="shared" si="31"/>
        <v/>
      </c>
      <c r="J275" s="152" t="str">
        <f t="shared" si="32"/>
        <v/>
      </c>
      <c r="L275" s="151"/>
      <c r="M275" s="144"/>
      <c r="N275" s="145"/>
      <c r="O275" s="145"/>
      <c r="P275" s="146"/>
      <c r="Q275" s="145"/>
      <c r="R275" s="147" t="str">
        <f t="shared" si="33"/>
        <v/>
      </c>
      <c r="S275" s="148" t="str">
        <f t="shared" si="34"/>
        <v/>
      </c>
      <c r="T275" s="152" t="str">
        <f t="shared" si="35"/>
        <v/>
      </c>
    </row>
    <row r="276" spans="2:20" x14ac:dyDescent="0.2">
      <c r="B276" s="151"/>
      <c r="C276" s="144"/>
      <c r="D276" s="145"/>
      <c r="E276" s="145"/>
      <c r="F276" s="146"/>
      <c r="G276" s="145"/>
      <c r="H276" s="147" t="str">
        <f t="shared" si="30"/>
        <v/>
      </c>
      <c r="I276" s="148" t="str">
        <f t="shared" si="31"/>
        <v/>
      </c>
      <c r="J276" s="152" t="str">
        <f t="shared" si="32"/>
        <v/>
      </c>
      <c r="L276" s="151"/>
      <c r="M276" s="144"/>
      <c r="N276" s="145"/>
      <c r="O276" s="145"/>
      <c r="P276" s="146"/>
      <c r="Q276" s="145"/>
      <c r="R276" s="147" t="str">
        <f t="shared" si="33"/>
        <v/>
      </c>
      <c r="S276" s="148" t="str">
        <f t="shared" si="34"/>
        <v/>
      </c>
      <c r="T276" s="152" t="str">
        <f t="shared" si="35"/>
        <v/>
      </c>
    </row>
    <row r="277" spans="2:20" x14ac:dyDescent="0.2">
      <c r="B277" s="151"/>
      <c r="C277" s="144"/>
      <c r="D277" s="145"/>
      <c r="E277" s="145"/>
      <c r="F277" s="146"/>
      <c r="G277" s="145"/>
      <c r="H277" s="147" t="str">
        <f t="shared" si="30"/>
        <v/>
      </c>
      <c r="I277" s="148" t="str">
        <f t="shared" si="31"/>
        <v/>
      </c>
      <c r="J277" s="152" t="str">
        <f t="shared" si="32"/>
        <v/>
      </c>
      <c r="L277" s="151"/>
      <c r="M277" s="144"/>
      <c r="N277" s="145"/>
      <c r="O277" s="145"/>
      <c r="P277" s="146"/>
      <c r="Q277" s="145"/>
      <c r="R277" s="147" t="str">
        <f t="shared" si="33"/>
        <v/>
      </c>
      <c r="S277" s="148" t="str">
        <f t="shared" si="34"/>
        <v/>
      </c>
      <c r="T277" s="152" t="str">
        <f t="shared" si="35"/>
        <v/>
      </c>
    </row>
    <row r="278" spans="2:20" x14ac:dyDescent="0.2">
      <c r="B278" s="151"/>
      <c r="C278" s="144"/>
      <c r="D278" s="145"/>
      <c r="E278" s="145"/>
      <c r="F278" s="146"/>
      <c r="G278" s="145"/>
      <c r="H278" s="147" t="str">
        <f t="shared" si="30"/>
        <v/>
      </c>
      <c r="I278" s="148" t="str">
        <f t="shared" si="31"/>
        <v/>
      </c>
      <c r="J278" s="152" t="str">
        <f t="shared" si="32"/>
        <v/>
      </c>
      <c r="L278" s="151"/>
      <c r="M278" s="144"/>
      <c r="N278" s="145"/>
      <c r="O278" s="145"/>
      <c r="P278" s="146"/>
      <c r="Q278" s="145"/>
      <c r="R278" s="147" t="str">
        <f t="shared" si="33"/>
        <v/>
      </c>
      <c r="S278" s="148" t="str">
        <f t="shared" si="34"/>
        <v/>
      </c>
      <c r="T278" s="152" t="str">
        <f t="shared" si="35"/>
        <v/>
      </c>
    </row>
    <row r="279" spans="2:20" x14ac:dyDescent="0.2">
      <c r="B279" s="151"/>
      <c r="C279" s="144"/>
      <c r="D279" s="145"/>
      <c r="E279" s="145"/>
      <c r="F279" s="146"/>
      <c r="G279" s="145"/>
      <c r="H279" s="147" t="str">
        <f t="shared" si="30"/>
        <v/>
      </c>
      <c r="I279" s="148" t="str">
        <f t="shared" si="31"/>
        <v/>
      </c>
      <c r="J279" s="152" t="str">
        <f t="shared" si="32"/>
        <v/>
      </c>
      <c r="L279" s="151"/>
      <c r="M279" s="144"/>
      <c r="N279" s="145"/>
      <c r="O279" s="145"/>
      <c r="P279" s="146"/>
      <c r="Q279" s="145"/>
      <c r="R279" s="147" t="str">
        <f t="shared" si="33"/>
        <v/>
      </c>
      <c r="S279" s="148" t="str">
        <f t="shared" si="34"/>
        <v/>
      </c>
      <c r="T279" s="152" t="str">
        <f t="shared" si="35"/>
        <v/>
      </c>
    </row>
    <row r="280" spans="2:20" x14ac:dyDescent="0.2">
      <c r="B280" s="151"/>
      <c r="C280" s="144"/>
      <c r="D280" s="145"/>
      <c r="E280" s="145"/>
      <c r="F280" s="146"/>
      <c r="G280" s="145"/>
      <c r="H280" s="147" t="str">
        <f t="shared" si="30"/>
        <v/>
      </c>
      <c r="I280" s="148" t="str">
        <f t="shared" si="31"/>
        <v/>
      </c>
      <c r="J280" s="152" t="str">
        <f t="shared" si="32"/>
        <v/>
      </c>
      <c r="L280" s="151"/>
      <c r="M280" s="144"/>
      <c r="N280" s="145"/>
      <c r="O280" s="145"/>
      <c r="P280" s="146"/>
      <c r="Q280" s="145"/>
      <c r="R280" s="147" t="str">
        <f t="shared" si="33"/>
        <v/>
      </c>
      <c r="S280" s="148" t="str">
        <f t="shared" si="34"/>
        <v/>
      </c>
      <c r="T280" s="152" t="str">
        <f t="shared" si="35"/>
        <v/>
      </c>
    </row>
    <row r="281" spans="2:20" x14ac:dyDescent="0.2">
      <c r="B281" s="151"/>
      <c r="C281" s="144"/>
      <c r="D281" s="145"/>
      <c r="E281" s="145"/>
      <c r="F281" s="146"/>
      <c r="G281" s="145"/>
      <c r="H281" s="147" t="str">
        <f t="shared" si="30"/>
        <v/>
      </c>
      <c r="I281" s="148" t="str">
        <f t="shared" si="31"/>
        <v/>
      </c>
      <c r="J281" s="152" t="str">
        <f t="shared" si="32"/>
        <v/>
      </c>
      <c r="L281" s="151"/>
      <c r="M281" s="144"/>
      <c r="N281" s="145"/>
      <c r="O281" s="145"/>
      <c r="P281" s="146"/>
      <c r="Q281" s="145"/>
      <c r="R281" s="147" t="str">
        <f t="shared" si="33"/>
        <v/>
      </c>
      <c r="S281" s="148" t="str">
        <f t="shared" si="34"/>
        <v/>
      </c>
      <c r="T281" s="152" t="str">
        <f t="shared" si="35"/>
        <v/>
      </c>
    </row>
    <row r="282" spans="2:20" x14ac:dyDescent="0.2">
      <c r="B282" s="151"/>
      <c r="C282" s="144"/>
      <c r="D282" s="145"/>
      <c r="E282" s="145"/>
      <c r="F282" s="146"/>
      <c r="G282" s="145"/>
      <c r="H282" s="147" t="str">
        <f t="shared" si="30"/>
        <v/>
      </c>
      <c r="I282" s="148" t="str">
        <f t="shared" si="31"/>
        <v/>
      </c>
      <c r="J282" s="152" t="str">
        <f t="shared" si="32"/>
        <v/>
      </c>
      <c r="L282" s="151"/>
      <c r="M282" s="144"/>
      <c r="N282" s="145"/>
      <c r="O282" s="145"/>
      <c r="P282" s="146"/>
      <c r="Q282" s="145"/>
      <c r="R282" s="147" t="str">
        <f t="shared" si="33"/>
        <v/>
      </c>
      <c r="S282" s="148" t="str">
        <f t="shared" si="34"/>
        <v/>
      </c>
      <c r="T282" s="152" t="str">
        <f t="shared" si="35"/>
        <v/>
      </c>
    </row>
    <row r="283" spans="2:20" x14ac:dyDescent="0.2">
      <c r="B283" s="151"/>
      <c r="C283" s="144"/>
      <c r="D283" s="145"/>
      <c r="E283" s="145"/>
      <c r="F283" s="146"/>
      <c r="G283" s="145"/>
      <c r="H283" s="147" t="str">
        <f t="shared" si="30"/>
        <v/>
      </c>
      <c r="I283" s="148" t="str">
        <f t="shared" si="31"/>
        <v/>
      </c>
      <c r="J283" s="152" t="str">
        <f t="shared" si="32"/>
        <v/>
      </c>
      <c r="L283" s="151"/>
      <c r="M283" s="144"/>
      <c r="N283" s="145"/>
      <c r="O283" s="145"/>
      <c r="P283" s="146"/>
      <c r="Q283" s="145"/>
      <c r="R283" s="147" t="str">
        <f t="shared" si="33"/>
        <v/>
      </c>
      <c r="S283" s="148" t="str">
        <f t="shared" si="34"/>
        <v/>
      </c>
      <c r="T283" s="152" t="str">
        <f t="shared" si="35"/>
        <v/>
      </c>
    </row>
    <row r="284" spans="2:20" x14ac:dyDescent="0.2">
      <c r="B284" s="151"/>
      <c r="C284" s="144"/>
      <c r="D284" s="145"/>
      <c r="E284" s="145"/>
      <c r="F284" s="146"/>
      <c r="G284" s="145"/>
      <c r="H284" s="147" t="str">
        <f t="shared" si="30"/>
        <v/>
      </c>
      <c r="I284" s="148" t="str">
        <f t="shared" si="31"/>
        <v/>
      </c>
      <c r="J284" s="152" t="str">
        <f t="shared" si="32"/>
        <v/>
      </c>
      <c r="L284" s="151"/>
      <c r="M284" s="144"/>
      <c r="N284" s="145"/>
      <c r="O284" s="145"/>
      <c r="P284" s="146"/>
      <c r="Q284" s="145"/>
      <c r="R284" s="147" t="str">
        <f t="shared" si="33"/>
        <v/>
      </c>
      <c r="S284" s="148" t="str">
        <f t="shared" si="34"/>
        <v/>
      </c>
      <c r="T284" s="152" t="str">
        <f t="shared" si="35"/>
        <v/>
      </c>
    </row>
    <row r="285" spans="2:20" x14ac:dyDescent="0.2">
      <c r="B285" s="151"/>
      <c r="C285" s="144"/>
      <c r="D285" s="145"/>
      <c r="E285" s="145"/>
      <c r="F285" s="146"/>
      <c r="G285" s="145"/>
      <c r="H285" s="147" t="str">
        <f t="shared" si="30"/>
        <v/>
      </c>
      <c r="I285" s="148" t="str">
        <f t="shared" si="31"/>
        <v/>
      </c>
      <c r="J285" s="152" t="str">
        <f t="shared" si="32"/>
        <v/>
      </c>
      <c r="L285" s="151"/>
      <c r="M285" s="144"/>
      <c r="N285" s="145"/>
      <c r="O285" s="145"/>
      <c r="P285" s="146"/>
      <c r="Q285" s="145"/>
      <c r="R285" s="147" t="str">
        <f t="shared" si="33"/>
        <v/>
      </c>
      <c r="S285" s="148" t="str">
        <f t="shared" si="34"/>
        <v/>
      </c>
      <c r="T285" s="152" t="str">
        <f t="shared" si="35"/>
        <v/>
      </c>
    </row>
    <row r="286" spans="2:20" x14ac:dyDescent="0.2">
      <c r="B286" s="151"/>
      <c r="C286" s="144"/>
      <c r="D286" s="145"/>
      <c r="E286" s="145"/>
      <c r="F286" s="146"/>
      <c r="G286" s="145"/>
      <c r="H286" s="147" t="str">
        <f t="shared" si="30"/>
        <v/>
      </c>
      <c r="I286" s="148" t="str">
        <f t="shared" si="31"/>
        <v/>
      </c>
      <c r="J286" s="152" t="str">
        <f t="shared" si="32"/>
        <v/>
      </c>
      <c r="L286" s="151"/>
      <c r="M286" s="144"/>
      <c r="N286" s="145"/>
      <c r="O286" s="145"/>
      <c r="P286" s="146"/>
      <c r="Q286" s="145"/>
      <c r="R286" s="147" t="str">
        <f t="shared" si="33"/>
        <v/>
      </c>
      <c r="S286" s="148" t="str">
        <f t="shared" si="34"/>
        <v/>
      </c>
      <c r="T286" s="152" t="str">
        <f t="shared" si="35"/>
        <v/>
      </c>
    </row>
    <row r="287" spans="2:20" x14ac:dyDescent="0.2">
      <c r="B287" s="151"/>
      <c r="C287" s="144"/>
      <c r="D287" s="145"/>
      <c r="E287" s="145"/>
      <c r="F287" s="146"/>
      <c r="G287" s="145"/>
      <c r="H287" s="147" t="str">
        <f t="shared" si="30"/>
        <v/>
      </c>
      <c r="I287" s="148" t="str">
        <f t="shared" si="31"/>
        <v/>
      </c>
      <c r="J287" s="152" t="str">
        <f t="shared" si="32"/>
        <v/>
      </c>
      <c r="L287" s="151"/>
      <c r="M287" s="144"/>
      <c r="N287" s="145"/>
      <c r="O287" s="145"/>
      <c r="P287" s="146"/>
      <c r="Q287" s="145"/>
      <c r="R287" s="147" t="str">
        <f t="shared" si="33"/>
        <v/>
      </c>
      <c r="S287" s="148" t="str">
        <f t="shared" si="34"/>
        <v/>
      </c>
      <c r="T287" s="152" t="str">
        <f t="shared" si="35"/>
        <v/>
      </c>
    </row>
    <row r="288" spans="2:20" x14ac:dyDescent="0.2">
      <c r="B288" s="151"/>
      <c r="C288" s="144"/>
      <c r="D288" s="145"/>
      <c r="E288" s="145"/>
      <c r="F288" s="146"/>
      <c r="G288" s="145"/>
      <c r="H288" s="147" t="str">
        <f t="shared" si="30"/>
        <v/>
      </c>
      <c r="I288" s="148" t="str">
        <f t="shared" si="31"/>
        <v/>
      </c>
      <c r="J288" s="152" t="str">
        <f t="shared" si="32"/>
        <v/>
      </c>
      <c r="L288" s="151"/>
      <c r="M288" s="144"/>
      <c r="N288" s="145"/>
      <c r="O288" s="145"/>
      <c r="P288" s="146"/>
      <c r="Q288" s="145"/>
      <c r="R288" s="147" t="str">
        <f t="shared" si="33"/>
        <v/>
      </c>
      <c r="S288" s="148" t="str">
        <f t="shared" si="34"/>
        <v/>
      </c>
      <c r="T288" s="152" t="str">
        <f t="shared" si="35"/>
        <v/>
      </c>
    </row>
    <row r="289" spans="2:20" x14ac:dyDescent="0.2">
      <c r="B289" s="151"/>
      <c r="C289" s="144"/>
      <c r="D289" s="145"/>
      <c r="E289" s="145"/>
      <c r="F289" s="146"/>
      <c r="G289" s="145"/>
      <c r="H289" s="147" t="str">
        <f t="shared" si="30"/>
        <v/>
      </c>
      <c r="I289" s="148" t="str">
        <f t="shared" si="31"/>
        <v/>
      </c>
      <c r="J289" s="152" t="str">
        <f t="shared" si="32"/>
        <v/>
      </c>
      <c r="L289" s="151"/>
      <c r="M289" s="144"/>
      <c r="N289" s="145"/>
      <c r="O289" s="145"/>
      <c r="P289" s="146"/>
      <c r="Q289" s="145"/>
      <c r="R289" s="147" t="str">
        <f t="shared" si="33"/>
        <v/>
      </c>
      <c r="S289" s="148" t="str">
        <f t="shared" si="34"/>
        <v/>
      </c>
      <c r="T289" s="152" t="str">
        <f t="shared" si="35"/>
        <v/>
      </c>
    </row>
    <row r="290" spans="2:20" x14ac:dyDescent="0.2">
      <c r="B290" s="151"/>
      <c r="C290" s="144"/>
      <c r="D290" s="145"/>
      <c r="E290" s="145"/>
      <c r="F290" s="146"/>
      <c r="G290" s="145"/>
      <c r="H290" s="147" t="str">
        <f t="shared" si="30"/>
        <v/>
      </c>
      <c r="I290" s="148" t="str">
        <f t="shared" si="31"/>
        <v/>
      </c>
      <c r="J290" s="152" t="str">
        <f t="shared" si="32"/>
        <v/>
      </c>
      <c r="L290" s="151"/>
      <c r="M290" s="144"/>
      <c r="N290" s="145"/>
      <c r="O290" s="145"/>
      <c r="P290" s="146"/>
      <c r="Q290" s="145"/>
      <c r="R290" s="147" t="str">
        <f t="shared" si="33"/>
        <v/>
      </c>
      <c r="S290" s="148" t="str">
        <f t="shared" si="34"/>
        <v/>
      </c>
      <c r="T290" s="152" t="str">
        <f t="shared" si="35"/>
        <v/>
      </c>
    </row>
    <row r="291" spans="2:20" x14ac:dyDescent="0.2">
      <c r="B291" s="151"/>
      <c r="C291" s="144"/>
      <c r="D291" s="145"/>
      <c r="E291" s="145"/>
      <c r="F291" s="146"/>
      <c r="G291" s="145"/>
      <c r="H291" s="147" t="str">
        <f t="shared" ref="H291:H354" si="36">+IFERROR(F291/G291,"")</f>
        <v/>
      </c>
      <c r="I291" s="148" t="str">
        <f t="shared" ref="I291:I354" si="37">+IFERROR(G291/D291,"")</f>
        <v/>
      </c>
      <c r="J291" s="152" t="str">
        <f t="shared" ref="J291:J354" si="38">+IFERROR(F291/D291,"")</f>
        <v/>
      </c>
      <c r="L291" s="151"/>
      <c r="M291" s="144"/>
      <c r="N291" s="145"/>
      <c r="O291" s="145"/>
      <c r="P291" s="146"/>
      <c r="Q291" s="145"/>
      <c r="R291" s="147" t="str">
        <f t="shared" ref="R291:R354" si="39">+IFERROR(P291/Q291,"")</f>
        <v/>
      </c>
      <c r="S291" s="148" t="str">
        <f t="shared" ref="S291:S354" si="40">+IFERROR(Q291/N291,"")</f>
        <v/>
      </c>
      <c r="T291" s="152" t="str">
        <f t="shared" ref="T291:T354" si="41">+IFERROR(P291/N291,"")</f>
        <v/>
      </c>
    </row>
    <row r="292" spans="2:20" x14ac:dyDescent="0.2">
      <c r="B292" s="151"/>
      <c r="C292" s="144"/>
      <c r="D292" s="145"/>
      <c r="E292" s="145"/>
      <c r="F292" s="146"/>
      <c r="G292" s="145"/>
      <c r="H292" s="147" t="str">
        <f t="shared" si="36"/>
        <v/>
      </c>
      <c r="I292" s="148" t="str">
        <f t="shared" si="37"/>
        <v/>
      </c>
      <c r="J292" s="152" t="str">
        <f t="shared" si="38"/>
        <v/>
      </c>
      <c r="L292" s="151"/>
      <c r="M292" s="144"/>
      <c r="N292" s="145"/>
      <c r="O292" s="145"/>
      <c r="P292" s="146"/>
      <c r="Q292" s="145"/>
      <c r="R292" s="147" t="str">
        <f t="shared" si="39"/>
        <v/>
      </c>
      <c r="S292" s="148" t="str">
        <f t="shared" si="40"/>
        <v/>
      </c>
      <c r="T292" s="152" t="str">
        <f t="shared" si="41"/>
        <v/>
      </c>
    </row>
    <row r="293" spans="2:20" x14ac:dyDescent="0.2">
      <c r="B293" s="151"/>
      <c r="C293" s="144"/>
      <c r="D293" s="145"/>
      <c r="E293" s="145"/>
      <c r="F293" s="146"/>
      <c r="G293" s="145"/>
      <c r="H293" s="147" t="str">
        <f t="shared" si="36"/>
        <v/>
      </c>
      <c r="I293" s="148" t="str">
        <f t="shared" si="37"/>
        <v/>
      </c>
      <c r="J293" s="152" t="str">
        <f t="shared" si="38"/>
        <v/>
      </c>
      <c r="L293" s="151"/>
      <c r="M293" s="144"/>
      <c r="N293" s="145"/>
      <c r="O293" s="145"/>
      <c r="P293" s="146"/>
      <c r="Q293" s="145"/>
      <c r="R293" s="147" t="str">
        <f t="shared" si="39"/>
        <v/>
      </c>
      <c r="S293" s="148" t="str">
        <f t="shared" si="40"/>
        <v/>
      </c>
      <c r="T293" s="152" t="str">
        <f t="shared" si="41"/>
        <v/>
      </c>
    </row>
    <row r="294" spans="2:20" x14ac:dyDescent="0.2">
      <c r="B294" s="151"/>
      <c r="C294" s="144"/>
      <c r="D294" s="145"/>
      <c r="E294" s="145"/>
      <c r="F294" s="146"/>
      <c r="G294" s="145"/>
      <c r="H294" s="147" t="str">
        <f t="shared" si="36"/>
        <v/>
      </c>
      <c r="I294" s="148" t="str">
        <f t="shared" si="37"/>
        <v/>
      </c>
      <c r="J294" s="152" t="str">
        <f t="shared" si="38"/>
        <v/>
      </c>
      <c r="L294" s="151"/>
      <c r="M294" s="144"/>
      <c r="N294" s="145"/>
      <c r="O294" s="145"/>
      <c r="P294" s="146"/>
      <c r="Q294" s="145"/>
      <c r="R294" s="147" t="str">
        <f t="shared" si="39"/>
        <v/>
      </c>
      <c r="S294" s="148" t="str">
        <f t="shared" si="40"/>
        <v/>
      </c>
      <c r="T294" s="152" t="str">
        <f t="shared" si="41"/>
        <v/>
      </c>
    </row>
    <row r="295" spans="2:20" x14ac:dyDescent="0.2">
      <c r="B295" s="151"/>
      <c r="C295" s="144"/>
      <c r="D295" s="145"/>
      <c r="E295" s="145"/>
      <c r="F295" s="146"/>
      <c r="G295" s="145"/>
      <c r="H295" s="147" t="str">
        <f t="shared" si="36"/>
        <v/>
      </c>
      <c r="I295" s="148" t="str">
        <f t="shared" si="37"/>
        <v/>
      </c>
      <c r="J295" s="152" t="str">
        <f t="shared" si="38"/>
        <v/>
      </c>
      <c r="L295" s="151"/>
      <c r="M295" s="144"/>
      <c r="N295" s="145"/>
      <c r="O295" s="145"/>
      <c r="P295" s="146"/>
      <c r="Q295" s="145"/>
      <c r="R295" s="147" t="str">
        <f t="shared" si="39"/>
        <v/>
      </c>
      <c r="S295" s="148" t="str">
        <f t="shared" si="40"/>
        <v/>
      </c>
      <c r="T295" s="152" t="str">
        <f t="shared" si="41"/>
        <v/>
      </c>
    </row>
    <row r="296" spans="2:20" x14ac:dyDescent="0.2">
      <c r="B296" s="151"/>
      <c r="C296" s="144"/>
      <c r="D296" s="145"/>
      <c r="E296" s="145"/>
      <c r="F296" s="146"/>
      <c r="G296" s="145"/>
      <c r="H296" s="147" t="str">
        <f t="shared" si="36"/>
        <v/>
      </c>
      <c r="I296" s="148" t="str">
        <f t="shared" si="37"/>
        <v/>
      </c>
      <c r="J296" s="152" t="str">
        <f t="shared" si="38"/>
        <v/>
      </c>
      <c r="L296" s="151"/>
      <c r="M296" s="144"/>
      <c r="N296" s="145"/>
      <c r="O296" s="145"/>
      <c r="P296" s="146"/>
      <c r="Q296" s="145"/>
      <c r="R296" s="147" t="str">
        <f t="shared" si="39"/>
        <v/>
      </c>
      <c r="S296" s="148" t="str">
        <f t="shared" si="40"/>
        <v/>
      </c>
      <c r="T296" s="152" t="str">
        <f t="shared" si="41"/>
        <v/>
      </c>
    </row>
    <row r="297" spans="2:20" x14ac:dyDescent="0.2">
      <c r="B297" s="151"/>
      <c r="C297" s="144"/>
      <c r="D297" s="145"/>
      <c r="E297" s="145"/>
      <c r="F297" s="146"/>
      <c r="G297" s="145"/>
      <c r="H297" s="147" t="str">
        <f t="shared" si="36"/>
        <v/>
      </c>
      <c r="I297" s="148" t="str">
        <f t="shared" si="37"/>
        <v/>
      </c>
      <c r="J297" s="152" t="str">
        <f t="shared" si="38"/>
        <v/>
      </c>
      <c r="L297" s="151"/>
      <c r="M297" s="144"/>
      <c r="N297" s="145"/>
      <c r="O297" s="145"/>
      <c r="P297" s="146"/>
      <c r="Q297" s="145"/>
      <c r="R297" s="147" t="str">
        <f t="shared" si="39"/>
        <v/>
      </c>
      <c r="S297" s="148" t="str">
        <f t="shared" si="40"/>
        <v/>
      </c>
      <c r="T297" s="152" t="str">
        <f t="shared" si="41"/>
        <v/>
      </c>
    </row>
    <row r="298" spans="2:20" x14ac:dyDescent="0.2">
      <c r="B298" s="151"/>
      <c r="C298" s="144"/>
      <c r="D298" s="145"/>
      <c r="E298" s="145"/>
      <c r="F298" s="146"/>
      <c r="G298" s="145"/>
      <c r="H298" s="147" t="str">
        <f t="shared" si="36"/>
        <v/>
      </c>
      <c r="I298" s="148" t="str">
        <f t="shared" si="37"/>
        <v/>
      </c>
      <c r="J298" s="152" t="str">
        <f t="shared" si="38"/>
        <v/>
      </c>
      <c r="L298" s="151"/>
      <c r="M298" s="144"/>
      <c r="N298" s="145"/>
      <c r="O298" s="145"/>
      <c r="P298" s="146"/>
      <c r="Q298" s="145"/>
      <c r="R298" s="147" t="str">
        <f t="shared" si="39"/>
        <v/>
      </c>
      <c r="S298" s="148" t="str">
        <f t="shared" si="40"/>
        <v/>
      </c>
      <c r="T298" s="152" t="str">
        <f t="shared" si="41"/>
        <v/>
      </c>
    </row>
    <row r="299" spans="2:20" x14ac:dyDescent="0.2">
      <c r="B299" s="151"/>
      <c r="C299" s="144"/>
      <c r="D299" s="145"/>
      <c r="E299" s="145"/>
      <c r="F299" s="146"/>
      <c r="G299" s="145"/>
      <c r="H299" s="147" t="str">
        <f t="shared" si="36"/>
        <v/>
      </c>
      <c r="I299" s="148" t="str">
        <f t="shared" si="37"/>
        <v/>
      </c>
      <c r="J299" s="152" t="str">
        <f t="shared" si="38"/>
        <v/>
      </c>
      <c r="L299" s="151"/>
      <c r="M299" s="144"/>
      <c r="N299" s="145"/>
      <c r="O299" s="145"/>
      <c r="P299" s="146"/>
      <c r="Q299" s="145"/>
      <c r="R299" s="147" t="str">
        <f t="shared" si="39"/>
        <v/>
      </c>
      <c r="S299" s="148" t="str">
        <f t="shared" si="40"/>
        <v/>
      </c>
      <c r="T299" s="152" t="str">
        <f t="shared" si="41"/>
        <v/>
      </c>
    </row>
    <row r="300" spans="2:20" x14ac:dyDescent="0.2">
      <c r="B300" s="151"/>
      <c r="C300" s="144"/>
      <c r="D300" s="145"/>
      <c r="E300" s="145"/>
      <c r="F300" s="146"/>
      <c r="G300" s="145"/>
      <c r="H300" s="147" t="str">
        <f t="shared" si="36"/>
        <v/>
      </c>
      <c r="I300" s="148" t="str">
        <f t="shared" si="37"/>
        <v/>
      </c>
      <c r="J300" s="152" t="str">
        <f t="shared" si="38"/>
        <v/>
      </c>
      <c r="L300" s="151"/>
      <c r="M300" s="144"/>
      <c r="N300" s="145"/>
      <c r="O300" s="145"/>
      <c r="P300" s="146"/>
      <c r="Q300" s="145"/>
      <c r="R300" s="147" t="str">
        <f t="shared" si="39"/>
        <v/>
      </c>
      <c r="S300" s="148" t="str">
        <f t="shared" si="40"/>
        <v/>
      </c>
      <c r="T300" s="152" t="str">
        <f t="shared" si="41"/>
        <v/>
      </c>
    </row>
    <row r="301" spans="2:20" x14ac:dyDescent="0.2">
      <c r="B301" s="151"/>
      <c r="C301" s="144"/>
      <c r="D301" s="145"/>
      <c r="E301" s="145"/>
      <c r="F301" s="146"/>
      <c r="G301" s="145"/>
      <c r="H301" s="147" t="str">
        <f t="shared" si="36"/>
        <v/>
      </c>
      <c r="I301" s="148" t="str">
        <f t="shared" si="37"/>
        <v/>
      </c>
      <c r="J301" s="152" t="str">
        <f t="shared" si="38"/>
        <v/>
      </c>
      <c r="L301" s="151"/>
      <c r="M301" s="144"/>
      <c r="N301" s="145"/>
      <c r="O301" s="145"/>
      <c r="P301" s="146"/>
      <c r="Q301" s="145"/>
      <c r="R301" s="147" t="str">
        <f t="shared" si="39"/>
        <v/>
      </c>
      <c r="S301" s="148" t="str">
        <f t="shared" si="40"/>
        <v/>
      </c>
      <c r="T301" s="152" t="str">
        <f t="shared" si="41"/>
        <v/>
      </c>
    </row>
    <row r="302" spans="2:20" x14ac:dyDescent="0.2">
      <c r="B302" s="151"/>
      <c r="C302" s="144"/>
      <c r="D302" s="145"/>
      <c r="E302" s="145"/>
      <c r="F302" s="146"/>
      <c r="G302" s="145"/>
      <c r="H302" s="147" t="str">
        <f t="shared" si="36"/>
        <v/>
      </c>
      <c r="I302" s="148" t="str">
        <f t="shared" si="37"/>
        <v/>
      </c>
      <c r="J302" s="152" t="str">
        <f t="shared" si="38"/>
        <v/>
      </c>
      <c r="L302" s="151"/>
      <c r="M302" s="144"/>
      <c r="N302" s="145"/>
      <c r="O302" s="145"/>
      <c r="P302" s="146"/>
      <c r="Q302" s="145"/>
      <c r="R302" s="147" t="str">
        <f t="shared" si="39"/>
        <v/>
      </c>
      <c r="S302" s="148" t="str">
        <f t="shared" si="40"/>
        <v/>
      </c>
      <c r="T302" s="152" t="str">
        <f t="shared" si="41"/>
        <v/>
      </c>
    </row>
    <row r="303" spans="2:20" x14ac:dyDescent="0.2">
      <c r="B303" s="151"/>
      <c r="C303" s="144"/>
      <c r="D303" s="145"/>
      <c r="E303" s="145"/>
      <c r="F303" s="146"/>
      <c r="G303" s="145"/>
      <c r="H303" s="147" t="str">
        <f t="shared" si="36"/>
        <v/>
      </c>
      <c r="I303" s="148" t="str">
        <f t="shared" si="37"/>
        <v/>
      </c>
      <c r="J303" s="152" t="str">
        <f t="shared" si="38"/>
        <v/>
      </c>
      <c r="L303" s="151"/>
      <c r="M303" s="144"/>
      <c r="N303" s="145"/>
      <c r="O303" s="145"/>
      <c r="P303" s="146"/>
      <c r="Q303" s="145"/>
      <c r="R303" s="147" t="str">
        <f t="shared" si="39"/>
        <v/>
      </c>
      <c r="S303" s="148" t="str">
        <f t="shared" si="40"/>
        <v/>
      </c>
      <c r="T303" s="152" t="str">
        <f t="shared" si="41"/>
        <v/>
      </c>
    </row>
    <row r="304" spans="2:20" x14ac:dyDescent="0.2">
      <c r="B304" s="151"/>
      <c r="C304" s="144"/>
      <c r="D304" s="145"/>
      <c r="E304" s="145"/>
      <c r="F304" s="146"/>
      <c r="G304" s="145"/>
      <c r="H304" s="147" t="str">
        <f t="shared" si="36"/>
        <v/>
      </c>
      <c r="I304" s="148" t="str">
        <f t="shared" si="37"/>
        <v/>
      </c>
      <c r="J304" s="152" t="str">
        <f t="shared" si="38"/>
        <v/>
      </c>
      <c r="L304" s="151"/>
      <c r="M304" s="144"/>
      <c r="N304" s="145"/>
      <c r="O304" s="145"/>
      <c r="P304" s="146"/>
      <c r="Q304" s="145"/>
      <c r="R304" s="147" t="str">
        <f t="shared" si="39"/>
        <v/>
      </c>
      <c r="S304" s="148" t="str">
        <f t="shared" si="40"/>
        <v/>
      </c>
      <c r="T304" s="152" t="str">
        <f t="shared" si="41"/>
        <v/>
      </c>
    </row>
    <row r="305" spans="2:20" x14ac:dyDescent="0.2">
      <c r="B305" s="151"/>
      <c r="C305" s="144"/>
      <c r="D305" s="145"/>
      <c r="E305" s="145"/>
      <c r="F305" s="146"/>
      <c r="G305" s="145"/>
      <c r="H305" s="147" t="str">
        <f t="shared" si="36"/>
        <v/>
      </c>
      <c r="I305" s="148" t="str">
        <f t="shared" si="37"/>
        <v/>
      </c>
      <c r="J305" s="152" t="str">
        <f t="shared" si="38"/>
        <v/>
      </c>
      <c r="L305" s="151"/>
      <c r="M305" s="144"/>
      <c r="N305" s="145"/>
      <c r="O305" s="145"/>
      <c r="P305" s="146"/>
      <c r="Q305" s="145"/>
      <c r="R305" s="147" t="str">
        <f t="shared" si="39"/>
        <v/>
      </c>
      <c r="S305" s="148" t="str">
        <f t="shared" si="40"/>
        <v/>
      </c>
      <c r="T305" s="152" t="str">
        <f t="shared" si="41"/>
        <v/>
      </c>
    </row>
    <row r="306" spans="2:20" x14ac:dyDescent="0.2">
      <c r="B306" s="151"/>
      <c r="C306" s="144"/>
      <c r="D306" s="145"/>
      <c r="E306" s="145"/>
      <c r="F306" s="146"/>
      <c r="G306" s="145"/>
      <c r="H306" s="147" t="str">
        <f t="shared" si="36"/>
        <v/>
      </c>
      <c r="I306" s="148" t="str">
        <f t="shared" si="37"/>
        <v/>
      </c>
      <c r="J306" s="152" t="str">
        <f t="shared" si="38"/>
        <v/>
      </c>
      <c r="L306" s="151"/>
      <c r="M306" s="144"/>
      <c r="N306" s="145"/>
      <c r="O306" s="145"/>
      <c r="P306" s="146"/>
      <c r="Q306" s="145"/>
      <c r="R306" s="147" t="str">
        <f t="shared" si="39"/>
        <v/>
      </c>
      <c r="S306" s="148" t="str">
        <f t="shared" si="40"/>
        <v/>
      </c>
      <c r="T306" s="152" t="str">
        <f t="shared" si="41"/>
        <v/>
      </c>
    </row>
    <row r="307" spans="2:20" x14ac:dyDescent="0.2">
      <c r="B307" s="151"/>
      <c r="C307" s="144"/>
      <c r="D307" s="145"/>
      <c r="E307" s="145"/>
      <c r="F307" s="146"/>
      <c r="G307" s="145"/>
      <c r="H307" s="147" t="str">
        <f t="shared" si="36"/>
        <v/>
      </c>
      <c r="I307" s="148" t="str">
        <f t="shared" si="37"/>
        <v/>
      </c>
      <c r="J307" s="152" t="str">
        <f t="shared" si="38"/>
        <v/>
      </c>
      <c r="L307" s="151"/>
      <c r="M307" s="144"/>
      <c r="N307" s="145"/>
      <c r="O307" s="145"/>
      <c r="P307" s="146"/>
      <c r="Q307" s="145"/>
      <c r="R307" s="147" t="str">
        <f t="shared" si="39"/>
        <v/>
      </c>
      <c r="S307" s="148" t="str">
        <f t="shared" si="40"/>
        <v/>
      </c>
      <c r="T307" s="152" t="str">
        <f t="shared" si="41"/>
        <v/>
      </c>
    </row>
    <row r="308" spans="2:20" x14ac:dyDescent="0.2">
      <c r="B308" s="151"/>
      <c r="C308" s="144"/>
      <c r="D308" s="145"/>
      <c r="E308" s="145"/>
      <c r="F308" s="146"/>
      <c r="G308" s="145"/>
      <c r="H308" s="147" t="str">
        <f t="shared" si="36"/>
        <v/>
      </c>
      <c r="I308" s="148" t="str">
        <f t="shared" si="37"/>
        <v/>
      </c>
      <c r="J308" s="152" t="str">
        <f t="shared" si="38"/>
        <v/>
      </c>
      <c r="L308" s="151"/>
      <c r="M308" s="144"/>
      <c r="N308" s="145"/>
      <c r="O308" s="145"/>
      <c r="P308" s="146"/>
      <c r="Q308" s="145"/>
      <c r="R308" s="147" t="str">
        <f t="shared" si="39"/>
        <v/>
      </c>
      <c r="S308" s="148" t="str">
        <f t="shared" si="40"/>
        <v/>
      </c>
      <c r="T308" s="152" t="str">
        <f t="shared" si="41"/>
        <v/>
      </c>
    </row>
    <row r="309" spans="2:20" x14ac:dyDescent="0.2">
      <c r="B309" s="151"/>
      <c r="C309" s="144"/>
      <c r="D309" s="145"/>
      <c r="E309" s="145"/>
      <c r="F309" s="146"/>
      <c r="G309" s="145"/>
      <c r="H309" s="147" t="str">
        <f t="shared" si="36"/>
        <v/>
      </c>
      <c r="I309" s="148" t="str">
        <f t="shared" si="37"/>
        <v/>
      </c>
      <c r="J309" s="152" t="str">
        <f t="shared" si="38"/>
        <v/>
      </c>
      <c r="L309" s="151"/>
      <c r="M309" s="144"/>
      <c r="N309" s="145"/>
      <c r="O309" s="145"/>
      <c r="P309" s="146"/>
      <c r="Q309" s="145"/>
      <c r="R309" s="147" t="str">
        <f t="shared" si="39"/>
        <v/>
      </c>
      <c r="S309" s="148" t="str">
        <f t="shared" si="40"/>
        <v/>
      </c>
      <c r="T309" s="152" t="str">
        <f t="shared" si="41"/>
        <v/>
      </c>
    </row>
    <row r="310" spans="2:20" x14ac:dyDescent="0.2">
      <c r="B310" s="151"/>
      <c r="C310" s="144"/>
      <c r="D310" s="145"/>
      <c r="E310" s="145"/>
      <c r="F310" s="146"/>
      <c r="G310" s="145"/>
      <c r="H310" s="147" t="str">
        <f t="shared" si="36"/>
        <v/>
      </c>
      <c r="I310" s="148" t="str">
        <f t="shared" si="37"/>
        <v/>
      </c>
      <c r="J310" s="152" t="str">
        <f t="shared" si="38"/>
        <v/>
      </c>
      <c r="L310" s="151"/>
      <c r="M310" s="144"/>
      <c r="N310" s="145"/>
      <c r="O310" s="145"/>
      <c r="P310" s="146"/>
      <c r="Q310" s="145"/>
      <c r="R310" s="147" t="str">
        <f t="shared" si="39"/>
        <v/>
      </c>
      <c r="S310" s="148" t="str">
        <f t="shared" si="40"/>
        <v/>
      </c>
      <c r="T310" s="152" t="str">
        <f t="shared" si="41"/>
        <v/>
      </c>
    </row>
    <row r="311" spans="2:20" x14ac:dyDescent="0.2">
      <c r="B311" s="151"/>
      <c r="C311" s="144"/>
      <c r="D311" s="145"/>
      <c r="E311" s="145"/>
      <c r="F311" s="146"/>
      <c r="G311" s="145"/>
      <c r="H311" s="147" t="str">
        <f t="shared" si="36"/>
        <v/>
      </c>
      <c r="I311" s="148" t="str">
        <f t="shared" si="37"/>
        <v/>
      </c>
      <c r="J311" s="152" t="str">
        <f t="shared" si="38"/>
        <v/>
      </c>
      <c r="L311" s="151"/>
      <c r="M311" s="144"/>
      <c r="N311" s="145"/>
      <c r="O311" s="145"/>
      <c r="P311" s="146"/>
      <c r="Q311" s="145"/>
      <c r="R311" s="147" t="str">
        <f t="shared" si="39"/>
        <v/>
      </c>
      <c r="S311" s="148" t="str">
        <f t="shared" si="40"/>
        <v/>
      </c>
      <c r="T311" s="152" t="str">
        <f t="shared" si="41"/>
        <v/>
      </c>
    </row>
    <row r="312" spans="2:20" x14ac:dyDescent="0.2">
      <c r="B312" s="151"/>
      <c r="C312" s="144"/>
      <c r="D312" s="145"/>
      <c r="E312" s="145"/>
      <c r="F312" s="146"/>
      <c r="G312" s="145"/>
      <c r="H312" s="147" t="str">
        <f t="shared" si="36"/>
        <v/>
      </c>
      <c r="I312" s="148" t="str">
        <f t="shared" si="37"/>
        <v/>
      </c>
      <c r="J312" s="152" t="str">
        <f t="shared" si="38"/>
        <v/>
      </c>
      <c r="L312" s="151"/>
      <c r="M312" s="144"/>
      <c r="N312" s="145"/>
      <c r="O312" s="145"/>
      <c r="P312" s="146"/>
      <c r="Q312" s="145"/>
      <c r="R312" s="147" t="str">
        <f t="shared" si="39"/>
        <v/>
      </c>
      <c r="S312" s="148" t="str">
        <f t="shared" si="40"/>
        <v/>
      </c>
      <c r="T312" s="152" t="str">
        <f t="shared" si="41"/>
        <v/>
      </c>
    </row>
    <row r="313" spans="2:20" x14ac:dyDescent="0.2">
      <c r="B313" s="151"/>
      <c r="C313" s="144"/>
      <c r="D313" s="145"/>
      <c r="E313" s="145"/>
      <c r="F313" s="146"/>
      <c r="G313" s="145"/>
      <c r="H313" s="147" t="str">
        <f t="shared" si="36"/>
        <v/>
      </c>
      <c r="I313" s="148" t="str">
        <f t="shared" si="37"/>
        <v/>
      </c>
      <c r="J313" s="152" t="str">
        <f t="shared" si="38"/>
        <v/>
      </c>
      <c r="L313" s="151"/>
      <c r="M313" s="144"/>
      <c r="N313" s="145"/>
      <c r="O313" s="145"/>
      <c r="P313" s="146"/>
      <c r="Q313" s="145"/>
      <c r="R313" s="147" t="str">
        <f t="shared" si="39"/>
        <v/>
      </c>
      <c r="S313" s="148" t="str">
        <f t="shared" si="40"/>
        <v/>
      </c>
      <c r="T313" s="152" t="str">
        <f t="shared" si="41"/>
        <v/>
      </c>
    </row>
    <row r="314" spans="2:20" x14ac:dyDescent="0.2">
      <c r="B314" s="151"/>
      <c r="C314" s="144"/>
      <c r="D314" s="145"/>
      <c r="E314" s="145"/>
      <c r="F314" s="146"/>
      <c r="G314" s="145"/>
      <c r="H314" s="147" t="str">
        <f t="shared" si="36"/>
        <v/>
      </c>
      <c r="I314" s="148" t="str">
        <f t="shared" si="37"/>
        <v/>
      </c>
      <c r="J314" s="152" t="str">
        <f t="shared" si="38"/>
        <v/>
      </c>
      <c r="L314" s="151"/>
      <c r="M314" s="144"/>
      <c r="N314" s="145"/>
      <c r="O314" s="145"/>
      <c r="P314" s="146"/>
      <c r="Q314" s="145"/>
      <c r="R314" s="147" t="str">
        <f t="shared" si="39"/>
        <v/>
      </c>
      <c r="S314" s="148" t="str">
        <f t="shared" si="40"/>
        <v/>
      </c>
      <c r="T314" s="152" t="str">
        <f t="shared" si="41"/>
        <v/>
      </c>
    </row>
    <row r="315" spans="2:20" x14ac:dyDescent="0.2">
      <c r="B315" s="151"/>
      <c r="C315" s="144"/>
      <c r="D315" s="145"/>
      <c r="E315" s="145"/>
      <c r="F315" s="146"/>
      <c r="G315" s="145"/>
      <c r="H315" s="147" t="str">
        <f t="shared" si="36"/>
        <v/>
      </c>
      <c r="I315" s="148" t="str">
        <f t="shared" si="37"/>
        <v/>
      </c>
      <c r="J315" s="152" t="str">
        <f t="shared" si="38"/>
        <v/>
      </c>
      <c r="L315" s="151"/>
      <c r="M315" s="144"/>
      <c r="N315" s="145"/>
      <c r="O315" s="145"/>
      <c r="P315" s="146"/>
      <c r="Q315" s="145"/>
      <c r="R315" s="147" t="str">
        <f t="shared" si="39"/>
        <v/>
      </c>
      <c r="S315" s="148" t="str">
        <f t="shared" si="40"/>
        <v/>
      </c>
      <c r="T315" s="152" t="str">
        <f t="shared" si="41"/>
        <v/>
      </c>
    </row>
    <row r="316" spans="2:20" x14ac:dyDescent="0.2">
      <c r="B316" s="151"/>
      <c r="C316" s="144"/>
      <c r="D316" s="145"/>
      <c r="E316" s="145"/>
      <c r="F316" s="146"/>
      <c r="G316" s="145"/>
      <c r="H316" s="147" t="str">
        <f t="shared" si="36"/>
        <v/>
      </c>
      <c r="I316" s="148" t="str">
        <f t="shared" si="37"/>
        <v/>
      </c>
      <c r="J316" s="152" t="str">
        <f t="shared" si="38"/>
        <v/>
      </c>
      <c r="L316" s="151"/>
      <c r="M316" s="144"/>
      <c r="N316" s="145"/>
      <c r="O316" s="145"/>
      <c r="P316" s="146"/>
      <c r="Q316" s="145"/>
      <c r="R316" s="147" t="str">
        <f t="shared" si="39"/>
        <v/>
      </c>
      <c r="S316" s="148" t="str">
        <f t="shared" si="40"/>
        <v/>
      </c>
      <c r="T316" s="152" t="str">
        <f t="shared" si="41"/>
        <v/>
      </c>
    </row>
    <row r="317" spans="2:20" x14ac:dyDescent="0.2">
      <c r="B317" s="151"/>
      <c r="C317" s="144"/>
      <c r="D317" s="145"/>
      <c r="E317" s="145"/>
      <c r="F317" s="146"/>
      <c r="G317" s="145"/>
      <c r="H317" s="147" t="str">
        <f t="shared" si="36"/>
        <v/>
      </c>
      <c r="I317" s="148" t="str">
        <f t="shared" si="37"/>
        <v/>
      </c>
      <c r="J317" s="152" t="str">
        <f t="shared" si="38"/>
        <v/>
      </c>
      <c r="L317" s="151"/>
      <c r="M317" s="144"/>
      <c r="N317" s="145"/>
      <c r="O317" s="145"/>
      <c r="P317" s="146"/>
      <c r="Q317" s="145"/>
      <c r="R317" s="147" t="str">
        <f t="shared" si="39"/>
        <v/>
      </c>
      <c r="S317" s="148" t="str">
        <f t="shared" si="40"/>
        <v/>
      </c>
      <c r="T317" s="152" t="str">
        <f t="shared" si="41"/>
        <v/>
      </c>
    </row>
    <row r="318" spans="2:20" x14ac:dyDescent="0.2">
      <c r="B318" s="151"/>
      <c r="C318" s="144"/>
      <c r="D318" s="145"/>
      <c r="E318" s="145"/>
      <c r="F318" s="146"/>
      <c r="G318" s="145"/>
      <c r="H318" s="147" t="str">
        <f t="shared" si="36"/>
        <v/>
      </c>
      <c r="I318" s="148" t="str">
        <f t="shared" si="37"/>
        <v/>
      </c>
      <c r="J318" s="152" t="str">
        <f t="shared" si="38"/>
        <v/>
      </c>
      <c r="L318" s="151"/>
      <c r="M318" s="144"/>
      <c r="N318" s="145"/>
      <c r="O318" s="145"/>
      <c r="P318" s="146"/>
      <c r="Q318" s="145"/>
      <c r="R318" s="147" t="str">
        <f t="shared" si="39"/>
        <v/>
      </c>
      <c r="S318" s="148" t="str">
        <f t="shared" si="40"/>
        <v/>
      </c>
      <c r="T318" s="152" t="str">
        <f t="shared" si="41"/>
        <v/>
      </c>
    </row>
    <row r="319" spans="2:20" x14ac:dyDescent="0.2">
      <c r="B319" s="151"/>
      <c r="C319" s="144"/>
      <c r="D319" s="145"/>
      <c r="E319" s="145"/>
      <c r="F319" s="146"/>
      <c r="G319" s="145"/>
      <c r="H319" s="147" t="str">
        <f t="shared" si="36"/>
        <v/>
      </c>
      <c r="I319" s="148" t="str">
        <f t="shared" si="37"/>
        <v/>
      </c>
      <c r="J319" s="152" t="str">
        <f t="shared" si="38"/>
        <v/>
      </c>
      <c r="L319" s="151"/>
      <c r="M319" s="144"/>
      <c r="N319" s="145"/>
      <c r="O319" s="145"/>
      <c r="P319" s="146"/>
      <c r="Q319" s="145"/>
      <c r="R319" s="147" t="str">
        <f t="shared" si="39"/>
        <v/>
      </c>
      <c r="S319" s="148" t="str">
        <f t="shared" si="40"/>
        <v/>
      </c>
      <c r="T319" s="152" t="str">
        <f t="shared" si="41"/>
        <v/>
      </c>
    </row>
    <row r="320" spans="2:20" x14ac:dyDescent="0.2">
      <c r="B320" s="151"/>
      <c r="C320" s="144"/>
      <c r="D320" s="145"/>
      <c r="E320" s="145"/>
      <c r="F320" s="146"/>
      <c r="G320" s="145"/>
      <c r="H320" s="147" t="str">
        <f t="shared" si="36"/>
        <v/>
      </c>
      <c r="I320" s="148" t="str">
        <f t="shared" si="37"/>
        <v/>
      </c>
      <c r="J320" s="152" t="str">
        <f t="shared" si="38"/>
        <v/>
      </c>
      <c r="L320" s="151"/>
      <c r="M320" s="144"/>
      <c r="N320" s="145"/>
      <c r="O320" s="145"/>
      <c r="P320" s="146"/>
      <c r="Q320" s="145"/>
      <c r="R320" s="147" t="str">
        <f t="shared" si="39"/>
        <v/>
      </c>
      <c r="S320" s="148" t="str">
        <f t="shared" si="40"/>
        <v/>
      </c>
      <c r="T320" s="152" t="str">
        <f t="shared" si="41"/>
        <v/>
      </c>
    </row>
    <row r="321" spans="2:20" x14ac:dyDescent="0.2">
      <c r="B321" s="151"/>
      <c r="C321" s="144"/>
      <c r="D321" s="145"/>
      <c r="E321" s="145"/>
      <c r="F321" s="146"/>
      <c r="G321" s="145"/>
      <c r="H321" s="147" t="str">
        <f t="shared" si="36"/>
        <v/>
      </c>
      <c r="I321" s="148" t="str">
        <f t="shared" si="37"/>
        <v/>
      </c>
      <c r="J321" s="152" t="str">
        <f t="shared" si="38"/>
        <v/>
      </c>
      <c r="L321" s="151"/>
      <c r="M321" s="144"/>
      <c r="N321" s="145"/>
      <c r="O321" s="145"/>
      <c r="P321" s="146"/>
      <c r="Q321" s="145"/>
      <c r="R321" s="147" t="str">
        <f t="shared" si="39"/>
        <v/>
      </c>
      <c r="S321" s="148" t="str">
        <f t="shared" si="40"/>
        <v/>
      </c>
      <c r="T321" s="152" t="str">
        <f t="shared" si="41"/>
        <v/>
      </c>
    </row>
    <row r="322" spans="2:20" x14ac:dyDescent="0.2">
      <c r="B322" s="151"/>
      <c r="C322" s="144"/>
      <c r="D322" s="145"/>
      <c r="E322" s="145"/>
      <c r="F322" s="146"/>
      <c r="G322" s="145"/>
      <c r="H322" s="147" t="str">
        <f t="shared" si="36"/>
        <v/>
      </c>
      <c r="I322" s="148" t="str">
        <f t="shared" si="37"/>
        <v/>
      </c>
      <c r="J322" s="152" t="str">
        <f t="shared" si="38"/>
        <v/>
      </c>
      <c r="L322" s="151"/>
      <c r="M322" s="144"/>
      <c r="N322" s="145"/>
      <c r="O322" s="145"/>
      <c r="P322" s="146"/>
      <c r="Q322" s="145"/>
      <c r="R322" s="147" t="str">
        <f t="shared" si="39"/>
        <v/>
      </c>
      <c r="S322" s="148" t="str">
        <f t="shared" si="40"/>
        <v/>
      </c>
      <c r="T322" s="152" t="str">
        <f t="shared" si="41"/>
        <v/>
      </c>
    </row>
    <row r="323" spans="2:20" x14ac:dyDescent="0.2">
      <c r="B323" s="151"/>
      <c r="C323" s="144"/>
      <c r="D323" s="145"/>
      <c r="E323" s="145"/>
      <c r="F323" s="146"/>
      <c r="G323" s="145"/>
      <c r="H323" s="147" t="str">
        <f t="shared" si="36"/>
        <v/>
      </c>
      <c r="I323" s="148" t="str">
        <f t="shared" si="37"/>
        <v/>
      </c>
      <c r="J323" s="152" t="str">
        <f t="shared" si="38"/>
        <v/>
      </c>
      <c r="L323" s="151"/>
      <c r="M323" s="144"/>
      <c r="N323" s="145"/>
      <c r="O323" s="145"/>
      <c r="P323" s="146"/>
      <c r="Q323" s="145"/>
      <c r="R323" s="147" t="str">
        <f t="shared" si="39"/>
        <v/>
      </c>
      <c r="S323" s="148" t="str">
        <f t="shared" si="40"/>
        <v/>
      </c>
      <c r="T323" s="152" t="str">
        <f t="shared" si="41"/>
        <v/>
      </c>
    </row>
    <row r="324" spans="2:20" x14ac:dyDescent="0.2">
      <c r="B324" s="151"/>
      <c r="C324" s="144"/>
      <c r="D324" s="145"/>
      <c r="E324" s="145"/>
      <c r="F324" s="146"/>
      <c r="G324" s="145"/>
      <c r="H324" s="147" t="str">
        <f t="shared" si="36"/>
        <v/>
      </c>
      <c r="I324" s="148" t="str">
        <f t="shared" si="37"/>
        <v/>
      </c>
      <c r="J324" s="152" t="str">
        <f t="shared" si="38"/>
        <v/>
      </c>
      <c r="L324" s="151"/>
      <c r="M324" s="144"/>
      <c r="N324" s="145"/>
      <c r="O324" s="145"/>
      <c r="P324" s="146"/>
      <c r="Q324" s="145"/>
      <c r="R324" s="147" t="str">
        <f t="shared" si="39"/>
        <v/>
      </c>
      <c r="S324" s="148" t="str">
        <f t="shared" si="40"/>
        <v/>
      </c>
      <c r="T324" s="152" t="str">
        <f t="shared" si="41"/>
        <v/>
      </c>
    </row>
    <row r="325" spans="2:20" x14ac:dyDescent="0.2">
      <c r="B325" s="151"/>
      <c r="C325" s="144"/>
      <c r="D325" s="145"/>
      <c r="E325" s="145"/>
      <c r="F325" s="146"/>
      <c r="G325" s="145"/>
      <c r="H325" s="147" t="str">
        <f t="shared" si="36"/>
        <v/>
      </c>
      <c r="I325" s="148" t="str">
        <f t="shared" si="37"/>
        <v/>
      </c>
      <c r="J325" s="152" t="str">
        <f t="shared" si="38"/>
        <v/>
      </c>
      <c r="L325" s="151"/>
      <c r="M325" s="144"/>
      <c r="N325" s="145"/>
      <c r="O325" s="145"/>
      <c r="P325" s="146"/>
      <c r="Q325" s="145"/>
      <c r="R325" s="147" t="str">
        <f t="shared" si="39"/>
        <v/>
      </c>
      <c r="S325" s="148" t="str">
        <f t="shared" si="40"/>
        <v/>
      </c>
      <c r="T325" s="152" t="str">
        <f t="shared" si="41"/>
        <v/>
      </c>
    </row>
    <row r="326" spans="2:20" x14ac:dyDescent="0.2">
      <c r="B326" s="151"/>
      <c r="C326" s="144"/>
      <c r="D326" s="145"/>
      <c r="E326" s="145"/>
      <c r="F326" s="146"/>
      <c r="G326" s="145"/>
      <c r="H326" s="147" t="str">
        <f t="shared" si="36"/>
        <v/>
      </c>
      <c r="I326" s="148" t="str">
        <f t="shared" si="37"/>
        <v/>
      </c>
      <c r="J326" s="152" t="str">
        <f t="shared" si="38"/>
        <v/>
      </c>
      <c r="L326" s="151"/>
      <c r="M326" s="144"/>
      <c r="N326" s="145"/>
      <c r="O326" s="145"/>
      <c r="P326" s="146"/>
      <c r="Q326" s="145"/>
      <c r="R326" s="147" t="str">
        <f t="shared" si="39"/>
        <v/>
      </c>
      <c r="S326" s="148" t="str">
        <f t="shared" si="40"/>
        <v/>
      </c>
      <c r="T326" s="152" t="str">
        <f t="shared" si="41"/>
        <v/>
      </c>
    </row>
    <row r="327" spans="2:20" x14ac:dyDescent="0.2">
      <c r="B327" s="151"/>
      <c r="C327" s="144"/>
      <c r="D327" s="145"/>
      <c r="E327" s="145"/>
      <c r="F327" s="146"/>
      <c r="G327" s="145"/>
      <c r="H327" s="147" t="str">
        <f t="shared" si="36"/>
        <v/>
      </c>
      <c r="I327" s="148" t="str">
        <f t="shared" si="37"/>
        <v/>
      </c>
      <c r="J327" s="152" t="str">
        <f t="shared" si="38"/>
        <v/>
      </c>
      <c r="L327" s="151"/>
      <c r="M327" s="144"/>
      <c r="N327" s="145"/>
      <c r="O327" s="145"/>
      <c r="P327" s="146"/>
      <c r="Q327" s="145"/>
      <c r="R327" s="147" t="str">
        <f t="shared" si="39"/>
        <v/>
      </c>
      <c r="S327" s="148" t="str">
        <f t="shared" si="40"/>
        <v/>
      </c>
      <c r="T327" s="152" t="str">
        <f t="shared" si="41"/>
        <v/>
      </c>
    </row>
    <row r="328" spans="2:20" x14ac:dyDescent="0.2">
      <c r="B328" s="151"/>
      <c r="C328" s="144"/>
      <c r="D328" s="145"/>
      <c r="E328" s="145"/>
      <c r="F328" s="146"/>
      <c r="G328" s="145"/>
      <c r="H328" s="147" t="str">
        <f t="shared" si="36"/>
        <v/>
      </c>
      <c r="I328" s="148" t="str">
        <f t="shared" si="37"/>
        <v/>
      </c>
      <c r="J328" s="152" t="str">
        <f t="shared" si="38"/>
        <v/>
      </c>
      <c r="L328" s="151"/>
      <c r="M328" s="144"/>
      <c r="N328" s="145"/>
      <c r="O328" s="145"/>
      <c r="P328" s="146"/>
      <c r="Q328" s="145"/>
      <c r="R328" s="147" t="str">
        <f t="shared" si="39"/>
        <v/>
      </c>
      <c r="S328" s="148" t="str">
        <f t="shared" si="40"/>
        <v/>
      </c>
      <c r="T328" s="152" t="str">
        <f t="shared" si="41"/>
        <v/>
      </c>
    </row>
    <row r="329" spans="2:20" x14ac:dyDescent="0.2">
      <c r="B329" s="151"/>
      <c r="C329" s="144"/>
      <c r="D329" s="145"/>
      <c r="E329" s="145"/>
      <c r="F329" s="146"/>
      <c r="G329" s="145"/>
      <c r="H329" s="147" t="str">
        <f t="shared" si="36"/>
        <v/>
      </c>
      <c r="I329" s="148" t="str">
        <f t="shared" si="37"/>
        <v/>
      </c>
      <c r="J329" s="152" t="str">
        <f t="shared" si="38"/>
        <v/>
      </c>
      <c r="L329" s="151"/>
      <c r="M329" s="144"/>
      <c r="N329" s="145"/>
      <c r="O329" s="145"/>
      <c r="P329" s="146"/>
      <c r="Q329" s="145"/>
      <c r="R329" s="147" t="str">
        <f t="shared" si="39"/>
        <v/>
      </c>
      <c r="S329" s="148" t="str">
        <f t="shared" si="40"/>
        <v/>
      </c>
      <c r="T329" s="152" t="str">
        <f t="shared" si="41"/>
        <v/>
      </c>
    </row>
    <row r="330" spans="2:20" x14ac:dyDescent="0.2">
      <c r="B330" s="151"/>
      <c r="C330" s="144"/>
      <c r="D330" s="145"/>
      <c r="E330" s="145"/>
      <c r="F330" s="146"/>
      <c r="G330" s="145"/>
      <c r="H330" s="147" t="str">
        <f t="shared" si="36"/>
        <v/>
      </c>
      <c r="I330" s="148" t="str">
        <f t="shared" si="37"/>
        <v/>
      </c>
      <c r="J330" s="152" t="str">
        <f t="shared" si="38"/>
        <v/>
      </c>
      <c r="L330" s="151"/>
      <c r="M330" s="144"/>
      <c r="N330" s="145"/>
      <c r="O330" s="145"/>
      <c r="P330" s="146"/>
      <c r="Q330" s="145"/>
      <c r="R330" s="147" t="str">
        <f t="shared" si="39"/>
        <v/>
      </c>
      <c r="S330" s="148" t="str">
        <f t="shared" si="40"/>
        <v/>
      </c>
      <c r="T330" s="152" t="str">
        <f t="shared" si="41"/>
        <v/>
      </c>
    </row>
    <row r="331" spans="2:20" x14ac:dyDescent="0.2">
      <c r="B331" s="151"/>
      <c r="C331" s="144"/>
      <c r="D331" s="145"/>
      <c r="E331" s="145"/>
      <c r="F331" s="146"/>
      <c r="G331" s="145"/>
      <c r="H331" s="147" t="str">
        <f t="shared" si="36"/>
        <v/>
      </c>
      <c r="I331" s="148" t="str">
        <f t="shared" si="37"/>
        <v/>
      </c>
      <c r="J331" s="152" t="str">
        <f t="shared" si="38"/>
        <v/>
      </c>
      <c r="L331" s="151"/>
      <c r="M331" s="144"/>
      <c r="N331" s="145"/>
      <c r="O331" s="145"/>
      <c r="P331" s="146"/>
      <c r="Q331" s="145"/>
      <c r="R331" s="147" t="str">
        <f t="shared" si="39"/>
        <v/>
      </c>
      <c r="S331" s="148" t="str">
        <f t="shared" si="40"/>
        <v/>
      </c>
      <c r="T331" s="152" t="str">
        <f t="shared" si="41"/>
        <v/>
      </c>
    </row>
    <row r="332" spans="2:20" x14ac:dyDescent="0.2">
      <c r="B332" s="151"/>
      <c r="C332" s="144"/>
      <c r="D332" s="145"/>
      <c r="E332" s="145"/>
      <c r="F332" s="146"/>
      <c r="G332" s="145"/>
      <c r="H332" s="147" t="str">
        <f t="shared" si="36"/>
        <v/>
      </c>
      <c r="I332" s="148" t="str">
        <f t="shared" si="37"/>
        <v/>
      </c>
      <c r="J332" s="152" t="str">
        <f t="shared" si="38"/>
        <v/>
      </c>
      <c r="L332" s="151"/>
      <c r="M332" s="144"/>
      <c r="N332" s="145"/>
      <c r="O332" s="145"/>
      <c r="P332" s="146"/>
      <c r="Q332" s="145"/>
      <c r="R332" s="147" t="str">
        <f t="shared" si="39"/>
        <v/>
      </c>
      <c r="S332" s="148" t="str">
        <f t="shared" si="40"/>
        <v/>
      </c>
      <c r="T332" s="152" t="str">
        <f t="shared" si="41"/>
        <v/>
      </c>
    </row>
    <row r="333" spans="2:20" x14ac:dyDescent="0.2">
      <c r="B333" s="151"/>
      <c r="C333" s="144"/>
      <c r="D333" s="145"/>
      <c r="E333" s="145"/>
      <c r="F333" s="146"/>
      <c r="G333" s="145"/>
      <c r="H333" s="147" t="str">
        <f t="shared" si="36"/>
        <v/>
      </c>
      <c r="I333" s="148" t="str">
        <f t="shared" si="37"/>
        <v/>
      </c>
      <c r="J333" s="152" t="str">
        <f t="shared" si="38"/>
        <v/>
      </c>
      <c r="L333" s="151"/>
      <c r="M333" s="144"/>
      <c r="N333" s="145"/>
      <c r="O333" s="145"/>
      <c r="P333" s="146"/>
      <c r="Q333" s="145"/>
      <c r="R333" s="147" t="str">
        <f t="shared" si="39"/>
        <v/>
      </c>
      <c r="S333" s="148" t="str">
        <f t="shared" si="40"/>
        <v/>
      </c>
      <c r="T333" s="152" t="str">
        <f t="shared" si="41"/>
        <v/>
      </c>
    </row>
    <row r="334" spans="2:20" x14ac:dyDescent="0.2">
      <c r="B334" s="151"/>
      <c r="C334" s="144"/>
      <c r="D334" s="145"/>
      <c r="E334" s="145"/>
      <c r="F334" s="146"/>
      <c r="G334" s="145"/>
      <c r="H334" s="147" t="str">
        <f t="shared" si="36"/>
        <v/>
      </c>
      <c r="I334" s="148" t="str">
        <f t="shared" si="37"/>
        <v/>
      </c>
      <c r="J334" s="152" t="str">
        <f t="shared" si="38"/>
        <v/>
      </c>
      <c r="L334" s="151"/>
      <c r="M334" s="144"/>
      <c r="N334" s="145"/>
      <c r="O334" s="145"/>
      <c r="P334" s="146"/>
      <c r="Q334" s="145"/>
      <c r="R334" s="147" t="str">
        <f t="shared" si="39"/>
        <v/>
      </c>
      <c r="S334" s="148" t="str">
        <f t="shared" si="40"/>
        <v/>
      </c>
      <c r="T334" s="152" t="str">
        <f t="shared" si="41"/>
        <v/>
      </c>
    </row>
    <row r="335" spans="2:20" x14ac:dyDescent="0.2">
      <c r="B335" s="151"/>
      <c r="C335" s="144"/>
      <c r="D335" s="145"/>
      <c r="E335" s="145"/>
      <c r="F335" s="146"/>
      <c r="G335" s="145"/>
      <c r="H335" s="147" t="str">
        <f t="shared" si="36"/>
        <v/>
      </c>
      <c r="I335" s="148" t="str">
        <f t="shared" si="37"/>
        <v/>
      </c>
      <c r="J335" s="152" t="str">
        <f t="shared" si="38"/>
        <v/>
      </c>
      <c r="L335" s="151"/>
      <c r="M335" s="144"/>
      <c r="N335" s="145"/>
      <c r="O335" s="145"/>
      <c r="P335" s="146"/>
      <c r="Q335" s="145"/>
      <c r="R335" s="147" t="str">
        <f t="shared" si="39"/>
        <v/>
      </c>
      <c r="S335" s="148" t="str">
        <f t="shared" si="40"/>
        <v/>
      </c>
      <c r="T335" s="152" t="str">
        <f t="shared" si="41"/>
        <v/>
      </c>
    </row>
    <row r="336" spans="2:20" x14ac:dyDescent="0.2">
      <c r="B336" s="151"/>
      <c r="C336" s="144"/>
      <c r="D336" s="145"/>
      <c r="E336" s="145"/>
      <c r="F336" s="146"/>
      <c r="G336" s="145"/>
      <c r="H336" s="147" t="str">
        <f t="shared" si="36"/>
        <v/>
      </c>
      <c r="I336" s="148" t="str">
        <f t="shared" si="37"/>
        <v/>
      </c>
      <c r="J336" s="152" t="str">
        <f t="shared" si="38"/>
        <v/>
      </c>
      <c r="L336" s="151"/>
      <c r="M336" s="144"/>
      <c r="N336" s="145"/>
      <c r="O336" s="145"/>
      <c r="P336" s="146"/>
      <c r="Q336" s="145"/>
      <c r="R336" s="147" t="str">
        <f t="shared" si="39"/>
        <v/>
      </c>
      <c r="S336" s="148" t="str">
        <f t="shared" si="40"/>
        <v/>
      </c>
      <c r="T336" s="152" t="str">
        <f t="shared" si="41"/>
        <v/>
      </c>
    </row>
    <row r="337" spans="2:20" x14ac:dyDescent="0.2">
      <c r="B337" s="151"/>
      <c r="C337" s="144"/>
      <c r="D337" s="145"/>
      <c r="E337" s="145"/>
      <c r="F337" s="146"/>
      <c r="G337" s="145"/>
      <c r="H337" s="147" t="str">
        <f t="shared" si="36"/>
        <v/>
      </c>
      <c r="I337" s="148" t="str">
        <f t="shared" si="37"/>
        <v/>
      </c>
      <c r="J337" s="152" t="str">
        <f t="shared" si="38"/>
        <v/>
      </c>
      <c r="L337" s="151"/>
      <c r="M337" s="144"/>
      <c r="N337" s="145"/>
      <c r="O337" s="145"/>
      <c r="P337" s="146"/>
      <c r="Q337" s="145"/>
      <c r="R337" s="147" t="str">
        <f t="shared" si="39"/>
        <v/>
      </c>
      <c r="S337" s="148" t="str">
        <f t="shared" si="40"/>
        <v/>
      </c>
      <c r="T337" s="152" t="str">
        <f t="shared" si="41"/>
        <v/>
      </c>
    </row>
    <row r="338" spans="2:20" x14ac:dyDescent="0.2">
      <c r="B338" s="151"/>
      <c r="C338" s="144"/>
      <c r="D338" s="145"/>
      <c r="E338" s="145"/>
      <c r="F338" s="146"/>
      <c r="G338" s="145"/>
      <c r="H338" s="147" t="str">
        <f t="shared" si="36"/>
        <v/>
      </c>
      <c r="I338" s="148" t="str">
        <f t="shared" si="37"/>
        <v/>
      </c>
      <c r="J338" s="152" t="str">
        <f t="shared" si="38"/>
        <v/>
      </c>
      <c r="L338" s="151"/>
      <c r="M338" s="144"/>
      <c r="N338" s="145"/>
      <c r="O338" s="145"/>
      <c r="P338" s="146"/>
      <c r="Q338" s="145"/>
      <c r="R338" s="147" t="str">
        <f t="shared" si="39"/>
        <v/>
      </c>
      <c r="S338" s="148" t="str">
        <f t="shared" si="40"/>
        <v/>
      </c>
      <c r="T338" s="152" t="str">
        <f t="shared" si="41"/>
        <v/>
      </c>
    </row>
    <row r="339" spans="2:20" x14ac:dyDescent="0.2">
      <c r="B339" s="151"/>
      <c r="C339" s="144"/>
      <c r="D339" s="145"/>
      <c r="E339" s="145"/>
      <c r="F339" s="146"/>
      <c r="G339" s="145"/>
      <c r="H339" s="147" t="str">
        <f t="shared" si="36"/>
        <v/>
      </c>
      <c r="I339" s="148" t="str">
        <f t="shared" si="37"/>
        <v/>
      </c>
      <c r="J339" s="152" t="str">
        <f t="shared" si="38"/>
        <v/>
      </c>
      <c r="L339" s="151"/>
      <c r="M339" s="144"/>
      <c r="N339" s="145"/>
      <c r="O339" s="145"/>
      <c r="P339" s="146"/>
      <c r="Q339" s="145"/>
      <c r="R339" s="147" t="str">
        <f t="shared" si="39"/>
        <v/>
      </c>
      <c r="S339" s="148" t="str">
        <f t="shared" si="40"/>
        <v/>
      </c>
      <c r="T339" s="152" t="str">
        <f t="shared" si="41"/>
        <v/>
      </c>
    </row>
    <row r="340" spans="2:20" x14ac:dyDescent="0.2">
      <c r="B340" s="151"/>
      <c r="C340" s="144"/>
      <c r="D340" s="145"/>
      <c r="E340" s="145"/>
      <c r="F340" s="146"/>
      <c r="G340" s="145"/>
      <c r="H340" s="147" t="str">
        <f t="shared" si="36"/>
        <v/>
      </c>
      <c r="I340" s="148" t="str">
        <f t="shared" si="37"/>
        <v/>
      </c>
      <c r="J340" s="152" t="str">
        <f t="shared" si="38"/>
        <v/>
      </c>
      <c r="L340" s="151"/>
      <c r="M340" s="144"/>
      <c r="N340" s="145"/>
      <c r="O340" s="145"/>
      <c r="P340" s="146"/>
      <c r="Q340" s="145"/>
      <c r="R340" s="147" t="str">
        <f t="shared" si="39"/>
        <v/>
      </c>
      <c r="S340" s="148" t="str">
        <f t="shared" si="40"/>
        <v/>
      </c>
      <c r="T340" s="152" t="str">
        <f t="shared" si="41"/>
        <v/>
      </c>
    </row>
    <row r="341" spans="2:20" x14ac:dyDescent="0.2">
      <c r="B341" s="151"/>
      <c r="C341" s="144"/>
      <c r="D341" s="145"/>
      <c r="E341" s="145"/>
      <c r="F341" s="146"/>
      <c r="G341" s="145"/>
      <c r="H341" s="147" t="str">
        <f t="shared" si="36"/>
        <v/>
      </c>
      <c r="I341" s="148" t="str">
        <f t="shared" si="37"/>
        <v/>
      </c>
      <c r="J341" s="152" t="str">
        <f t="shared" si="38"/>
        <v/>
      </c>
      <c r="L341" s="151"/>
      <c r="M341" s="144"/>
      <c r="N341" s="145"/>
      <c r="O341" s="145"/>
      <c r="P341" s="146"/>
      <c r="Q341" s="145"/>
      <c r="R341" s="147" t="str">
        <f t="shared" si="39"/>
        <v/>
      </c>
      <c r="S341" s="148" t="str">
        <f t="shared" si="40"/>
        <v/>
      </c>
      <c r="T341" s="152" t="str">
        <f t="shared" si="41"/>
        <v/>
      </c>
    </row>
    <row r="342" spans="2:20" x14ac:dyDescent="0.2">
      <c r="B342" s="151"/>
      <c r="C342" s="144"/>
      <c r="D342" s="145"/>
      <c r="E342" s="145"/>
      <c r="F342" s="146"/>
      <c r="G342" s="145"/>
      <c r="H342" s="147" t="str">
        <f t="shared" si="36"/>
        <v/>
      </c>
      <c r="I342" s="148" t="str">
        <f t="shared" si="37"/>
        <v/>
      </c>
      <c r="J342" s="152" t="str">
        <f t="shared" si="38"/>
        <v/>
      </c>
      <c r="L342" s="151"/>
      <c r="M342" s="144"/>
      <c r="N342" s="145"/>
      <c r="O342" s="145"/>
      <c r="P342" s="146"/>
      <c r="Q342" s="145"/>
      <c r="R342" s="147" t="str">
        <f t="shared" si="39"/>
        <v/>
      </c>
      <c r="S342" s="148" t="str">
        <f t="shared" si="40"/>
        <v/>
      </c>
      <c r="T342" s="152" t="str">
        <f t="shared" si="41"/>
        <v/>
      </c>
    </row>
    <row r="343" spans="2:20" x14ac:dyDescent="0.2">
      <c r="B343" s="151"/>
      <c r="C343" s="144"/>
      <c r="D343" s="145"/>
      <c r="E343" s="145"/>
      <c r="F343" s="146"/>
      <c r="G343" s="145"/>
      <c r="H343" s="147" t="str">
        <f t="shared" si="36"/>
        <v/>
      </c>
      <c r="I343" s="148" t="str">
        <f t="shared" si="37"/>
        <v/>
      </c>
      <c r="J343" s="152" t="str">
        <f t="shared" si="38"/>
        <v/>
      </c>
      <c r="L343" s="151"/>
      <c r="M343" s="144"/>
      <c r="N343" s="145"/>
      <c r="O343" s="145"/>
      <c r="P343" s="146"/>
      <c r="Q343" s="145"/>
      <c r="R343" s="147" t="str">
        <f t="shared" si="39"/>
        <v/>
      </c>
      <c r="S343" s="148" t="str">
        <f t="shared" si="40"/>
        <v/>
      </c>
      <c r="T343" s="152" t="str">
        <f t="shared" si="41"/>
        <v/>
      </c>
    </row>
    <row r="344" spans="2:20" x14ac:dyDescent="0.2">
      <c r="B344" s="151"/>
      <c r="C344" s="144"/>
      <c r="D344" s="145"/>
      <c r="E344" s="145"/>
      <c r="F344" s="146"/>
      <c r="G344" s="145"/>
      <c r="H344" s="147" t="str">
        <f t="shared" si="36"/>
        <v/>
      </c>
      <c r="I344" s="148" t="str">
        <f t="shared" si="37"/>
        <v/>
      </c>
      <c r="J344" s="152" t="str">
        <f t="shared" si="38"/>
        <v/>
      </c>
      <c r="L344" s="151"/>
      <c r="M344" s="144"/>
      <c r="N344" s="145"/>
      <c r="O344" s="145"/>
      <c r="P344" s="146"/>
      <c r="Q344" s="145"/>
      <c r="R344" s="147" t="str">
        <f t="shared" si="39"/>
        <v/>
      </c>
      <c r="S344" s="148" t="str">
        <f t="shared" si="40"/>
        <v/>
      </c>
      <c r="T344" s="152" t="str">
        <f t="shared" si="41"/>
        <v/>
      </c>
    </row>
    <row r="345" spans="2:20" x14ac:dyDescent="0.2">
      <c r="B345" s="151"/>
      <c r="C345" s="144"/>
      <c r="D345" s="145"/>
      <c r="E345" s="145"/>
      <c r="F345" s="146"/>
      <c r="G345" s="145"/>
      <c r="H345" s="147" t="str">
        <f t="shared" si="36"/>
        <v/>
      </c>
      <c r="I345" s="148" t="str">
        <f t="shared" si="37"/>
        <v/>
      </c>
      <c r="J345" s="152" t="str">
        <f t="shared" si="38"/>
        <v/>
      </c>
      <c r="L345" s="151"/>
      <c r="M345" s="144"/>
      <c r="N345" s="145"/>
      <c r="O345" s="145"/>
      <c r="P345" s="146"/>
      <c r="Q345" s="145"/>
      <c r="R345" s="147" t="str">
        <f t="shared" si="39"/>
        <v/>
      </c>
      <c r="S345" s="148" t="str">
        <f t="shared" si="40"/>
        <v/>
      </c>
      <c r="T345" s="152" t="str">
        <f t="shared" si="41"/>
        <v/>
      </c>
    </row>
    <row r="346" spans="2:20" x14ac:dyDescent="0.2">
      <c r="B346" s="151"/>
      <c r="C346" s="144"/>
      <c r="D346" s="145"/>
      <c r="E346" s="145"/>
      <c r="F346" s="146"/>
      <c r="G346" s="145"/>
      <c r="H346" s="147" t="str">
        <f t="shared" si="36"/>
        <v/>
      </c>
      <c r="I346" s="148" t="str">
        <f t="shared" si="37"/>
        <v/>
      </c>
      <c r="J346" s="152" t="str">
        <f t="shared" si="38"/>
        <v/>
      </c>
      <c r="L346" s="151"/>
      <c r="M346" s="144"/>
      <c r="N346" s="145"/>
      <c r="O346" s="145"/>
      <c r="P346" s="146"/>
      <c r="Q346" s="145"/>
      <c r="R346" s="147" t="str">
        <f t="shared" si="39"/>
        <v/>
      </c>
      <c r="S346" s="148" t="str">
        <f t="shared" si="40"/>
        <v/>
      </c>
      <c r="T346" s="152" t="str">
        <f t="shared" si="41"/>
        <v/>
      </c>
    </row>
    <row r="347" spans="2:20" x14ac:dyDescent="0.2">
      <c r="B347" s="151"/>
      <c r="C347" s="144"/>
      <c r="D347" s="145"/>
      <c r="E347" s="145"/>
      <c r="F347" s="146"/>
      <c r="G347" s="145"/>
      <c r="H347" s="147" t="str">
        <f t="shared" si="36"/>
        <v/>
      </c>
      <c r="I347" s="148" t="str">
        <f t="shared" si="37"/>
        <v/>
      </c>
      <c r="J347" s="152" t="str">
        <f t="shared" si="38"/>
        <v/>
      </c>
      <c r="L347" s="151"/>
      <c r="M347" s="144"/>
      <c r="N347" s="145"/>
      <c r="O347" s="145"/>
      <c r="P347" s="146"/>
      <c r="Q347" s="145"/>
      <c r="R347" s="147" t="str">
        <f t="shared" si="39"/>
        <v/>
      </c>
      <c r="S347" s="148" t="str">
        <f t="shared" si="40"/>
        <v/>
      </c>
      <c r="T347" s="152" t="str">
        <f t="shared" si="41"/>
        <v/>
      </c>
    </row>
    <row r="348" spans="2:20" x14ac:dyDescent="0.2">
      <c r="B348" s="151"/>
      <c r="C348" s="144"/>
      <c r="D348" s="145"/>
      <c r="E348" s="145"/>
      <c r="F348" s="146"/>
      <c r="G348" s="145"/>
      <c r="H348" s="147" t="str">
        <f t="shared" si="36"/>
        <v/>
      </c>
      <c r="I348" s="148" t="str">
        <f t="shared" si="37"/>
        <v/>
      </c>
      <c r="J348" s="152" t="str">
        <f t="shared" si="38"/>
        <v/>
      </c>
      <c r="L348" s="151"/>
      <c r="M348" s="144"/>
      <c r="N348" s="145"/>
      <c r="O348" s="145"/>
      <c r="P348" s="146"/>
      <c r="Q348" s="145"/>
      <c r="R348" s="147" t="str">
        <f t="shared" si="39"/>
        <v/>
      </c>
      <c r="S348" s="148" t="str">
        <f t="shared" si="40"/>
        <v/>
      </c>
      <c r="T348" s="152" t="str">
        <f t="shared" si="41"/>
        <v/>
      </c>
    </row>
    <row r="349" spans="2:20" x14ac:dyDescent="0.2">
      <c r="B349" s="151"/>
      <c r="C349" s="144"/>
      <c r="D349" s="145"/>
      <c r="E349" s="145"/>
      <c r="F349" s="146"/>
      <c r="G349" s="145"/>
      <c r="H349" s="147" t="str">
        <f t="shared" si="36"/>
        <v/>
      </c>
      <c r="I349" s="148" t="str">
        <f t="shared" si="37"/>
        <v/>
      </c>
      <c r="J349" s="152" t="str">
        <f t="shared" si="38"/>
        <v/>
      </c>
      <c r="L349" s="151"/>
      <c r="M349" s="144"/>
      <c r="N349" s="145"/>
      <c r="O349" s="145"/>
      <c r="P349" s="146"/>
      <c r="Q349" s="145"/>
      <c r="R349" s="147" t="str">
        <f t="shared" si="39"/>
        <v/>
      </c>
      <c r="S349" s="148" t="str">
        <f t="shared" si="40"/>
        <v/>
      </c>
      <c r="T349" s="152" t="str">
        <f t="shared" si="41"/>
        <v/>
      </c>
    </row>
    <row r="350" spans="2:20" x14ac:dyDescent="0.2">
      <c r="B350" s="151"/>
      <c r="C350" s="144"/>
      <c r="D350" s="145"/>
      <c r="E350" s="145"/>
      <c r="F350" s="146"/>
      <c r="G350" s="145"/>
      <c r="H350" s="147" t="str">
        <f t="shared" si="36"/>
        <v/>
      </c>
      <c r="I350" s="148" t="str">
        <f t="shared" si="37"/>
        <v/>
      </c>
      <c r="J350" s="152" t="str">
        <f t="shared" si="38"/>
        <v/>
      </c>
      <c r="L350" s="151"/>
      <c r="M350" s="144"/>
      <c r="N350" s="145"/>
      <c r="O350" s="145"/>
      <c r="P350" s="146"/>
      <c r="Q350" s="145"/>
      <c r="R350" s="147" t="str">
        <f t="shared" si="39"/>
        <v/>
      </c>
      <c r="S350" s="148" t="str">
        <f t="shared" si="40"/>
        <v/>
      </c>
      <c r="T350" s="152" t="str">
        <f t="shared" si="41"/>
        <v/>
      </c>
    </row>
    <row r="351" spans="2:20" x14ac:dyDescent="0.2">
      <c r="B351" s="151"/>
      <c r="C351" s="144"/>
      <c r="D351" s="145"/>
      <c r="E351" s="145"/>
      <c r="F351" s="146"/>
      <c r="G351" s="145"/>
      <c r="H351" s="147" t="str">
        <f t="shared" si="36"/>
        <v/>
      </c>
      <c r="I351" s="148" t="str">
        <f t="shared" si="37"/>
        <v/>
      </c>
      <c r="J351" s="152" t="str">
        <f t="shared" si="38"/>
        <v/>
      </c>
      <c r="L351" s="151"/>
      <c r="M351" s="144"/>
      <c r="N351" s="145"/>
      <c r="O351" s="145"/>
      <c r="P351" s="146"/>
      <c r="Q351" s="145"/>
      <c r="R351" s="147" t="str">
        <f t="shared" si="39"/>
        <v/>
      </c>
      <c r="S351" s="148" t="str">
        <f t="shared" si="40"/>
        <v/>
      </c>
      <c r="T351" s="152" t="str">
        <f t="shared" si="41"/>
        <v/>
      </c>
    </row>
    <row r="352" spans="2:20" x14ac:dyDescent="0.2">
      <c r="B352" s="151"/>
      <c r="C352" s="144"/>
      <c r="D352" s="145"/>
      <c r="E352" s="145"/>
      <c r="F352" s="146"/>
      <c r="G352" s="145"/>
      <c r="H352" s="147" t="str">
        <f t="shared" si="36"/>
        <v/>
      </c>
      <c r="I352" s="148" t="str">
        <f t="shared" si="37"/>
        <v/>
      </c>
      <c r="J352" s="152" t="str">
        <f t="shared" si="38"/>
        <v/>
      </c>
      <c r="L352" s="151"/>
      <c r="M352" s="144"/>
      <c r="N352" s="145"/>
      <c r="O352" s="145"/>
      <c r="P352" s="146"/>
      <c r="Q352" s="145"/>
      <c r="R352" s="147" t="str">
        <f t="shared" si="39"/>
        <v/>
      </c>
      <c r="S352" s="148" t="str">
        <f t="shared" si="40"/>
        <v/>
      </c>
      <c r="T352" s="152" t="str">
        <f t="shared" si="41"/>
        <v/>
      </c>
    </row>
    <row r="353" spans="2:20" x14ac:dyDescent="0.2">
      <c r="B353" s="151"/>
      <c r="C353" s="144"/>
      <c r="D353" s="145"/>
      <c r="E353" s="145"/>
      <c r="F353" s="146"/>
      <c r="G353" s="145"/>
      <c r="H353" s="147" t="str">
        <f t="shared" si="36"/>
        <v/>
      </c>
      <c r="I353" s="148" t="str">
        <f t="shared" si="37"/>
        <v/>
      </c>
      <c r="J353" s="152" t="str">
        <f t="shared" si="38"/>
        <v/>
      </c>
      <c r="L353" s="151"/>
      <c r="M353" s="144"/>
      <c r="N353" s="145"/>
      <c r="O353" s="145"/>
      <c r="P353" s="146"/>
      <c r="Q353" s="145"/>
      <c r="R353" s="147" t="str">
        <f t="shared" si="39"/>
        <v/>
      </c>
      <c r="S353" s="148" t="str">
        <f t="shared" si="40"/>
        <v/>
      </c>
      <c r="T353" s="152" t="str">
        <f t="shared" si="41"/>
        <v/>
      </c>
    </row>
    <row r="354" spans="2:20" x14ac:dyDescent="0.2">
      <c r="B354" s="151"/>
      <c r="C354" s="144"/>
      <c r="D354" s="145"/>
      <c r="E354" s="145"/>
      <c r="F354" s="146"/>
      <c r="G354" s="145"/>
      <c r="H354" s="147" t="str">
        <f t="shared" si="36"/>
        <v/>
      </c>
      <c r="I354" s="148" t="str">
        <f t="shared" si="37"/>
        <v/>
      </c>
      <c r="J354" s="152" t="str">
        <f t="shared" si="38"/>
        <v/>
      </c>
      <c r="L354" s="151"/>
      <c r="M354" s="144"/>
      <c r="N354" s="145"/>
      <c r="O354" s="145"/>
      <c r="P354" s="146"/>
      <c r="Q354" s="145"/>
      <c r="R354" s="147" t="str">
        <f t="shared" si="39"/>
        <v/>
      </c>
      <c r="S354" s="148" t="str">
        <f t="shared" si="40"/>
        <v/>
      </c>
      <c r="T354" s="152" t="str">
        <f t="shared" si="41"/>
        <v/>
      </c>
    </row>
    <row r="355" spans="2:20" x14ac:dyDescent="0.2">
      <c r="B355" s="151"/>
      <c r="C355" s="144"/>
      <c r="D355" s="145"/>
      <c r="E355" s="145"/>
      <c r="F355" s="146"/>
      <c r="G355" s="145"/>
      <c r="H355" s="147" t="str">
        <f t="shared" ref="H355:H418" si="42">+IFERROR(F355/G355,"")</f>
        <v/>
      </c>
      <c r="I355" s="148" t="str">
        <f t="shared" ref="I355:I418" si="43">+IFERROR(G355/D355,"")</f>
        <v/>
      </c>
      <c r="J355" s="152" t="str">
        <f t="shared" ref="J355:J418" si="44">+IFERROR(F355/D355,"")</f>
        <v/>
      </c>
      <c r="L355" s="151"/>
      <c r="M355" s="144"/>
      <c r="N355" s="145"/>
      <c r="O355" s="145"/>
      <c r="P355" s="146"/>
      <c r="Q355" s="145"/>
      <c r="R355" s="147" t="str">
        <f t="shared" ref="R355:R418" si="45">+IFERROR(P355/Q355,"")</f>
        <v/>
      </c>
      <c r="S355" s="148" t="str">
        <f t="shared" ref="S355:S418" si="46">+IFERROR(Q355/N355,"")</f>
        <v/>
      </c>
      <c r="T355" s="152" t="str">
        <f t="shared" ref="T355:T418" si="47">+IFERROR(P355/N355,"")</f>
        <v/>
      </c>
    </row>
    <row r="356" spans="2:20" x14ac:dyDescent="0.2">
      <c r="B356" s="151"/>
      <c r="C356" s="144"/>
      <c r="D356" s="145"/>
      <c r="E356" s="145"/>
      <c r="F356" s="146"/>
      <c r="G356" s="145"/>
      <c r="H356" s="147" t="str">
        <f t="shared" si="42"/>
        <v/>
      </c>
      <c r="I356" s="148" t="str">
        <f t="shared" si="43"/>
        <v/>
      </c>
      <c r="J356" s="152" t="str">
        <f t="shared" si="44"/>
        <v/>
      </c>
      <c r="L356" s="151"/>
      <c r="M356" s="144"/>
      <c r="N356" s="145"/>
      <c r="O356" s="145"/>
      <c r="P356" s="146"/>
      <c r="Q356" s="145"/>
      <c r="R356" s="147" t="str">
        <f t="shared" si="45"/>
        <v/>
      </c>
      <c r="S356" s="148" t="str">
        <f t="shared" si="46"/>
        <v/>
      </c>
      <c r="T356" s="152" t="str">
        <f t="shared" si="47"/>
        <v/>
      </c>
    </row>
    <row r="357" spans="2:20" x14ac:dyDescent="0.2">
      <c r="B357" s="151"/>
      <c r="C357" s="144"/>
      <c r="D357" s="145"/>
      <c r="E357" s="145"/>
      <c r="F357" s="146"/>
      <c r="G357" s="145"/>
      <c r="H357" s="147" t="str">
        <f t="shared" si="42"/>
        <v/>
      </c>
      <c r="I357" s="148" t="str">
        <f t="shared" si="43"/>
        <v/>
      </c>
      <c r="J357" s="152" t="str">
        <f t="shared" si="44"/>
        <v/>
      </c>
      <c r="L357" s="151"/>
      <c r="M357" s="144"/>
      <c r="N357" s="145"/>
      <c r="O357" s="145"/>
      <c r="P357" s="146"/>
      <c r="Q357" s="145"/>
      <c r="R357" s="147" t="str">
        <f t="shared" si="45"/>
        <v/>
      </c>
      <c r="S357" s="148" t="str">
        <f t="shared" si="46"/>
        <v/>
      </c>
      <c r="T357" s="152" t="str">
        <f t="shared" si="47"/>
        <v/>
      </c>
    </row>
    <row r="358" spans="2:20" x14ac:dyDescent="0.2">
      <c r="B358" s="151"/>
      <c r="C358" s="144"/>
      <c r="D358" s="145"/>
      <c r="E358" s="145"/>
      <c r="F358" s="146"/>
      <c r="G358" s="145"/>
      <c r="H358" s="147" t="str">
        <f t="shared" si="42"/>
        <v/>
      </c>
      <c r="I358" s="148" t="str">
        <f t="shared" si="43"/>
        <v/>
      </c>
      <c r="J358" s="152" t="str">
        <f t="shared" si="44"/>
        <v/>
      </c>
      <c r="L358" s="151"/>
      <c r="M358" s="144"/>
      <c r="N358" s="145"/>
      <c r="O358" s="145"/>
      <c r="P358" s="146"/>
      <c r="Q358" s="145"/>
      <c r="R358" s="147" t="str">
        <f t="shared" si="45"/>
        <v/>
      </c>
      <c r="S358" s="148" t="str">
        <f t="shared" si="46"/>
        <v/>
      </c>
      <c r="T358" s="152" t="str">
        <f t="shared" si="47"/>
        <v/>
      </c>
    </row>
    <row r="359" spans="2:20" x14ac:dyDescent="0.2">
      <c r="B359" s="151"/>
      <c r="C359" s="144"/>
      <c r="D359" s="145"/>
      <c r="E359" s="145"/>
      <c r="F359" s="146"/>
      <c r="G359" s="145"/>
      <c r="H359" s="147" t="str">
        <f t="shared" si="42"/>
        <v/>
      </c>
      <c r="I359" s="148" t="str">
        <f t="shared" si="43"/>
        <v/>
      </c>
      <c r="J359" s="152" t="str">
        <f t="shared" si="44"/>
        <v/>
      </c>
      <c r="L359" s="151"/>
      <c r="M359" s="144"/>
      <c r="N359" s="145"/>
      <c r="O359" s="145"/>
      <c r="P359" s="146"/>
      <c r="Q359" s="145"/>
      <c r="R359" s="147" t="str">
        <f t="shared" si="45"/>
        <v/>
      </c>
      <c r="S359" s="148" t="str">
        <f t="shared" si="46"/>
        <v/>
      </c>
      <c r="T359" s="152" t="str">
        <f t="shared" si="47"/>
        <v/>
      </c>
    </row>
    <row r="360" spans="2:20" x14ac:dyDescent="0.2">
      <c r="B360" s="151"/>
      <c r="C360" s="144"/>
      <c r="D360" s="145"/>
      <c r="E360" s="145"/>
      <c r="F360" s="146"/>
      <c r="G360" s="145"/>
      <c r="H360" s="147" t="str">
        <f t="shared" si="42"/>
        <v/>
      </c>
      <c r="I360" s="148" t="str">
        <f t="shared" si="43"/>
        <v/>
      </c>
      <c r="J360" s="152" t="str">
        <f t="shared" si="44"/>
        <v/>
      </c>
      <c r="L360" s="151"/>
      <c r="M360" s="144"/>
      <c r="N360" s="145"/>
      <c r="O360" s="145"/>
      <c r="P360" s="146"/>
      <c r="Q360" s="145"/>
      <c r="R360" s="147" t="str">
        <f t="shared" si="45"/>
        <v/>
      </c>
      <c r="S360" s="148" t="str">
        <f t="shared" si="46"/>
        <v/>
      </c>
      <c r="T360" s="152" t="str">
        <f t="shared" si="47"/>
        <v/>
      </c>
    </row>
    <row r="361" spans="2:20" x14ac:dyDescent="0.2">
      <c r="B361" s="151"/>
      <c r="C361" s="144"/>
      <c r="D361" s="145"/>
      <c r="E361" s="145"/>
      <c r="F361" s="146"/>
      <c r="G361" s="145"/>
      <c r="H361" s="147" t="str">
        <f t="shared" si="42"/>
        <v/>
      </c>
      <c r="I361" s="148" t="str">
        <f t="shared" si="43"/>
        <v/>
      </c>
      <c r="J361" s="152" t="str">
        <f t="shared" si="44"/>
        <v/>
      </c>
      <c r="L361" s="151"/>
      <c r="M361" s="144"/>
      <c r="N361" s="145"/>
      <c r="O361" s="145"/>
      <c r="P361" s="146"/>
      <c r="Q361" s="145"/>
      <c r="R361" s="147" t="str">
        <f t="shared" si="45"/>
        <v/>
      </c>
      <c r="S361" s="148" t="str">
        <f t="shared" si="46"/>
        <v/>
      </c>
      <c r="T361" s="152" t="str">
        <f t="shared" si="47"/>
        <v/>
      </c>
    </row>
    <row r="362" spans="2:20" x14ac:dyDescent="0.2">
      <c r="B362" s="151"/>
      <c r="C362" s="144"/>
      <c r="D362" s="145"/>
      <c r="E362" s="145"/>
      <c r="F362" s="146"/>
      <c r="G362" s="145"/>
      <c r="H362" s="147" t="str">
        <f t="shared" si="42"/>
        <v/>
      </c>
      <c r="I362" s="148" t="str">
        <f t="shared" si="43"/>
        <v/>
      </c>
      <c r="J362" s="152" t="str">
        <f t="shared" si="44"/>
        <v/>
      </c>
      <c r="L362" s="151"/>
      <c r="M362" s="144"/>
      <c r="N362" s="145"/>
      <c r="O362" s="145"/>
      <c r="P362" s="146"/>
      <c r="Q362" s="145"/>
      <c r="R362" s="147" t="str">
        <f t="shared" si="45"/>
        <v/>
      </c>
      <c r="S362" s="148" t="str">
        <f t="shared" si="46"/>
        <v/>
      </c>
      <c r="T362" s="152" t="str">
        <f t="shared" si="47"/>
        <v/>
      </c>
    </row>
    <row r="363" spans="2:20" x14ac:dyDescent="0.2">
      <c r="B363" s="151"/>
      <c r="C363" s="144"/>
      <c r="D363" s="145"/>
      <c r="E363" s="145"/>
      <c r="F363" s="146"/>
      <c r="G363" s="145"/>
      <c r="H363" s="147" t="str">
        <f t="shared" si="42"/>
        <v/>
      </c>
      <c r="I363" s="148" t="str">
        <f t="shared" si="43"/>
        <v/>
      </c>
      <c r="J363" s="152" t="str">
        <f t="shared" si="44"/>
        <v/>
      </c>
      <c r="L363" s="151"/>
      <c r="M363" s="144"/>
      <c r="N363" s="145"/>
      <c r="O363" s="145"/>
      <c r="P363" s="146"/>
      <c r="Q363" s="145"/>
      <c r="R363" s="147" t="str">
        <f t="shared" si="45"/>
        <v/>
      </c>
      <c r="S363" s="148" t="str">
        <f t="shared" si="46"/>
        <v/>
      </c>
      <c r="T363" s="152" t="str">
        <f t="shared" si="47"/>
        <v/>
      </c>
    </row>
    <row r="364" spans="2:20" x14ac:dyDescent="0.2">
      <c r="B364" s="151"/>
      <c r="C364" s="144"/>
      <c r="D364" s="145"/>
      <c r="E364" s="145"/>
      <c r="F364" s="146"/>
      <c r="G364" s="145"/>
      <c r="H364" s="147" t="str">
        <f t="shared" si="42"/>
        <v/>
      </c>
      <c r="I364" s="148" t="str">
        <f t="shared" si="43"/>
        <v/>
      </c>
      <c r="J364" s="152" t="str">
        <f t="shared" si="44"/>
        <v/>
      </c>
      <c r="L364" s="151"/>
      <c r="M364" s="144"/>
      <c r="N364" s="145"/>
      <c r="O364" s="145"/>
      <c r="P364" s="146"/>
      <c r="Q364" s="145"/>
      <c r="R364" s="147" t="str">
        <f t="shared" si="45"/>
        <v/>
      </c>
      <c r="S364" s="148" t="str">
        <f t="shared" si="46"/>
        <v/>
      </c>
      <c r="T364" s="152" t="str">
        <f t="shared" si="47"/>
        <v/>
      </c>
    </row>
    <row r="365" spans="2:20" x14ac:dyDescent="0.2">
      <c r="B365" s="151"/>
      <c r="C365" s="144"/>
      <c r="D365" s="145"/>
      <c r="E365" s="145"/>
      <c r="F365" s="146"/>
      <c r="G365" s="145"/>
      <c r="H365" s="147" t="str">
        <f t="shared" si="42"/>
        <v/>
      </c>
      <c r="I365" s="148" t="str">
        <f t="shared" si="43"/>
        <v/>
      </c>
      <c r="J365" s="152" t="str">
        <f t="shared" si="44"/>
        <v/>
      </c>
      <c r="L365" s="151"/>
      <c r="M365" s="144"/>
      <c r="N365" s="145"/>
      <c r="O365" s="145"/>
      <c r="P365" s="146"/>
      <c r="Q365" s="145"/>
      <c r="R365" s="147" t="str">
        <f t="shared" si="45"/>
        <v/>
      </c>
      <c r="S365" s="148" t="str">
        <f t="shared" si="46"/>
        <v/>
      </c>
      <c r="T365" s="152" t="str">
        <f t="shared" si="47"/>
        <v/>
      </c>
    </row>
    <row r="366" spans="2:20" x14ac:dyDescent="0.2">
      <c r="B366" s="151"/>
      <c r="C366" s="144"/>
      <c r="D366" s="145"/>
      <c r="E366" s="145"/>
      <c r="F366" s="146"/>
      <c r="G366" s="145"/>
      <c r="H366" s="147" t="str">
        <f t="shared" si="42"/>
        <v/>
      </c>
      <c r="I366" s="148" t="str">
        <f t="shared" si="43"/>
        <v/>
      </c>
      <c r="J366" s="152" t="str">
        <f t="shared" si="44"/>
        <v/>
      </c>
      <c r="L366" s="151"/>
      <c r="M366" s="144"/>
      <c r="N366" s="145"/>
      <c r="O366" s="145"/>
      <c r="P366" s="146"/>
      <c r="Q366" s="145"/>
      <c r="R366" s="147" t="str">
        <f t="shared" si="45"/>
        <v/>
      </c>
      <c r="S366" s="148" t="str">
        <f t="shared" si="46"/>
        <v/>
      </c>
      <c r="T366" s="152" t="str">
        <f t="shared" si="47"/>
        <v/>
      </c>
    </row>
    <row r="367" spans="2:20" x14ac:dyDescent="0.2">
      <c r="B367" s="151"/>
      <c r="C367" s="144"/>
      <c r="D367" s="145"/>
      <c r="E367" s="145"/>
      <c r="F367" s="146"/>
      <c r="G367" s="145"/>
      <c r="H367" s="147" t="str">
        <f t="shared" si="42"/>
        <v/>
      </c>
      <c r="I367" s="148" t="str">
        <f t="shared" si="43"/>
        <v/>
      </c>
      <c r="J367" s="152" t="str">
        <f t="shared" si="44"/>
        <v/>
      </c>
      <c r="L367" s="151"/>
      <c r="M367" s="144"/>
      <c r="N367" s="145"/>
      <c r="O367" s="145"/>
      <c r="P367" s="146"/>
      <c r="Q367" s="145"/>
      <c r="R367" s="147" t="str">
        <f t="shared" si="45"/>
        <v/>
      </c>
      <c r="S367" s="148" t="str">
        <f t="shared" si="46"/>
        <v/>
      </c>
      <c r="T367" s="152" t="str">
        <f t="shared" si="47"/>
        <v/>
      </c>
    </row>
    <row r="368" spans="2:20" x14ac:dyDescent="0.2">
      <c r="B368" s="151"/>
      <c r="C368" s="144"/>
      <c r="D368" s="145"/>
      <c r="E368" s="145"/>
      <c r="F368" s="146"/>
      <c r="G368" s="145"/>
      <c r="H368" s="147" t="str">
        <f t="shared" si="42"/>
        <v/>
      </c>
      <c r="I368" s="148" t="str">
        <f t="shared" si="43"/>
        <v/>
      </c>
      <c r="J368" s="152" t="str">
        <f t="shared" si="44"/>
        <v/>
      </c>
      <c r="L368" s="151"/>
      <c r="M368" s="144"/>
      <c r="N368" s="145"/>
      <c r="O368" s="145"/>
      <c r="P368" s="146"/>
      <c r="Q368" s="145"/>
      <c r="R368" s="147" t="str">
        <f t="shared" si="45"/>
        <v/>
      </c>
      <c r="S368" s="148" t="str">
        <f t="shared" si="46"/>
        <v/>
      </c>
      <c r="T368" s="152" t="str">
        <f t="shared" si="47"/>
        <v/>
      </c>
    </row>
    <row r="369" spans="2:20" x14ac:dyDescent="0.2">
      <c r="B369" s="151"/>
      <c r="C369" s="144"/>
      <c r="D369" s="145"/>
      <c r="E369" s="145"/>
      <c r="F369" s="146"/>
      <c r="G369" s="145"/>
      <c r="H369" s="147" t="str">
        <f t="shared" si="42"/>
        <v/>
      </c>
      <c r="I369" s="148" t="str">
        <f t="shared" si="43"/>
        <v/>
      </c>
      <c r="J369" s="152" t="str">
        <f t="shared" si="44"/>
        <v/>
      </c>
      <c r="L369" s="151"/>
      <c r="M369" s="144"/>
      <c r="N369" s="145"/>
      <c r="O369" s="145"/>
      <c r="P369" s="146"/>
      <c r="Q369" s="145"/>
      <c r="R369" s="147" t="str">
        <f t="shared" si="45"/>
        <v/>
      </c>
      <c r="S369" s="148" t="str">
        <f t="shared" si="46"/>
        <v/>
      </c>
      <c r="T369" s="152" t="str">
        <f t="shared" si="47"/>
        <v/>
      </c>
    </row>
    <row r="370" spans="2:20" x14ac:dyDescent="0.2">
      <c r="B370" s="151"/>
      <c r="C370" s="144"/>
      <c r="D370" s="145"/>
      <c r="E370" s="145"/>
      <c r="F370" s="146"/>
      <c r="G370" s="145"/>
      <c r="H370" s="147" t="str">
        <f t="shared" si="42"/>
        <v/>
      </c>
      <c r="I370" s="148" t="str">
        <f t="shared" si="43"/>
        <v/>
      </c>
      <c r="J370" s="152" t="str">
        <f t="shared" si="44"/>
        <v/>
      </c>
      <c r="L370" s="151"/>
      <c r="M370" s="144"/>
      <c r="N370" s="145"/>
      <c r="O370" s="145"/>
      <c r="P370" s="146"/>
      <c r="Q370" s="145"/>
      <c r="R370" s="147" t="str">
        <f t="shared" si="45"/>
        <v/>
      </c>
      <c r="S370" s="148" t="str">
        <f t="shared" si="46"/>
        <v/>
      </c>
      <c r="T370" s="152" t="str">
        <f t="shared" si="47"/>
        <v/>
      </c>
    </row>
    <row r="371" spans="2:20" x14ac:dyDescent="0.2">
      <c r="B371" s="151"/>
      <c r="C371" s="144"/>
      <c r="D371" s="145"/>
      <c r="E371" s="145"/>
      <c r="F371" s="146"/>
      <c r="G371" s="145"/>
      <c r="H371" s="147" t="str">
        <f t="shared" si="42"/>
        <v/>
      </c>
      <c r="I371" s="148" t="str">
        <f t="shared" si="43"/>
        <v/>
      </c>
      <c r="J371" s="152" t="str">
        <f t="shared" si="44"/>
        <v/>
      </c>
      <c r="L371" s="151"/>
      <c r="M371" s="144"/>
      <c r="N371" s="145"/>
      <c r="O371" s="145"/>
      <c r="P371" s="146"/>
      <c r="Q371" s="145"/>
      <c r="R371" s="147" t="str">
        <f t="shared" si="45"/>
        <v/>
      </c>
      <c r="S371" s="148" t="str">
        <f t="shared" si="46"/>
        <v/>
      </c>
      <c r="T371" s="152" t="str">
        <f t="shared" si="47"/>
        <v/>
      </c>
    </row>
    <row r="372" spans="2:20" x14ac:dyDescent="0.2">
      <c r="B372" s="151"/>
      <c r="C372" s="144"/>
      <c r="D372" s="145"/>
      <c r="E372" s="145"/>
      <c r="F372" s="146"/>
      <c r="G372" s="145"/>
      <c r="H372" s="147" t="str">
        <f t="shared" si="42"/>
        <v/>
      </c>
      <c r="I372" s="148" t="str">
        <f t="shared" si="43"/>
        <v/>
      </c>
      <c r="J372" s="152" t="str">
        <f t="shared" si="44"/>
        <v/>
      </c>
      <c r="L372" s="151"/>
      <c r="M372" s="144"/>
      <c r="N372" s="145"/>
      <c r="O372" s="145"/>
      <c r="P372" s="146"/>
      <c r="Q372" s="145"/>
      <c r="R372" s="147" t="str">
        <f t="shared" si="45"/>
        <v/>
      </c>
      <c r="S372" s="148" t="str">
        <f t="shared" si="46"/>
        <v/>
      </c>
      <c r="T372" s="152" t="str">
        <f t="shared" si="47"/>
        <v/>
      </c>
    </row>
    <row r="373" spans="2:20" x14ac:dyDescent="0.2">
      <c r="B373" s="151"/>
      <c r="C373" s="144"/>
      <c r="D373" s="145"/>
      <c r="E373" s="145"/>
      <c r="F373" s="146"/>
      <c r="G373" s="145"/>
      <c r="H373" s="147" t="str">
        <f t="shared" si="42"/>
        <v/>
      </c>
      <c r="I373" s="148" t="str">
        <f t="shared" si="43"/>
        <v/>
      </c>
      <c r="J373" s="152" t="str">
        <f t="shared" si="44"/>
        <v/>
      </c>
      <c r="L373" s="151"/>
      <c r="M373" s="144"/>
      <c r="N373" s="145"/>
      <c r="O373" s="145"/>
      <c r="P373" s="146"/>
      <c r="Q373" s="145"/>
      <c r="R373" s="147" t="str">
        <f t="shared" si="45"/>
        <v/>
      </c>
      <c r="S373" s="148" t="str">
        <f t="shared" si="46"/>
        <v/>
      </c>
      <c r="T373" s="152" t="str">
        <f t="shared" si="47"/>
        <v/>
      </c>
    </row>
    <row r="374" spans="2:20" x14ac:dyDescent="0.2">
      <c r="B374" s="151"/>
      <c r="C374" s="144"/>
      <c r="D374" s="145"/>
      <c r="E374" s="145"/>
      <c r="F374" s="146"/>
      <c r="G374" s="145"/>
      <c r="H374" s="147" t="str">
        <f t="shared" si="42"/>
        <v/>
      </c>
      <c r="I374" s="148" t="str">
        <f t="shared" si="43"/>
        <v/>
      </c>
      <c r="J374" s="152" t="str">
        <f t="shared" si="44"/>
        <v/>
      </c>
      <c r="L374" s="151"/>
      <c r="M374" s="144"/>
      <c r="N374" s="145"/>
      <c r="O374" s="145"/>
      <c r="P374" s="146"/>
      <c r="Q374" s="145"/>
      <c r="R374" s="147" t="str">
        <f t="shared" si="45"/>
        <v/>
      </c>
      <c r="S374" s="148" t="str">
        <f t="shared" si="46"/>
        <v/>
      </c>
      <c r="T374" s="152" t="str">
        <f t="shared" si="47"/>
        <v/>
      </c>
    </row>
    <row r="375" spans="2:20" x14ac:dyDescent="0.2">
      <c r="B375" s="151"/>
      <c r="C375" s="144"/>
      <c r="D375" s="145"/>
      <c r="E375" s="145"/>
      <c r="F375" s="146"/>
      <c r="G375" s="145"/>
      <c r="H375" s="147" t="str">
        <f t="shared" si="42"/>
        <v/>
      </c>
      <c r="I375" s="148" t="str">
        <f t="shared" si="43"/>
        <v/>
      </c>
      <c r="J375" s="152" t="str">
        <f t="shared" si="44"/>
        <v/>
      </c>
      <c r="L375" s="151"/>
      <c r="M375" s="144"/>
      <c r="N375" s="145"/>
      <c r="O375" s="145"/>
      <c r="P375" s="146"/>
      <c r="Q375" s="145"/>
      <c r="R375" s="147" t="str">
        <f t="shared" si="45"/>
        <v/>
      </c>
      <c r="S375" s="148" t="str">
        <f t="shared" si="46"/>
        <v/>
      </c>
      <c r="T375" s="152" t="str">
        <f t="shared" si="47"/>
        <v/>
      </c>
    </row>
    <row r="376" spans="2:20" x14ac:dyDescent="0.2">
      <c r="B376" s="151"/>
      <c r="C376" s="144"/>
      <c r="D376" s="145"/>
      <c r="E376" s="145"/>
      <c r="F376" s="146"/>
      <c r="G376" s="145"/>
      <c r="H376" s="147" t="str">
        <f t="shared" si="42"/>
        <v/>
      </c>
      <c r="I376" s="148" t="str">
        <f t="shared" si="43"/>
        <v/>
      </c>
      <c r="J376" s="152" t="str">
        <f t="shared" si="44"/>
        <v/>
      </c>
      <c r="L376" s="151"/>
      <c r="M376" s="144"/>
      <c r="N376" s="145"/>
      <c r="O376" s="145"/>
      <c r="P376" s="146"/>
      <c r="Q376" s="145"/>
      <c r="R376" s="147" t="str">
        <f t="shared" si="45"/>
        <v/>
      </c>
      <c r="S376" s="148" t="str">
        <f t="shared" si="46"/>
        <v/>
      </c>
      <c r="T376" s="152" t="str">
        <f t="shared" si="47"/>
        <v/>
      </c>
    </row>
    <row r="377" spans="2:20" x14ac:dyDescent="0.2">
      <c r="B377" s="151"/>
      <c r="C377" s="144"/>
      <c r="D377" s="145"/>
      <c r="E377" s="145"/>
      <c r="F377" s="146"/>
      <c r="G377" s="145"/>
      <c r="H377" s="147" t="str">
        <f t="shared" si="42"/>
        <v/>
      </c>
      <c r="I377" s="148" t="str">
        <f t="shared" si="43"/>
        <v/>
      </c>
      <c r="J377" s="152" t="str">
        <f t="shared" si="44"/>
        <v/>
      </c>
      <c r="L377" s="151"/>
      <c r="M377" s="144"/>
      <c r="N377" s="145"/>
      <c r="O377" s="145"/>
      <c r="P377" s="146"/>
      <c r="Q377" s="145"/>
      <c r="R377" s="147" t="str">
        <f t="shared" si="45"/>
        <v/>
      </c>
      <c r="S377" s="148" t="str">
        <f t="shared" si="46"/>
        <v/>
      </c>
      <c r="T377" s="152" t="str">
        <f t="shared" si="47"/>
        <v/>
      </c>
    </row>
    <row r="378" spans="2:20" x14ac:dyDescent="0.2">
      <c r="B378" s="151"/>
      <c r="C378" s="144"/>
      <c r="D378" s="145"/>
      <c r="E378" s="145"/>
      <c r="F378" s="146"/>
      <c r="G378" s="145"/>
      <c r="H378" s="147" t="str">
        <f t="shared" si="42"/>
        <v/>
      </c>
      <c r="I378" s="148" t="str">
        <f t="shared" si="43"/>
        <v/>
      </c>
      <c r="J378" s="152" t="str">
        <f t="shared" si="44"/>
        <v/>
      </c>
      <c r="L378" s="151"/>
      <c r="M378" s="144"/>
      <c r="N378" s="145"/>
      <c r="O378" s="145"/>
      <c r="P378" s="146"/>
      <c r="Q378" s="145"/>
      <c r="R378" s="147" t="str">
        <f t="shared" si="45"/>
        <v/>
      </c>
      <c r="S378" s="148" t="str">
        <f t="shared" si="46"/>
        <v/>
      </c>
      <c r="T378" s="152" t="str">
        <f t="shared" si="47"/>
        <v/>
      </c>
    </row>
    <row r="379" spans="2:20" x14ac:dyDescent="0.2">
      <c r="B379" s="151"/>
      <c r="C379" s="144"/>
      <c r="D379" s="145"/>
      <c r="E379" s="145"/>
      <c r="F379" s="146"/>
      <c r="G379" s="145"/>
      <c r="H379" s="147" t="str">
        <f t="shared" si="42"/>
        <v/>
      </c>
      <c r="I379" s="148" t="str">
        <f t="shared" si="43"/>
        <v/>
      </c>
      <c r="J379" s="152" t="str">
        <f t="shared" si="44"/>
        <v/>
      </c>
      <c r="L379" s="151"/>
      <c r="M379" s="144"/>
      <c r="N379" s="145"/>
      <c r="O379" s="145"/>
      <c r="P379" s="146"/>
      <c r="Q379" s="145"/>
      <c r="R379" s="147" t="str">
        <f t="shared" si="45"/>
        <v/>
      </c>
      <c r="S379" s="148" t="str">
        <f t="shared" si="46"/>
        <v/>
      </c>
      <c r="T379" s="152" t="str">
        <f t="shared" si="47"/>
        <v/>
      </c>
    </row>
    <row r="380" spans="2:20" x14ac:dyDescent="0.2">
      <c r="B380" s="151"/>
      <c r="C380" s="144"/>
      <c r="D380" s="145"/>
      <c r="E380" s="145"/>
      <c r="F380" s="146"/>
      <c r="G380" s="145"/>
      <c r="H380" s="147" t="str">
        <f t="shared" si="42"/>
        <v/>
      </c>
      <c r="I380" s="148" t="str">
        <f t="shared" si="43"/>
        <v/>
      </c>
      <c r="J380" s="152" t="str">
        <f t="shared" si="44"/>
        <v/>
      </c>
      <c r="L380" s="151"/>
      <c r="M380" s="144"/>
      <c r="N380" s="145"/>
      <c r="O380" s="145"/>
      <c r="P380" s="146"/>
      <c r="Q380" s="145"/>
      <c r="R380" s="147" t="str">
        <f t="shared" si="45"/>
        <v/>
      </c>
      <c r="S380" s="148" t="str">
        <f t="shared" si="46"/>
        <v/>
      </c>
      <c r="T380" s="152" t="str">
        <f t="shared" si="47"/>
        <v/>
      </c>
    </row>
    <row r="381" spans="2:20" x14ac:dyDescent="0.2">
      <c r="B381" s="151"/>
      <c r="C381" s="144"/>
      <c r="D381" s="145"/>
      <c r="E381" s="145"/>
      <c r="F381" s="146"/>
      <c r="G381" s="145"/>
      <c r="H381" s="147" t="str">
        <f t="shared" si="42"/>
        <v/>
      </c>
      <c r="I381" s="148" t="str">
        <f t="shared" si="43"/>
        <v/>
      </c>
      <c r="J381" s="152" t="str">
        <f t="shared" si="44"/>
        <v/>
      </c>
      <c r="L381" s="151"/>
      <c r="M381" s="144"/>
      <c r="N381" s="145"/>
      <c r="O381" s="145"/>
      <c r="P381" s="146"/>
      <c r="Q381" s="145"/>
      <c r="R381" s="147" t="str">
        <f t="shared" si="45"/>
        <v/>
      </c>
      <c r="S381" s="148" t="str">
        <f t="shared" si="46"/>
        <v/>
      </c>
      <c r="T381" s="152" t="str">
        <f t="shared" si="47"/>
        <v/>
      </c>
    </row>
    <row r="382" spans="2:20" x14ac:dyDescent="0.2">
      <c r="B382" s="151"/>
      <c r="C382" s="144"/>
      <c r="D382" s="145"/>
      <c r="E382" s="145"/>
      <c r="F382" s="146"/>
      <c r="G382" s="145"/>
      <c r="H382" s="147" t="str">
        <f t="shared" si="42"/>
        <v/>
      </c>
      <c r="I382" s="148" t="str">
        <f t="shared" si="43"/>
        <v/>
      </c>
      <c r="J382" s="152" t="str">
        <f t="shared" si="44"/>
        <v/>
      </c>
      <c r="L382" s="151"/>
      <c r="M382" s="144"/>
      <c r="N382" s="145"/>
      <c r="O382" s="145"/>
      <c r="P382" s="146"/>
      <c r="Q382" s="145"/>
      <c r="R382" s="147" t="str">
        <f t="shared" si="45"/>
        <v/>
      </c>
      <c r="S382" s="148" t="str">
        <f t="shared" si="46"/>
        <v/>
      </c>
      <c r="T382" s="152" t="str">
        <f t="shared" si="47"/>
        <v/>
      </c>
    </row>
    <row r="383" spans="2:20" x14ac:dyDescent="0.2">
      <c r="B383" s="151"/>
      <c r="C383" s="144"/>
      <c r="D383" s="145"/>
      <c r="E383" s="145"/>
      <c r="F383" s="146"/>
      <c r="G383" s="145"/>
      <c r="H383" s="147" t="str">
        <f t="shared" si="42"/>
        <v/>
      </c>
      <c r="I383" s="148" t="str">
        <f t="shared" si="43"/>
        <v/>
      </c>
      <c r="J383" s="152" t="str">
        <f t="shared" si="44"/>
        <v/>
      </c>
      <c r="L383" s="151"/>
      <c r="M383" s="144"/>
      <c r="N383" s="145"/>
      <c r="O383" s="145"/>
      <c r="P383" s="146"/>
      <c r="Q383" s="145"/>
      <c r="R383" s="147" t="str">
        <f t="shared" si="45"/>
        <v/>
      </c>
      <c r="S383" s="148" t="str">
        <f t="shared" si="46"/>
        <v/>
      </c>
      <c r="T383" s="152" t="str">
        <f t="shared" si="47"/>
        <v/>
      </c>
    </row>
    <row r="384" spans="2:20" x14ac:dyDescent="0.2">
      <c r="B384" s="151"/>
      <c r="C384" s="144"/>
      <c r="D384" s="145"/>
      <c r="E384" s="145"/>
      <c r="F384" s="146"/>
      <c r="G384" s="145"/>
      <c r="H384" s="147" t="str">
        <f t="shared" si="42"/>
        <v/>
      </c>
      <c r="I384" s="148" t="str">
        <f t="shared" si="43"/>
        <v/>
      </c>
      <c r="J384" s="152" t="str">
        <f t="shared" si="44"/>
        <v/>
      </c>
      <c r="L384" s="151"/>
      <c r="M384" s="144"/>
      <c r="N384" s="145"/>
      <c r="O384" s="145"/>
      <c r="P384" s="146"/>
      <c r="Q384" s="145"/>
      <c r="R384" s="147" t="str">
        <f t="shared" si="45"/>
        <v/>
      </c>
      <c r="S384" s="148" t="str">
        <f t="shared" si="46"/>
        <v/>
      </c>
      <c r="T384" s="152" t="str">
        <f t="shared" si="47"/>
        <v/>
      </c>
    </row>
    <row r="385" spans="2:20" x14ac:dyDescent="0.2">
      <c r="B385" s="151"/>
      <c r="C385" s="144"/>
      <c r="D385" s="145"/>
      <c r="E385" s="145"/>
      <c r="F385" s="146"/>
      <c r="G385" s="145"/>
      <c r="H385" s="147" t="str">
        <f t="shared" si="42"/>
        <v/>
      </c>
      <c r="I385" s="148" t="str">
        <f t="shared" si="43"/>
        <v/>
      </c>
      <c r="J385" s="152" t="str">
        <f t="shared" si="44"/>
        <v/>
      </c>
      <c r="L385" s="151"/>
      <c r="M385" s="144"/>
      <c r="N385" s="145"/>
      <c r="O385" s="145"/>
      <c r="P385" s="146"/>
      <c r="Q385" s="145"/>
      <c r="R385" s="147" t="str">
        <f t="shared" si="45"/>
        <v/>
      </c>
      <c r="S385" s="148" t="str">
        <f t="shared" si="46"/>
        <v/>
      </c>
      <c r="T385" s="152" t="str">
        <f t="shared" si="47"/>
        <v/>
      </c>
    </row>
    <row r="386" spans="2:20" x14ac:dyDescent="0.2">
      <c r="B386" s="151"/>
      <c r="C386" s="144"/>
      <c r="D386" s="145"/>
      <c r="E386" s="145"/>
      <c r="F386" s="146"/>
      <c r="G386" s="145"/>
      <c r="H386" s="147" t="str">
        <f t="shared" si="42"/>
        <v/>
      </c>
      <c r="I386" s="148" t="str">
        <f t="shared" si="43"/>
        <v/>
      </c>
      <c r="J386" s="152" t="str">
        <f t="shared" si="44"/>
        <v/>
      </c>
      <c r="L386" s="151"/>
      <c r="M386" s="144"/>
      <c r="N386" s="145"/>
      <c r="O386" s="145"/>
      <c r="P386" s="146"/>
      <c r="Q386" s="145"/>
      <c r="R386" s="147" t="str">
        <f t="shared" si="45"/>
        <v/>
      </c>
      <c r="S386" s="148" t="str">
        <f t="shared" si="46"/>
        <v/>
      </c>
      <c r="T386" s="152" t="str">
        <f t="shared" si="47"/>
        <v/>
      </c>
    </row>
    <row r="387" spans="2:20" x14ac:dyDescent="0.2">
      <c r="B387" s="151"/>
      <c r="C387" s="144"/>
      <c r="D387" s="145"/>
      <c r="E387" s="145"/>
      <c r="F387" s="146"/>
      <c r="G387" s="145"/>
      <c r="H387" s="147" t="str">
        <f t="shared" si="42"/>
        <v/>
      </c>
      <c r="I387" s="148" t="str">
        <f t="shared" si="43"/>
        <v/>
      </c>
      <c r="J387" s="152" t="str">
        <f t="shared" si="44"/>
        <v/>
      </c>
      <c r="L387" s="151"/>
      <c r="M387" s="144"/>
      <c r="N387" s="145"/>
      <c r="O387" s="145"/>
      <c r="P387" s="146"/>
      <c r="Q387" s="145"/>
      <c r="R387" s="147" t="str">
        <f t="shared" si="45"/>
        <v/>
      </c>
      <c r="S387" s="148" t="str">
        <f t="shared" si="46"/>
        <v/>
      </c>
      <c r="T387" s="152" t="str">
        <f t="shared" si="47"/>
        <v/>
      </c>
    </row>
    <row r="388" spans="2:20" x14ac:dyDescent="0.2">
      <c r="B388" s="151"/>
      <c r="C388" s="144"/>
      <c r="D388" s="145"/>
      <c r="E388" s="145"/>
      <c r="F388" s="146"/>
      <c r="G388" s="145"/>
      <c r="H388" s="147" t="str">
        <f t="shared" si="42"/>
        <v/>
      </c>
      <c r="I388" s="148" t="str">
        <f t="shared" si="43"/>
        <v/>
      </c>
      <c r="J388" s="152" t="str">
        <f t="shared" si="44"/>
        <v/>
      </c>
      <c r="L388" s="151"/>
      <c r="M388" s="144"/>
      <c r="N388" s="145"/>
      <c r="O388" s="145"/>
      <c r="P388" s="146"/>
      <c r="Q388" s="145"/>
      <c r="R388" s="147" t="str">
        <f t="shared" si="45"/>
        <v/>
      </c>
      <c r="S388" s="148" t="str">
        <f t="shared" si="46"/>
        <v/>
      </c>
      <c r="T388" s="152" t="str">
        <f t="shared" si="47"/>
        <v/>
      </c>
    </row>
    <row r="389" spans="2:20" x14ac:dyDescent="0.2">
      <c r="B389" s="151"/>
      <c r="C389" s="144"/>
      <c r="D389" s="145"/>
      <c r="E389" s="145"/>
      <c r="F389" s="146"/>
      <c r="G389" s="145"/>
      <c r="H389" s="147" t="str">
        <f t="shared" si="42"/>
        <v/>
      </c>
      <c r="I389" s="148" t="str">
        <f t="shared" si="43"/>
        <v/>
      </c>
      <c r="J389" s="152" t="str">
        <f t="shared" si="44"/>
        <v/>
      </c>
      <c r="L389" s="151"/>
      <c r="M389" s="144"/>
      <c r="N389" s="145"/>
      <c r="O389" s="145"/>
      <c r="P389" s="146"/>
      <c r="Q389" s="145"/>
      <c r="R389" s="147" t="str">
        <f t="shared" si="45"/>
        <v/>
      </c>
      <c r="S389" s="148" t="str">
        <f t="shared" si="46"/>
        <v/>
      </c>
      <c r="T389" s="152" t="str">
        <f t="shared" si="47"/>
        <v/>
      </c>
    </row>
    <row r="390" spans="2:20" x14ac:dyDescent="0.2">
      <c r="B390" s="151"/>
      <c r="C390" s="144"/>
      <c r="D390" s="145"/>
      <c r="E390" s="145"/>
      <c r="F390" s="146"/>
      <c r="G390" s="145"/>
      <c r="H390" s="147" t="str">
        <f t="shared" si="42"/>
        <v/>
      </c>
      <c r="I390" s="148" t="str">
        <f t="shared" si="43"/>
        <v/>
      </c>
      <c r="J390" s="152" t="str">
        <f t="shared" si="44"/>
        <v/>
      </c>
      <c r="L390" s="151"/>
      <c r="M390" s="144"/>
      <c r="N390" s="145"/>
      <c r="O390" s="145"/>
      <c r="P390" s="146"/>
      <c r="Q390" s="145"/>
      <c r="R390" s="147" t="str">
        <f t="shared" si="45"/>
        <v/>
      </c>
      <c r="S390" s="148" t="str">
        <f t="shared" si="46"/>
        <v/>
      </c>
      <c r="T390" s="152" t="str">
        <f t="shared" si="47"/>
        <v/>
      </c>
    </row>
    <row r="391" spans="2:20" x14ac:dyDescent="0.2">
      <c r="B391" s="151"/>
      <c r="C391" s="144"/>
      <c r="D391" s="145"/>
      <c r="E391" s="145"/>
      <c r="F391" s="146"/>
      <c r="G391" s="145"/>
      <c r="H391" s="147" t="str">
        <f t="shared" si="42"/>
        <v/>
      </c>
      <c r="I391" s="148" t="str">
        <f t="shared" si="43"/>
        <v/>
      </c>
      <c r="J391" s="152" t="str">
        <f t="shared" si="44"/>
        <v/>
      </c>
      <c r="L391" s="151"/>
      <c r="M391" s="144"/>
      <c r="N391" s="145"/>
      <c r="O391" s="145"/>
      <c r="P391" s="146"/>
      <c r="Q391" s="145"/>
      <c r="R391" s="147" t="str">
        <f t="shared" si="45"/>
        <v/>
      </c>
      <c r="S391" s="148" t="str">
        <f t="shared" si="46"/>
        <v/>
      </c>
      <c r="T391" s="152" t="str">
        <f t="shared" si="47"/>
        <v/>
      </c>
    </row>
    <row r="392" spans="2:20" x14ac:dyDescent="0.2">
      <c r="B392" s="151"/>
      <c r="C392" s="144"/>
      <c r="D392" s="145"/>
      <c r="E392" s="145"/>
      <c r="F392" s="146"/>
      <c r="G392" s="145"/>
      <c r="H392" s="147" t="str">
        <f t="shared" si="42"/>
        <v/>
      </c>
      <c r="I392" s="148" t="str">
        <f t="shared" si="43"/>
        <v/>
      </c>
      <c r="J392" s="152" t="str">
        <f t="shared" si="44"/>
        <v/>
      </c>
      <c r="L392" s="151"/>
      <c r="M392" s="144"/>
      <c r="N392" s="145"/>
      <c r="O392" s="145"/>
      <c r="P392" s="146"/>
      <c r="Q392" s="145"/>
      <c r="R392" s="147" t="str">
        <f t="shared" si="45"/>
        <v/>
      </c>
      <c r="S392" s="148" t="str">
        <f t="shared" si="46"/>
        <v/>
      </c>
      <c r="T392" s="152" t="str">
        <f t="shared" si="47"/>
        <v/>
      </c>
    </row>
    <row r="393" spans="2:20" x14ac:dyDescent="0.2">
      <c r="B393" s="151"/>
      <c r="C393" s="144"/>
      <c r="D393" s="145"/>
      <c r="E393" s="145"/>
      <c r="F393" s="146"/>
      <c r="G393" s="145"/>
      <c r="H393" s="147" t="str">
        <f t="shared" si="42"/>
        <v/>
      </c>
      <c r="I393" s="148" t="str">
        <f t="shared" si="43"/>
        <v/>
      </c>
      <c r="J393" s="152" t="str">
        <f t="shared" si="44"/>
        <v/>
      </c>
      <c r="L393" s="151"/>
      <c r="M393" s="144"/>
      <c r="N393" s="145"/>
      <c r="O393" s="145"/>
      <c r="P393" s="146"/>
      <c r="Q393" s="145"/>
      <c r="R393" s="147" t="str">
        <f t="shared" si="45"/>
        <v/>
      </c>
      <c r="S393" s="148" t="str">
        <f t="shared" si="46"/>
        <v/>
      </c>
      <c r="T393" s="152" t="str">
        <f t="shared" si="47"/>
        <v/>
      </c>
    </row>
    <row r="394" spans="2:20" x14ac:dyDescent="0.2">
      <c r="B394" s="151"/>
      <c r="C394" s="144"/>
      <c r="D394" s="145"/>
      <c r="E394" s="145"/>
      <c r="F394" s="146"/>
      <c r="G394" s="145"/>
      <c r="H394" s="147" t="str">
        <f t="shared" si="42"/>
        <v/>
      </c>
      <c r="I394" s="148" t="str">
        <f t="shared" si="43"/>
        <v/>
      </c>
      <c r="J394" s="152" t="str">
        <f t="shared" si="44"/>
        <v/>
      </c>
      <c r="L394" s="151"/>
      <c r="M394" s="144"/>
      <c r="N394" s="145"/>
      <c r="O394" s="145"/>
      <c r="P394" s="146"/>
      <c r="Q394" s="145"/>
      <c r="R394" s="147" t="str">
        <f t="shared" si="45"/>
        <v/>
      </c>
      <c r="S394" s="148" t="str">
        <f t="shared" si="46"/>
        <v/>
      </c>
      <c r="T394" s="152" t="str">
        <f t="shared" si="47"/>
        <v/>
      </c>
    </row>
    <row r="395" spans="2:20" x14ac:dyDescent="0.2">
      <c r="B395" s="151"/>
      <c r="C395" s="144"/>
      <c r="D395" s="145"/>
      <c r="E395" s="145"/>
      <c r="F395" s="146"/>
      <c r="G395" s="145"/>
      <c r="H395" s="147" t="str">
        <f t="shared" si="42"/>
        <v/>
      </c>
      <c r="I395" s="148" t="str">
        <f t="shared" si="43"/>
        <v/>
      </c>
      <c r="J395" s="152" t="str">
        <f t="shared" si="44"/>
        <v/>
      </c>
      <c r="L395" s="151"/>
      <c r="M395" s="144"/>
      <c r="N395" s="145"/>
      <c r="O395" s="145"/>
      <c r="P395" s="146"/>
      <c r="Q395" s="145"/>
      <c r="R395" s="147" t="str">
        <f t="shared" si="45"/>
        <v/>
      </c>
      <c r="S395" s="148" t="str">
        <f t="shared" si="46"/>
        <v/>
      </c>
      <c r="T395" s="152" t="str">
        <f t="shared" si="47"/>
        <v/>
      </c>
    </row>
    <row r="396" spans="2:20" x14ac:dyDescent="0.2">
      <c r="B396" s="151"/>
      <c r="C396" s="144"/>
      <c r="D396" s="145"/>
      <c r="E396" s="145"/>
      <c r="F396" s="146"/>
      <c r="G396" s="145"/>
      <c r="H396" s="147" t="str">
        <f t="shared" si="42"/>
        <v/>
      </c>
      <c r="I396" s="148" t="str">
        <f t="shared" si="43"/>
        <v/>
      </c>
      <c r="J396" s="152" t="str">
        <f t="shared" si="44"/>
        <v/>
      </c>
      <c r="L396" s="151"/>
      <c r="M396" s="144"/>
      <c r="N396" s="145"/>
      <c r="O396" s="145"/>
      <c r="P396" s="146"/>
      <c r="Q396" s="145"/>
      <c r="R396" s="147" t="str">
        <f t="shared" si="45"/>
        <v/>
      </c>
      <c r="S396" s="148" t="str">
        <f t="shared" si="46"/>
        <v/>
      </c>
      <c r="T396" s="152" t="str">
        <f t="shared" si="47"/>
        <v/>
      </c>
    </row>
    <row r="397" spans="2:20" x14ac:dyDescent="0.2">
      <c r="B397" s="151"/>
      <c r="C397" s="144"/>
      <c r="D397" s="145"/>
      <c r="E397" s="145"/>
      <c r="F397" s="146"/>
      <c r="G397" s="145"/>
      <c r="H397" s="147" t="str">
        <f t="shared" si="42"/>
        <v/>
      </c>
      <c r="I397" s="148" t="str">
        <f t="shared" si="43"/>
        <v/>
      </c>
      <c r="J397" s="152" t="str">
        <f t="shared" si="44"/>
        <v/>
      </c>
      <c r="L397" s="151"/>
      <c r="M397" s="144"/>
      <c r="N397" s="145"/>
      <c r="O397" s="145"/>
      <c r="P397" s="146"/>
      <c r="Q397" s="145"/>
      <c r="R397" s="147" t="str">
        <f t="shared" si="45"/>
        <v/>
      </c>
      <c r="S397" s="148" t="str">
        <f t="shared" si="46"/>
        <v/>
      </c>
      <c r="T397" s="152" t="str">
        <f t="shared" si="47"/>
        <v/>
      </c>
    </row>
    <row r="398" spans="2:20" x14ac:dyDescent="0.2">
      <c r="B398" s="151"/>
      <c r="C398" s="144"/>
      <c r="D398" s="145"/>
      <c r="E398" s="145"/>
      <c r="F398" s="146"/>
      <c r="G398" s="145"/>
      <c r="H398" s="147" t="str">
        <f t="shared" si="42"/>
        <v/>
      </c>
      <c r="I398" s="148" t="str">
        <f t="shared" si="43"/>
        <v/>
      </c>
      <c r="J398" s="152" t="str">
        <f t="shared" si="44"/>
        <v/>
      </c>
      <c r="L398" s="151"/>
      <c r="M398" s="144"/>
      <c r="N398" s="145"/>
      <c r="O398" s="145"/>
      <c r="P398" s="146"/>
      <c r="Q398" s="145"/>
      <c r="R398" s="147" t="str">
        <f t="shared" si="45"/>
        <v/>
      </c>
      <c r="S398" s="148" t="str">
        <f t="shared" si="46"/>
        <v/>
      </c>
      <c r="T398" s="152" t="str">
        <f t="shared" si="47"/>
        <v/>
      </c>
    </row>
    <row r="399" spans="2:20" x14ac:dyDescent="0.2">
      <c r="B399" s="151"/>
      <c r="C399" s="144"/>
      <c r="D399" s="145"/>
      <c r="E399" s="145"/>
      <c r="F399" s="146"/>
      <c r="G399" s="145"/>
      <c r="H399" s="147" t="str">
        <f t="shared" si="42"/>
        <v/>
      </c>
      <c r="I399" s="148" t="str">
        <f t="shared" si="43"/>
        <v/>
      </c>
      <c r="J399" s="152" t="str">
        <f t="shared" si="44"/>
        <v/>
      </c>
      <c r="L399" s="151"/>
      <c r="M399" s="144"/>
      <c r="N399" s="145"/>
      <c r="O399" s="145"/>
      <c r="P399" s="146"/>
      <c r="Q399" s="145"/>
      <c r="R399" s="147" t="str">
        <f t="shared" si="45"/>
        <v/>
      </c>
      <c r="S399" s="148" t="str">
        <f t="shared" si="46"/>
        <v/>
      </c>
      <c r="T399" s="152" t="str">
        <f t="shared" si="47"/>
        <v/>
      </c>
    </row>
    <row r="400" spans="2:20" x14ac:dyDescent="0.2">
      <c r="B400" s="151"/>
      <c r="C400" s="144"/>
      <c r="D400" s="145"/>
      <c r="E400" s="145"/>
      <c r="F400" s="146"/>
      <c r="G400" s="145"/>
      <c r="H400" s="147" t="str">
        <f t="shared" si="42"/>
        <v/>
      </c>
      <c r="I400" s="148" t="str">
        <f t="shared" si="43"/>
        <v/>
      </c>
      <c r="J400" s="152" t="str">
        <f t="shared" si="44"/>
        <v/>
      </c>
      <c r="L400" s="151"/>
      <c r="M400" s="144"/>
      <c r="N400" s="145"/>
      <c r="O400" s="145"/>
      <c r="P400" s="146"/>
      <c r="Q400" s="145"/>
      <c r="R400" s="147" t="str">
        <f t="shared" si="45"/>
        <v/>
      </c>
      <c r="S400" s="148" t="str">
        <f t="shared" si="46"/>
        <v/>
      </c>
      <c r="T400" s="152" t="str">
        <f t="shared" si="47"/>
        <v/>
      </c>
    </row>
    <row r="401" spans="2:20" x14ac:dyDescent="0.2">
      <c r="B401" s="151"/>
      <c r="C401" s="144"/>
      <c r="D401" s="145"/>
      <c r="E401" s="145"/>
      <c r="F401" s="146"/>
      <c r="G401" s="145"/>
      <c r="H401" s="147" t="str">
        <f t="shared" si="42"/>
        <v/>
      </c>
      <c r="I401" s="148" t="str">
        <f t="shared" si="43"/>
        <v/>
      </c>
      <c r="J401" s="152" t="str">
        <f t="shared" si="44"/>
        <v/>
      </c>
      <c r="L401" s="151"/>
      <c r="M401" s="144"/>
      <c r="N401" s="145"/>
      <c r="O401" s="145"/>
      <c r="P401" s="146"/>
      <c r="Q401" s="145"/>
      <c r="R401" s="147" t="str">
        <f t="shared" si="45"/>
        <v/>
      </c>
      <c r="S401" s="148" t="str">
        <f t="shared" si="46"/>
        <v/>
      </c>
      <c r="T401" s="152" t="str">
        <f t="shared" si="47"/>
        <v/>
      </c>
    </row>
    <row r="402" spans="2:20" x14ac:dyDescent="0.2">
      <c r="B402" s="151"/>
      <c r="C402" s="144"/>
      <c r="D402" s="145"/>
      <c r="E402" s="145"/>
      <c r="F402" s="146"/>
      <c r="G402" s="145"/>
      <c r="H402" s="147" t="str">
        <f t="shared" si="42"/>
        <v/>
      </c>
      <c r="I402" s="148" t="str">
        <f t="shared" si="43"/>
        <v/>
      </c>
      <c r="J402" s="152" t="str">
        <f t="shared" si="44"/>
        <v/>
      </c>
      <c r="L402" s="151"/>
      <c r="M402" s="144"/>
      <c r="N402" s="145"/>
      <c r="O402" s="145"/>
      <c r="P402" s="146"/>
      <c r="Q402" s="145"/>
      <c r="R402" s="147" t="str">
        <f t="shared" si="45"/>
        <v/>
      </c>
      <c r="S402" s="148" t="str">
        <f t="shared" si="46"/>
        <v/>
      </c>
      <c r="T402" s="152" t="str">
        <f t="shared" si="47"/>
        <v/>
      </c>
    </row>
    <row r="403" spans="2:20" x14ac:dyDescent="0.2">
      <c r="B403" s="151"/>
      <c r="C403" s="144"/>
      <c r="D403" s="145"/>
      <c r="E403" s="145"/>
      <c r="F403" s="146"/>
      <c r="G403" s="145"/>
      <c r="H403" s="147" t="str">
        <f t="shared" si="42"/>
        <v/>
      </c>
      <c r="I403" s="148" t="str">
        <f t="shared" si="43"/>
        <v/>
      </c>
      <c r="J403" s="152" t="str">
        <f t="shared" si="44"/>
        <v/>
      </c>
      <c r="L403" s="151"/>
      <c r="M403" s="144"/>
      <c r="N403" s="145"/>
      <c r="O403" s="145"/>
      <c r="P403" s="146"/>
      <c r="Q403" s="145"/>
      <c r="R403" s="147" t="str">
        <f t="shared" si="45"/>
        <v/>
      </c>
      <c r="S403" s="148" t="str">
        <f t="shared" si="46"/>
        <v/>
      </c>
      <c r="T403" s="152" t="str">
        <f t="shared" si="47"/>
        <v/>
      </c>
    </row>
    <row r="404" spans="2:20" x14ac:dyDescent="0.2">
      <c r="B404" s="151"/>
      <c r="C404" s="144"/>
      <c r="D404" s="145"/>
      <c r="E404" s="145"/>
      <c r="F404" s="146"/>
      <c r="G404" s="145"/>
      <c r="H404" s="147" t="str">
        <f t="shared" si="42"/>
        <v/>
      </c>
      <c r="I404" s="148" t="str">
        <f t="shared" si="43"/>
        <v/>
      </c>
      <c r="J404" s="152" t="str">
        <f t="shared" si="44"/>
        <v/>
      </c>
      <c r="L404" s="151"/>
      <c r="M404" s="144"/>
      <c r="N404" s="145"/>
      <c r="O404" s="145"/>
      <c r="P404" s="146"/>
      <c r="Q404" s="145"/>
      <c r="R404" s="147" t="str">
        <f t="shared" si="45"/>
        <v/>
      </c>
      <c r="S404" s="148" t="str">
        <f t="shared" si="46"/>
        <v/>
      </c>
      <c r="T404" s="152" t="str">
        <f t="shared" si="47"/>
        <v/>
      </c>
    </row>
    <row r="405" spans="2:20" x14ac:dyDescent="0.2">
      <c r="B405" s="151"/>
      <c r="C405" s="144"/>
      <c r="D405" s="145"/>
      <c r="E405" s="145"/>
      <c r="F405" s="146"/>
      <c r="G405" s="145"/>
      <c r="H405" s="147" t="str">
        <f t="shared" si="42"/>
        <v/>
      </c>
      <c r="I405" s="148" t="str">
        <f t="shared" si="43"/>
        <v/>
      </c>
      <c r="J405" s="152" t="str">
        <f t="shared" si="44"/>
        <v/>
      </c>
      <c r="L405" s="151"/>
      <c r="M405" s="144"/>
      <c r="N405" s="145"/>
      <c r="O405" s="145"/>
      <c r="P405" s="146"/>
      <c r="Q405" s="145"/>
      <c r="R405" s="147" t="str">
        <f t="shared" si="45"/>
        <v/>
      </c>
      <c r="S405" s="148" t="str">
        <f t="shared" si="46"/>
        <v/>
      </c>
      <c r="T405" s="152" t="str">
        <f t="shared" si="47"/>
        <v/>
      </c>
    </row>
    <row r="406" spans="2:20" x14ac:dyDescent="0.2">
      <c r="B406" s="151"/>
      <c r="C406" s="144"/>
      <c r="D406" s="145"/>
      <c r="E406" s="145"/>
      <c r="F406" s="146"/>
      <c r="G406" s="145"/>
      <c r="H406" s="147" t="str">
        <f t="shared" si="42"/>
        <v/>
      </c>
      <c r="I406" s="148" t="str">
        <f t="shared" si="43"/>
        <v/>
      </c>
      <c r="J406" s="152" t="str">
        <f t="shared" si="44"/>
        <v/>
      </c>
      <c r="L406" s="151"/>
      <c r="M406" s="144"/>
      <c r="N406" s="145"/>
      <c r="O406" s="145"/>
      <c r="P406" s="146"/>
      <c r="Q406" s="145"/>
      <c r="R406" s="147" t="str">
        <f t="shared" si="45"/>
        <v/>
      </c>
      <c r="S406" s="148" t="str">
        <f t="shared" si="46"/>
        <v/>
      </c>
      <c r="T406" s="152" t="str">
        <f t="shared" si="47"/>
        <v/>
      </c>
    </row>
    <row r="407" spans="2:20" x14ac:dyDescent="0.2">
      <c r="B407" s="151"/>
      <c r="C407" s="144"/>
      <c r="D407" s="145"/>
      <c r="E407" s="145"/>
      <c r="F407" s="146"/>
      <c r="G407" s="145"/>
      <c r="H407" s="147" t="str">
        <f t="shared" si="42"/>
        <v/>
      </c>
      <c r="I407" s="148" t="str">
        <f t="shared" si="43"/>
        <v/>
      </c>
      <c r="J407" s="152" t="str">
        <f t="shared" si="44"/>
        <v/>
      </c>
      <c r="L407" s="151"/>
      <c r="M407" s="144"/>
      <c r="N407" s="145"/>
      <c r="O407" s="145"/>
      <c r="P407" s="146"/>
      <c r="Q407" s="145"/>
      <c r="R407" s="147" t="str">
        <f t="shared" si="45"/>
        <v/>
      </c>
      <c r="S407" s="148" t="str">
        <f t="shared" si="46"/>
        <v/>
      </c>
      <c r="T407" s="152" t="str">
        <f t="shared" si="47"/>
        <v/>
      </c>
    </row>
    <row r="408" spans="2:20" x14ac:dyDescent="0.2">
      <c r="B408" s="151"/>
      <c r="C408" s="144"/>
      <c r="D408" s="145"/>
      <c r="E408" s="145"/>
      <c r="F408" s="146"/>
      <c r="G408" s="145"/>
      <c r="H408" s="147" t="str">
        <f t="shared" si="42"/>
        <v/>
      </c>
      <c r="I408" s="148" t="str">
        <f t="shared" si="43"/>
        <v/>
      </c>
      <c r="J408" s="152" t="str">
        <f t="shared" si="44"/>
        <v/>
      </c>
      <c r="L408" s="151"/>
      <c r="M408" s="144"/>
      <c r="N408" s="145"/>
      <c r="O408" s="145"/>
      <c r="P408" s="146"/>
      <c r="Q408" s="145"/>
      <c r="R408" s="147" t="str">
        <f t="shared" si="45"/>
        <v/>
      </c>
      <c r="S408" s="148" t="str">
        <f t="shared" si="46"/>
        <v/>
      </c>
      <c r="T408" s="152" t="str">
        <f t="shared" si="47"/>
        <v/>
      </c>
    </row>
    <row r="409" spans="2:20" x14ac:dyDescent="0.2">
      <c r="B409" s="151"/>
      <c r="C409" s="144"/>
      <c r="D409" s="145"/>
      <c r="E409" s="145"/>
      <c r="F409" s="146"/>
      <c r="G409" s="145"/>
      <c r="H409" s="147" t="str">
        <f t="shared" si="42"/>
        <v/>
      </c>
      <c r="I409" s="148" t="str">
        <f t="shared" si="43"/>
        <v/>
      </c>
      <c r="J409" s="152" t="str">
        <f t="shared" si="44"/>
        <v/>
      </c>
      <c r="L409" s="151"/>
      <c r="M409" s="144"/>
      <c r="N409" s="145"/>
      <c r="O409" s="145"/>
      <c r="P409" s="146"/>
      <c r="Q409" s="145"/>
      <c r="R409" s="147" t="str">
        <f t="shared" si="45"/>
        <v/>
      </c>
      <c r="S409" s="148" t="str">
        <f t="shared" si="46"/>
        <v/>
      </c>
      <c r="T409" s="152" t="str">
        <f t="shared" si="47"/>
        <v/>
      </c>
    </row>
    <row r="410" spans="2:20" x14ac:dyDescent="0.2">
      <c r="B410" s="151"/>
      <c r="C410" s="144"/>
      <c r="D410" s="145"/>
      <c r="E410" s="145"/>
      <c r="F410" s="146"/>
      <c r="G410" s="145"/>
      <c r="H410" s="147" t="str">
        <f t="shared" si="42"/>
        <v/>
      </c>
      <c r="I410" s="148" t="str">
        <f t="shared" si="43"/>
        <v/>
      </c>
      <c r="J410" s="152" t="str">
        <f t="shared" si="44"/>
        <v/>
      </c>
      <c r="L410" s="151"/>
      <c r="M410" s="144"/>
      <c r="N410" s="145"/>
      <c r="O410" s="145"/>
      <c r="P410" s="146"/>
      <c r="Q410" s="145"/>
      <c r="R410" s="147" t="str">
        <f t="shared" si="45"/>
        <v/>
      </c>
      <c r="S410" s="148" t="str">
        <f t="shared" si="46"/>
        <v/>
      </c>
      <c r="T410" s="152" t="str">
        <f t="shared" si="47"/>
        <v/>
      </c>
    </row>
    <row r="411" spans="2:20" x14ac:dyDescent="0.2">
      <c r="B411" s="151"/>
      <c r="C411" s="144"/>
      <c r="D411" s="145"/>
      <c r="E411" s="145"/>
      <c r="F411" s="146"/>
      <c r="G411" s="145"/>
      <c r="H411" s="147" t="str">
        <f t="shared" si="42"/>
        <v/>
      </c>
      <c r="I411" s="148" t="str">
        <f t="shared" si="43"/>
        <v/>
      </c>
      <c r="J411" s="152" t="str">
        <f t="shared" si="44"/>
        <v/>
      </c>
      <c r="L411" s="151"/>
      <c r="M411" s="144"/>
      <c r="N411" s="145"/>
      <c r="O411" s="145"/>
      <c r="P411" s="146"/>
      <c r="Q411" s="145"/>
      <c r="R411" s="147" t="str">
        <f t="shared" si="45"/>
        <v/>
      </c>
      <c r="S411" s="148" t="str">
        <f t="shared" si="46"/>
        <v/>
      </c>
      <c r="T411" s="152" t="str">
        <f t="shared" si="47"/>
        <v/>
      </c>
    </row>
    <row r="412" spans="2:20" x14ac:dyDescent="0.2">
      <c r="B412" s="151"/>
      <c r="C412" s="144"/>
      <c r="D412" s="145"/>
      <c r="E412" s="145"/>
      <c r="F412" s="146"/>
      <c r="G412" s="145"/>
      <c r="H412" s="147" t="str">
        <f t="shared" si="42"/>
        <v/>
      </c>
      <c r="I412" s="148" t="str">
        <f t="shared" si="43"/>
        <v/>
      </c>
      <c r="J412" s="152" t="str">
        <f t="shared" si="44"/>
        <v/>
      </c>
      <c r="L412" s="151"/>
      <c r="M412" s="144"/>
      <c r="N412" s="145"/>
      <c r="O412" s="145"/>
      <c r="P412" s="146"/>
      <c r="Q412" s="145"/>
      <c r="R412" s="147" t="str">
        <f t="shared" si="45"/>
        <v/>
      </c>
      <c r="S412" s="148" t="str">
        <f t="shared" si="46"/>
        <v/>
      </c>
      <c r="T412" s="152" t="str">
        <f t="shared" si="47"/>
        <v/>
      </c>
    </row>
    <row r="413" spans="2:20" x14ac:dyDescent="0.2">
      <c r="B413" s="151"/>
      <c r="C413" s="144"/>
      <c r="D413" s="145"/>
      <c r="E413" s="145"/>
      <c r="F413" s="146"/>
      <c r="G413" s="145"/>
      <c r="H413" s="147" t="str">
        <f t="shared" si="42"/>
        <v/>
      </c>
      <c r="I413" s="148" t="str">
        <f t="shared" si="43"/>
        <v/>
      </c>
      <c r="J413" s="152" t="str">
        <f t="shared" si="44"/>
        <v/>
      </c>
      <c r="L413" s="151"/>
      <c r="M413" s="144"/>
      <c r="N413" s="145"/>
      <c r="O413" s="145"/>
      <c r="P413" s="146"/>
      <c r="Q413" s="145"/>
      <c r="R413" s="147" t="str">
        <f t="shared" si="45"/>
        <v/>
      </c>
      <c r="S413" s="148" t="str">
        <f t="shared" si="46"/>
        <v/>
      </c>
      <c r="T413" s="152" t="str">
        <f t="shared" si="47"/>
        <v/>
      </c>
    </row>
    <row r="414" spans="2:20" x14ac:dyDescent="0.2">
      <c r="B414" s="151"/>
      <c r="C414" s="144"/>
      <c r="D414" s="145"/>
      <c r="E414" s="145"/>
      <c r="F414" s="146"/>
      <c r="G414" s="145"/>
      <c r="H414" s="147" t="str">
        <f t="shared" si="42"/>
        <v/>
      </c>
      <c r="I414" s="148" t="str">
        <f t="shared" si="43"/>
        <v/>
      </c>
      <c r="J414" s="152" t="str">
        <f t="shared" si="44"/>
        <v/>
      </c>
      <c r="L414" s="151"/>
      <c r="M414" s="144"/>
      <c r="N414" s="145"/>
      <c r="O414" s="145"/>
      <c r="P414" s="146"/>
      <c r="Q414" s="145"/>
      <c r="R414" s="147" t="str">
        <f t="shared" si="45"/>
        <v/>
      </c>
      <c r="S414" s="148" t="str">
        <f t="shared" si="46"/>
        <v/>
      </c>
      <c r="T414" s="152" t="str">
        <f t="shared" si="47"/>
        <v/>
      </c>
    </row>
    <row r="415" spans="2:20" x14ac:dyDescent="0.2">
      <c r="B415" s="151"/>
      <c r="C415" s="144"/>
      <c r="D415" s="145"/>
      <c r="E415" s="145"/>
      <c r="F415" s="146"/>
      <c r="G415" s="145"/>
      <c r="H415" s="147" t="str">
        <f t="shared" si="42"/>
        <v/>
      </c>
      <c r="I415" s="148" t="str">
        <f t="shared" si="43"/>
        <v/>
      </c>
      <c r="J415" s="152" t="str">
        <f t="shared" si="44"/>
        <v/>
      </c>
      <c r="L415" s="151"/>
      <c r="M415" s="144"/>
      <c r="N415" s="145"/>
      <c r="O415" s="145"/>
      <c r="P415" s="146"/>
      <c r="Q415" s="145"/>
      <c r="R415" s="147" t="str">
        <f t="shared" si="45"/>
        <v/>
      </c>
      <c r="S415" s="148" t="str">
        <f t="shared" si="46"/>
        <v/>
      </c>
      <c r="T415" s="152" t="str">
        <f t="shared" si="47"/>
        <v/>
      </c>
    </row>
    <row r="416" spans="2:20" x14ac:dyDescent="0.2">
      <c r="B416" s="151"/>
      <c r="C416" s="144"/>
      <c r="D416" s="145"/>
      <c r="E416" s="145"/>
      <c r="F416" s="146"/>
      <c r="G416" s="145"/>
      <c r="H416" s="147" t="str">
        <f t="shared" si="42"/>
        <v/>
      </c>
      <c r="I416" s="148" t="str">
        <f t="shared" si="43"/>
        <v/>
      </c>
      <c r="J416" s="152" t="str">
        <f t="shared" si="44"/>
        <v/>
      </c>
      <c r="L416" s="151"/>
      <c r="M416" s="144"/>
      <c r="N416" s="145"/>
      <c r="O416" s="145"/>
      <c r="P416" s="146"/>
      <c r="Q416" s="145"/>
      <c r="R416" s="147" t="str">
        <f t="shared" si="45"/>
        <v/>
      </c>
      <c r="S416" s="148" t="str">
        <f t="shared" si="46"/>
        <v/>
      </c>
      <c r="T416" s="152" t="str">
        <f t="shared" si="47"/>
        <v/>
      </c>
    </row>
    <row r="417" spans="2:20" x14ac:dyDescent="0.2">
      <c r="B417" s="151"/>
      <c r="C417" s="144"/>
      <c r="D417" s="145"/>
      <c r="E417" s="145"/>
      <c r="F417" s="146"/>
      <c r="G417" s="145"/>
      <c r="H417" s="147" t="str">
        <f t="shared" si="42"/>
        <v/>
      </c>
      <c r="I417" s="148" t="str">
        <f t="shared" si="43"/>
        <v/>
      </c>
      <c r="J417" s="152" t="str">
        <f t="shared" si="44"/>
        <v/>
      </c>
      <c r="L417" s="151"/>
      <c r="M417" s="144"/>
      <c r="N417" s="145"/>
      <c r="O417" s="145"/>
      <c r="P417" s="146"/>
      <c r="Q417" s="145"/>
      <c r="R417" s="147" t="str">
        <f t="shared" si="45"/>
        <v/>
      </c>
      <c r="S417" s="148" t="str">
        <f t="shared" si="46"/>
        <v/>
      </c>
      <c r="T417" s="152" t="str">
        <f t="shared" si="47"/>
        <v/>
      </c>
    </row>
    <row r="418" spans="2:20" x14ac:dyDescent="0.2">
      <c r="B418" s="151"/>
      <c r="C418" s="144"/>
      <c r="D418" s="145"/>
      <c r="E418" s="145"/>
      <c r="F418" s="146"/>
      <c r="G418" s="145"/>
      <c r="H418" s="147" t="str">
        <f t="shared" si="42"/>
        <v/>
      </c>
      <c r="I418" s="148" t="str">
        <f t="shared" si="43"/>
        <v/>
      </c>
      <c r="J418" s="152" t="str">
        <f t="shared" si="44"/>
        <v/>
      </c>
      <c r="L418" s="151"/>
      <c r="M418" s="144"/>
      <c r="N418" s="145"/>
      <c r="O418" s="145"/>
      <c r="P418" s="146"/>
      <c r="Q418" s="145"/>
      <c r="R418" s="147" t="str">
        <f t="shared" si="45"/>
        <v/>
      </c>
      <c r="S418" s="148" t="str">
        <f t="shared" si="46"/>
        <v/>
      </c>
      <c r="T418" s="152" t="str">
        <f t="shared" si="47"/>
        <v/>
      </c>
    </row>
    <row r="419" spans="2:20" x14ac:dyDescent="0.2">
      <c r="B419" s="151"/>
      <c r="C419" s="144"/>
      <c r="D419" s="145"/>
      <c r="E419" s="145"/>
      <c r="F419" s="146"/>
      <c r="G419" s="145"/>
      <c r="H419" s="147" t="str">
        <f t="shared" ref="H419:H482" si="48">+IFERROR(F419/G419,"")</f>
        <v/>
      </c>
      <c r="I419" s="148" t="str">
        <f t="shared" ref="I419:I482" si="49">+IFERROR(G419/D419,"")</f>
        <v/>
      </c>
      <c r="J419" s="152" t="str">
        <f t="shared" ref="J419:J482" si="50">+IFERROR(F419/D419,"")</f>
        <v/>
      </c>
      <c r="L419" s="151"/>
      <c r="M419" s="144"/>
      <c r="N419" s="145"/>
      <c r="O419" s="145"/>
      <c r="P419" s="146"/>
      <c r="Q419" s="145"/>
      <c r="R419" s="147" t="str">
        <f t="shared" ref="R419:R482" si="51">+IFERROR(P419/Q419,"")</f>
        <v/>
      </c>
      <c r="S419" s="148" t="str">
        <f t="shared" ref="S419:S482" si="52">+IFERROR(Q419/N419,"")</f>
        <v/>
      </c>
      <c r="T419" s="152" t="str">
        <f t="shared" ref="T419:T482" si="53">+IFERROR(P419/N419,"")</f>
        <v/>
      </c>
    </row>
    <row r="420" spans="2:20" x14ac:dyDescent="0.2">
      <c r="B420" s="151"/>
      <c r="C420" s="144"/>
      <c r="D420" s="145"/>
      <c r="E420" s="145"/>
      <c r="F420" s="146"/>
      <c r="G420" s="145"/>
      <c r="H420" s="147" t="str">
        <f t="shared" si="48"/>
        <v/>
      </c>
      <c r="I420" s="148" t="str">
        <f t="shared" si="49"/>
        <v/>
      </c>
      <c r="J420" s="152" t="str">
        <f t="shared" si="50"/>
        <v/>
      </c>
      <c r="L420" s="151"/>
      <c r="M420" s="144"/>
      <c r="N420" s="145"/>
      <c r="O420" s="145"/>
      <c r="P420" s="146"/>
      <c r="Q420" s="145"/>
      <c r="R420" s="147" t="str">
        <f t="shared" si="51"/>
        <v/>
      </c>
      <c r="S420" s="148" t="str">
        <f t="shared" si="52"/>
        <v/>
      </c>
      <c r="T420" s="152" t="str">
        <f t="shared" si="53"/>
        <v/>
      </c>
    </row>
    <row r="421" spans="2:20" x14ac:dyDescent="0.2">
      <c r="B421" s="151"/>
      <c r="C421" s="144"/>
      <c r="D421" s="145"/>
      <c r="E421" s="145"/>
      <c r="F421" s="146"/>
      <c r="G421" s="145"/>
      <c r="H421" s="147" t="str">
        <f t="shared" si="48"/>
        <v/>
      </c>
      <c r="I421" s="148" t="str">
        <f t="shared" si="49"/>
        <v/>
      </c>
      <c r="J421" s="152" t="str">
        <f t="shared" si="50"/>
        <v/>
      </c>
      <c r="L421" s="151"/>
      <c r="M421" s="144"/>
      <c r="N421" s="145"/>
      <c r="O421" s="145"/>
      <c r="P421" s="146"/>
      <c r="Q421" s="145"/>
      <c r="R421" s="147" t="str">
        <f t="shared" si="51"/>
        <v/>
      </c>
      <c r="S421" s="148" t="str">
        <f t="shared" si="52"/>
        <v/>
      </c>
      <c r="T421" s="152" t="str">
        <f t="shared" si="53"/>
        <v/>
      </c>
    </row>
    <row r="422" spans="2:20" x14ac:dyDescent="0.2">
      <c r="B422" s="151"/>
      <c r="C422" s="144"/>
      <c r="D422" s="145"/>
      <c r="E422" s="145"/>
      <c r="F422" s="146"/>
      <c r="G422" s="145"/>
      <c r="H422" s="147" t="str">
        <f t="shared" si="48"/>
        <v/>
      </c>
      <c r="I422" s="148" t="str">
        <f t="shared" si="49"/>
        <v/>
      </c>
      <c r="J422" s="152" t="str">
        <f t="shared" si="50"/>
        <v/>
      </c>
      <c r="L422" s="151"/>
      <c r="M422" s="144"/>
      <c r="N422" s="145"/>
      <c r="O422" s="145"/>
      <c r="P422" s="146"/>
      <c r="Q422" s="145"/>
      <c r="R422" s="147" t="str">
        <f t="shared" si="51"/>
        <v/>
      </c>
      <c r="S422" s="148" t="str">
        <f t="shared" si="52"/>
        <v/>
      </c>
      <c r="T422" s="152" t="str">
        <f t="shared" si="53"/>
        <v/>
      </c>
    </row>
    <row r="423" spans="2:20" x14ac:dyDescent="0.2">
      <c r="B423" s="151"/>
      <c r="C423" s="144"/>
      <c r="D423" s="145"/>
      <c r="E423" s="145"/>
      <c r="F423" s="146"/>
      <c r="G423" s="145"/>
      <c r="H423" s="147" t="str">
        <f t="shared" si="48"/>
        <v/>
      </c>
      <c r="I423" s="148" t="str">
        <f t="shared" si="49"/>
        <v/>
      </c>
      <c r="J423" s="152" t="str">
        <f t="shared" si="50"/>
        <v/>
      </c>
      <c r="L423" s="151"/>
      <c r="M423" s="144"/>
      <c r="N423" s="145"/>
      <c r="O423" s="145"/>
      <c r="P423" s="146"/>
      <c r="Q423" s="145"/>
      <c r="R423" s="147" t="str">
        <f t="shared" si="51"/>
        <v/>
      </c>
      <c r="S423" s="148" t="str">
        <f t="shared" si="52"/>
        <v/>
      </c>
      <c r="T423" s="152" t="str">
        <f t="shared" si="53"/>
        <v/>
      </c>
    </row>
    <row r="424" spans="2:20" x14ac:dyDescent="0.2">
      <c r="B424" s="151"/>
      <c r="C424" s="144"/>
      <c r="D424" s="145"/>
      <c r="E424" s="145"/>
      <c r="F424" s="146"/>
      <c r="G424" s="145"/>
      <c r="H424" s="147" t="str">
        <f t="shared" si="48"/>
        <v/>
      </c>
      <c r="I424" s="148" t="str">
        <f t="shared" si="49"/>
        <v/>
      </c>
      <c r="J424" s="152" t="str">
        <f t="shared" si="50"/>
        <v/>
      </c>
      <c r="L424" s="151"/>
      <c r="M424" s="144"/>
      <c r="N424" s="145"/>
      <c r="O424" s="145"/>
      <c r="P424" s="146"/>
      <c r="Q424" s="145"/>
      <c r="R424" s="147" t="str">
        <f t="shared" si="51"/>
        <v/>
      </c>
      <c r="S424" s="148" t="str">
        <f t="shared" si="52"/>
        <v/>
      </c>
      <c r="T424" s="152" t="str">
        <f t="shared" si="53"/>
        <v/>
      </c>
    </row>
    <row r="425" spans="2:20" x14ac:dyDescent="0.2">
      <c r="B425" s="151"/>
      <c r="C425" s="144"/>
      <c r="D425" s="145"/>
      <c r="E425" s="145"/>
      <c r="F425" s="146"/>
      <c r="G425" s="145"/>
      <c r="H425" s="147" t="str">
        <f t="shared" si="48"/>
        <v/>
      </c>
      <c r="I425" s="148" t="str">
        <f t="shared" si="49"/>
        <v/>
      </c>
      <c r="J425" s="152" t="str">
        <f t="shared" si="50"/>
        <v/>
      </c>
      <c r="L425" s="151"/>
      <c r="M425" s="144"/>
      <c r="N425" s="145"/>
      <c r="O425" s="145"/>
      <c r="P425" s="146"/>
      <c r="Q425" s="145"/>
      <c r="R425" s="147" t="str">
        <f t="shared" si="51"/>
        <v/>
      </c>
      <c r="S425" s="148" t="str">
        <f t="shared" si="52"/>
        <v/>
      </c>
      <c r="T425" s="152" t="str">
        <f t="shared" si="53"/>
        <v/>
      </c>
    </row>
    <row r="426" spans="2:20" x14ac:dyDescent="0.2">
      <c r="B426" s="151"/>
      <c r="C426" s="144"/>
      <c r="D426" s="145"/>
      <c r="E426" s="145"/>
      <c r="F426" s="146"/>
      <c r="G426" s="145"/>
      <c r="H426" s="147" t="str">
        <f t="shared" si="48"/>
        <v/>
      </c>
      <c r="I426" s="148" t="str">
        <f t="shared" si="49"/>
        <v/>
      </c>
      <c r="J426" s="152" t="str">
        <f t="shared" si="50"/>
        <v/>
      </c>
      <c r="L426" s="151"/>
      <c r="M426" s="144"/>
      <c r="N426" s="145"/>
      <c r="O426" s="145"/>
      <c r="P426" s="146"/>
      <c r="Q426" s="145"/>
      <c r="R426" s="147" t="str">
        <f t="shared" si="51"/>
        <v/>
      </c>
      <c r="S426" s="148" t="str">
        <f t="shared" si="52"/>
        <v/>
      </c>
      <c r="T426" s="152" t="str">
        <f t="shared" si="53"/>
        <v/>
      </c>
    </row>
    <row r="427" spans="2:20" x14ac:dyDescent="0.2">
      <c r="B427" s="151"/>
      <c r="C427" s="144"/>
      <c r="D427" s="145"/>
      <c r="E427" s="145"/>
      <c r="F427" s="146"/>
      <c r="G427" s="145"/>
      <c r="H427" s="147" t="str">
        <f t="shared" si="48"/>
        <v/>
      </c>
      <c r="I427" s="148" t="str">
        <f t="shared" si="49"/>
        <v/>
      </c>
      <c r="J427" s="152" t="str">
        <f t="shared" si="50"/>
        <v/>
      </c>
      <c r="L427" s="151"/>
      <c r="M427" s="144"/>
      <c r="N427" s="145"/>
      <c r="O427" s="145"/>
      <c r="P427" s="146"/>
      <c r="Q427" s="145"/>
      <c r="R427" s="147" t="str">
        <f t="shared" si="51"/>
        <v/>
      </c>
      <c r="S427" s="148" t="str">
        <f t="shared" si="52"/>
        <v/>
      </c>
      <c r="T427" s="152" t="str">
        <f t="shared" si="53"/>
        <v/>
      </c>
    </row>
    <row r="428" spans="2:20" x14ac:dyDescent="0.2">
      <c r="B428" s="151"/>
      <c r="C428" s="144"/>
      <c r="D428" s="145"/>
      <c r="E428" s="145"/>
      <c r="F428" s="146"/>
      <c r="G428" s="145"/>
      <c r="H428" s="147" t="str">
        <f t="shared" si="48"/>
        <v/>
      </c>
      <c r="I428" s="148" t="str">
        <f t="shared" si="49"/>
        <v/>
      </c>
      <c r="J428" s="152" t="str">
        <f t="shared" si="50"/>
        <v/>
      </c>
      <c r="L428" s="151"/>
      <c r="M428" s="144"/>
      <c r="N428" s="145"/>
      <c r="O428" s="145"/>
      <c r="P428" s="146"/>
      <c r="Q428" s="145"/>
      <c r="R428" s="147" t="str">
        <f t="shared" si="51"/>
        <v/>
      </c>
      <c r="S428" s="148" t="str">
        <f t="shared" si="52"/>
        <v/>
      </c>
      <c r="T428" s="152" t="str">
        <f t="shared" si="53"/>
        <v/>
      </c>
    </row>
    <row r="429" spans="2:20" x14ac:dyDescent="0.2">
      <c r="B429" s="151"/>
      <c r="C429" s="144"/>
      <c r="D429" s="145"/>
      <c r="E429" s="145"/>
      <c r="F429" s="146"/>
      <c r="G429" s="145"/>
      <c r="H429" s="147" t="str">
        <f t="shared" si="48"/>
        <v/>
      </c>
      <c r="I429" s="148" t="str">
        <f t="shared" si="49"/>
        <v/>
      </c>
      <c r="J429" s="152" t="str">
        <f t="shared" si="50"/>
        <v/>
      </c>
      <c r="L429" s="151"/>
      <c r="M429" s="144"/>
      <c r="N429" s="145"/>
      <c r="O429" s="145"/>
      <c r="P429" s="146"/>
      <c r="Q429" s="145"/>
      <c r="R429" s="147" t="str">
        <f t="shared" si="51"/>
        <v/>
      </c>
      <c r="S429" s="148" t="str">
        <f t="shared" si="52"/>
        <v/>
      </c>
      <c r="T429" s="152" t="str">
        <f t="shared" si="53"/>
        <v/>
      </c>
    </row>
    <row r="430" spans="2:20" x14ac:dyDescent="0.2">
      <c r="B430" s="151"/>
      <c r="C430" s="144"/>
      <c r="D430" s="145"/>
      <c r="E430" s="145"/>
      <c r="F430" s="146"/>
      <c r="G430" s="145"/>
      <c r="H430" s="147" t="str">
        <f t="shared" si="48"/>
        <v/>
      </c>
      <c r="I430" s="148" t="str">
        <f t="shared" si="49"/>
        <v/>
      </c>
      <c r="J430" s="152" t="str">
        <f t="shared" si="50"/>
        <v/>
      </c>
      <c r="L430" s="151"/>
      <c r="M430" s="144"/>
      <c r="N430" s="145"/>
      <c r="O430" s="145"/>
      <c r="P430" s="146"/>
      <c r="Q430" s="145"/>
      <c r="R430" s="147" t="str">
        <f t="shared" si="51"/>
        <v/>
      </c>
      <c r="S430" s="148" t="str">
        <f t="shared" si="52"/>
        <v/>
      </c>
      <c r="T430" s="152" t="str">
        <f t="shared" si="53"/>
        <v/>
      </c>
    </row>
    <row r="431" spans="2:20" x14ac:dyDescent="0.2">
      <c r="B431" s="151"/>
      <c r="C431" s="144"/>
      <c r="D431" s="145"/>
      <c r="E431" s="145"/>
      <c r="F431" s="146"/>
      <c r="G431" s="145"/>
      <c r="H431" s="147" t="str">
        <f t="shared" si="48"/>
        <v/>
      </c>
      <c r="I431" s="148" t="str">
        <f t="shared" si="49"/>
        <v/>
      </c>
      <c r="J431" s="152" t="str">
        <f t="shared" si="50"/>
        <v/>
      </c>
      <c r="L431" s="151"/>
      <c r="M431" s="144"/>
      <c r="N431" s="145"/>
      <c r="O431" s="145"/>
      <c r="P431" s="146"/>
      <c r="Q431" s="145"/>
      <c r="R431" s="147" t="str">
        <f t="shared" si="51"/>
        <v/>
      </c>
      <c r="S431" s="148" t="str">
        <f t="shared" si="52"/>
        <v/>
      </c>
      <c r="T431" s="152" t="str">
        <f t="shared" si="53"/>
        <v/>
      </c>
    </row>
    <row r="432" spans="2:20" x14ac:dyDescent="0.2">
      <c r="B432" s="151"/>
      <c r="C432" s="144"/>
      <c r="D432" s="145"/>
      <c r="E432" s="145"/>
      <c r="F432" s="146"/>
      <c r="G432" s="145"/>
      <c r="H432" s="147" t="str">
        <f t="shared" si="48"/>
        <v/>
      </c>
      <c r="I432" s="148" t="str">
        <f t="shared" si="49"/>
        <v/>
      </c>
      <c r="J432" s="152" t="str">
        <f t="shared" si="50"/>
        <v/>
      </c>
      <c r="L432" s="151"/>
      <c r="M432" s="144"/>
      <c r="N432" s="145"/>
      <c r="O432" s="145"/>
      <c r="P432" s="146"/>
      <c r="Q432" s="145"/>
      <c r="R432" s="147" t="str">
        <f t="shared" si="51"/>
        <v/>
      </c>
      <c r="S432" s="148" t="str">
        <f t="shared" si="52"/>
        <v/>
      </c>
      <c r="T432" s="152" t="str">
        <f t="shared" si="53"/>
        <v/>
      </c>
    </row>
    <row r="433" spans="2:20" x14ac:dyDescent="0.2">
      <c r="B433" s="151"/>
      <c r="C433" s="144"/>
      <c r="D433" s="145"/>
      <c r="E433" s="145"/>
      <c r="F433" s="146"/>
      <c r="G433" s="145"/>
      <c r="H433" s="147" t="str">
        <f t="shared" si="48"/>
        <v/>
      </c>
      <c r="I433" s="148" t="str">
        <f t="shared" si="49"/>
        <v/>
      </c>
      <c r="J433" s="152" t="str">
        <f t="shared" si="50"/>
        <v/>
      </c>
      <c r="L433" s="151"/>
      <c r="M433" s="144"/>
      <c r="N433" s="145"/>
      <c r="O433" s="145"/>
      <c r="P433" s="146"/>
      <c r="Q433" s="145"/>
      <c r="R433" s="147" t="str">
        <f t="shared" si="51"/>
        <v/>
      </c>
      <c r="S433" s="148" t="str">
        <f t="shared" si="52"/>
        <v/>
      </c>
      <c r="T433" s="152" t="str">
        <f t="shared" si="53"/>
        <v/>
      </c>
    </row>
    <row r="434" spans="2:20" x14ac:dyDescent="0.2">
      <c r="B434" s="151"/>
      <c r="C434" s="144"/>
      <c r="D434" s="145"/>
      <c r="E434" s="145"/>
      <c r="F434" s="146"/>
      <c r="G434" s="145"/>
      <c r="H434" s="147" t="str">
        <f t="shared" si="48"/>
        <v/>
      </c>
      <c r="I434" s="148" t="str">
        <f t="shared" si="49"/>
        <v/>
      </c>
      <c r="J434" s="152" t="str">
        <f t="shared" si="50"/>
        <v/>
      </c>
      <c r="L434" s="151"/>
      <c r="M434" s="144"/>
      <c r="N434" s="145"/>
      <c r="O434" s="145"/>
      <c r="P434" s="146"/>
      <c r="Q434" s="145"/>
      <c r="R434" s="147" t="str">
        <f t="shared" si="51"/>
        <v/>
      </c>
      <c r="S434" s="148" t="str">
        <f t="shared" si="52"/>
        <v/>
      </c>
      <c r="T434" s="152" t="str">
        <f t="shared" si="53"/>
        <v/>
      </c>
    </row>
    <row r="435" spans="2:20" x14ac:dyDescent="0.2">
      <c r="B435" s="151"/>
      <c r="C435" s="144"/>
      <c r="D435" s="145"/>
      <c r="E435" s="145"/>
      <c r="F435" s="146"/>
      <c r="G435" s="145"/>
      <c r="H435" s="147" t="str">
        <f t="shared" si="48"/>
        <v/>
      </c>
      <c r="I435" s="148" t="str">
        <f t="shared" si="49"/>
        <v/>
      </c>
      <c r="J435" s="152" t="str">
        <f t="shared" si="50"/>
        <v/>
      </c>
      <c r="L435" s="151"/>
      <c r="M435" s="144"/>
      <c r="N435" s="145"/>
      <c r="O435" s="145"/>
      <c r="P435" s="146"/>
      <c r="Q435" s="145"/>
      <c r="R435" s="147" t="str">
        <f t="shared" si="51"/>
        <v/>
      </c>
      <c r="S435" s="148" t="str">
        <f t="shared" si="52"/>
        <v/>
      </c>
      <c r="T435" s="152" t="str">
        <f t="shared" si="53"/>
        <v/>
      </c>
    </row>
    <row r="436" spans="2:20" x14ac:dyDescent="0.2">
      <c r="B436" s="151"/>
      <c r="C436" s="144"/>
      <c r="D436" s="145"/>
      <c r="E436" s="145"/>
      <c r="F436" s="146"/>
      <c r="G436" s="145"/>
      <c r="H436" s="147" t="str">
        <f t="shared" si="48"/>
        <v/>
      </c>
      <c r="I436" s="148" t="str">
        <f t="shared" si="49"/>
        <v/>
      </c>
      <c r="J436" s="152" t="str">
        <f t="shared" si="50"/>
        <v/>
      </c>
      <c r="L436" s="151"/>
      <c r="M436" s="144"/>
      <c r="N436" s="145"/>
      <c r="O436" s="145"/>
      <c r="P436" s="146"/>
      <c r="Q436" s="145"/>
      <c r="R436" s="147" t="str">
        <f t="shared" si="51"/>
        <v/>
      </c>
      <c r="S436" s="148" t="str">
        <f t="shared" si="52"/>
        <v/>
      </c>
      <c r="T436" s="152" t="str">
        <f t="shared" si="53"/>
        <v/>
      </c>
    </row>
    <row r="437" spans="2:20" x14ac:dyDescent="0.2">
      <c r="B437" s="151"/>
      <c r="C437" s="144"/>
      <c r="D437" s="145"/>
      <c r="E437" s="145"/>
      <c r="F437" s="146"/>
      <c r="G437" s="145"/>
      <c r="H437" s="147" t="str">
        <f t="shared" si="48"/>
        <v/>
      </c>
      <c r="I437" s="148" t="str">
        <f t="shared" si="49"/>
        <v/>
      </c>
      <c r="J437" s="152" t="str">
        <f t="shared" si="50"/>
        <v/>
      </c>
      <c r="L437" s="151"/>
      <c r="M437" s="144"/>
      <c r="N437" s="145"/>
      <c r="O437" s="145"/>
      <c r="P437" s="146"/>
      <c r="Q437" s="145"/>
      <c r="R437" s="147" t="str">
        <f t="shared" si="51"/>
        <v/>
      </c>
      <c r="S437" s="148" t="str">
        <f t="shared" si="52"/>
        <v/>
      </c>
      <c r="T437" s="152" t="str">
        <f t="shared" si="53"/>
        <v/>
      </c>
    </row>
    <row r="438" spans="2:20" x14ac:dyDescent="0.2">
      <c r="B438" s="151"/>
      <c r="C438" s="144"/>
      <c r="D438" s="145"/>
      <c r="E438" s="145"/>
      <c r="F438" s="146"/>
      <c r="G438" s="145"/>
      <c r="H438" s="147" t="str">
        <f t="shared" si="48"/>
        <v/>
      </c>
      <c r="I438" s="148" t="str">
        <f t="shared" si="49"/>
        <v/>
      </c>
      <c r="J438" s="152" t="str">
        <f t="shared" si="50"/>
        <v/>
      </c>
      <c r="L438" s="151"/>
      <c r="M438" s="144"/>
      <c r="N438" s="145"/>
      <c r="O438" s="145"/>
      <c r="P438" s="146"/>
      <c r="Q438" s="145"/>
      <c r="R438" s="147" t="str">
        <f t="shared" si="51"/>
        <v/>
      </c>
      <c r="S438" s="148" t="str">
        <f t="shared" si="52"/>
        <v/>
      </c>
      <c r="T438" s="152" t="str">
        <f t="shared" si="53"/>
        <v/>
      </c>
    </row>
    <row r="439" spans="2:20" x14ac:dyDescent="0.2">
      <c r="B439" s="151"/>
      <c r="C439" s="144"/>
      <c r="D439" s="145"/>
      <c r="E439" s="145"/>
      <c r="F439" s="146"/>
      <c r="G439" s="145"/>
      <c r="H439" s="147" t="str">
        <f t="shared" si="48"/>
        <v/>
      </c>
      <c r="I439" s="148" t="str">
        <f t="shared" si="49"/>
        <v/>
      </c>
      <c r="J439" s="152" t="str">
        <f t="shared" si="50"/>
        <v/>
      </c>
      <c r="L439" s="151"/>
      <c r="M439" s="144"/>
      <c r="N439" s="145"/>
      <c r="O439" s="145"/>
      <c r="P439" s="146"/>
      <c r="Q439" s="145"/>
      <c r="R439" s="147" t="str">
        <f t="shared" si="51"/>
        <v/>
      </c>
      <c r="S439" s="148" t="str">
        <f t="shared" si="52"/>
        <v/>
      </c>
      <c r="T439" s="152" t="str">
        <f t="shared" si="53"/>
        <v/>
      </c>
    </row>
    <row r="440" spans="2:20" x14ac:dyDescent="0.2">
      <c r="B440" s="151"/>
      <c r="C440" s="144"/>
      <c r="D440" s="145"/>
      <c r="E440" s="145"/>
      <c r="F440" s="146"/>
      <c r="G440" s="145"/>
      <c r="H440" s="147" t="str">
        <f t="shared" si="48"/>
        <v/>
      </c>
      <c r="I440" s="148" t="str">
        <f t="shared" si="49"/>
        <v/>
      </c>
      <c r="J440" s="152" t="str">
        <f t="shared" si="50"/>
        <v/>
      </c>
      <c r="L440" s="151"/>
      <c r="M440" s="144"/>
      <c r="N440" s="145"/>
      <c r="O440" s="145"/>
      <c r="P440" s="146"/>
      <c r="Q440" s="145"/>
      <c r="R440" s="147" t="str">
        <f t="shared" si="51"/>
        <v/>
      </c>
      <c r="S440" s="148" t="str">
        <f t="shared" si="52"/>
        <v/>
      </c>
      <c r="T440" s="152" t="str">
        <f t="shared" si="53"/>
        <v/>
      </c>
    </row>
    <row r="441" spans="2:20" x14ac:dyDescent="0.2">
      <c r="B441" s="151"/>
      <c r="C441" s="144"/>
      <c r="D441" s="145"/>
      <c r="E441" s="145"/>
      <c r="F441" s="146"/>
      <c r="G441" s="145"/>
      <c r="H441" s="147" t="str">
        <f t="shared" si="48"/>
        <v/>
      </c>
      <c r="I441" s="148" t="str">
        <f t="shared" si="49"/>
        <v/>
      </c>
      <c r="J441" s="152" t="str">
        <f t="shared" si="50"/>
        <v/>
      </c>
      <c r="L441" s="151"/>
      <c r="M441" s="144"/>
      <c r="N441" s="145"/>
      <c r="O441" s="145"/>
      <c r="P441" s="146"/>
      <c r="Q441" s="145"/>
      <c r="R441" s="147" t="str">
        <f t="shared" si="51"/>
        <v/>
      </c>
      <c r="S441" s="148" t="str">
        <f t="shared" si="52"/>
        <v/>
      </c>
      <c r="T441" s="152" t="str">
        <f t="shared" si="53"/>
        <v/>
      </c>
    </row>
    <row r="442" spans="2:20" x14ac:dyDescent="0.2">
      <c r="B442" s="151"/>
      <c r="C442" s="144"/>
      <c r="D442" s="145"/>
      <c r="E442" s="145"/>
      <c r="F442" s="146"/>
      <c r="G442" s="145"/>
      <c r="H442" s="147" t="str">
        <f t="shared" si="48"/>
        <v/>
      </c>
      <c r="I442" s="148" t="str">
        <f t="shared" si="49"/>
        <v/>
      </c>
      <c r="J442" s="152" t="str">
        <f t="shared" si="50"/>
        <v/>
      </c>
      <c r="L442" s="151"/>
      <c r="M442" s="144"/>
      <c r="N442" s="145"/>
      <c r="O442" s="145"/>
      <c r="P442" s="146"/>
      <c r="Q442" s="145"/>
      <c r="R442" s="147" t="str">
        <f t="shared" si="51"/>
        <v/>
      </c>
      <c r="S442" s="148" t="str">
        <f t="shared" si="52"/>
        <v/>
      </c>
      <c r="T442" s="152" t="str">
        <f t="shared" si="53"/>
        <v/>
      </c>
    </row>
    <row r="443" spans="2:20" x14ac:dyDescent="0.2">
      <c r="B443" s="151"/>
      <c r="C443" s="144"/>
      <c r="D443" s="145"/>
      <c r="E443" s="145"/>
      <c r="F443" s="146"/>
      <c r="G443" s="145"/>
      <c r="H443" s="147" t="str">
        <f t="shared" si="48"/>
        <v/>
      </c>
      <c r="I443" s="148" t="str">
        <f t="shared" si="49"/>
        <v/>
      </c>
      <c r="J443" s="152" t="str">
        <f t="shared" si="50"/>
        <v/>
      </c>
      <c r="L443" s="151"/>
      <c r="M443" s="144"/>
      <c r="N443" s="145"/>
      <c r="O443" s="145"/>
      <c r="P443" s="146"/>
      <c r="Q443" s="145"/>
      <c r="R443" s="147" t="str">
        <f t="shared" si="51"/>
        <v/>
      </c>
      <c r="S443" s="148" t="str">
        <f t="shared" si="52"/>
        <v/>
      </c>
      <c r="T443" s="152" t="str">
        <f t="shared" si="53"/>
        <v/>
      </c>
    </row>
    <row r="444" spans="2:20" x14ac:dyDescent="0.2">
      <c r="B444" s="151"/>
      <c r="C444" s="144"/>
      <c r="D444" s="145"/>
      <c r="E444" s="145"/>
      <c r="F444" s="146"/>
      <c r="G444" s="145"/>
      <c r="H444" s="147" t="str">
        <f t="shared" si="48"/>
        <v/>
      </c>
      <c r="I444" s="148" t="str">
        <f t="shared" si="49"/>
        <v/>
      </c>
      <c r="J444" s="152" t="str">
        <f t="shared" si="50"/>
        <v/>
      </c>
      <c r="L444" s="151"/>
      <c r="M444" s="144"/>
      <c r="N444" s="145"/>
      <c r="O444" s="145"/>
      <c r="P444" s="146"/>
      <c r="Q444" s="145"/>
      <c r="R444" s="147" t="str">
        <f t="shared" si="51"/>
        <v/>
      </c>
      <c r="S444" s="148" t="str">
        <f t="shared" si="52"/>
        <v/>
      </c>
      <c r="T444" s="152" t="str">
        <f t="shared" si="53"/>
        <v/>
      </c>
    </row>
    <row r="445" spans="2:20" x14ac:dyDescent="0.2">
      <c r="B445" s="151"/>
      <c r="C445" s="144"/>
      <c r="D445" s="145"/>
      <c r="E445" s="145"/>
      <c r="F445" s="146"/>
      <c r="G445" s="145"/>
      <c r="H445" s="147" t="str">
        <f t="shared" si="48"/>
        <v/>
      </c>
      <c r="I445" s="148" t="str">
        <f t="shared" si="49"/>
        <v/>
      </c>
      <c r="J445" s="152" t="str">
        <f t="shared" si="50"/>
        <v/>
      </c>
      <c r="L445" s="151"/>
      <c r="M445" s="144"/>
      <c r="N445" s="145"/>
      <c r="O445" s="145"/>
      <c r="P445" s="146"/>
      <c r="Q445" s="145"/>
      <c r="R445" s="147" t="str">
        <f t="shared" si="51"/>
        <v/>
      </c>
      <c r="S445" s="148" t="str">
        <f t="shared" si="52"/>
        <v/>
      </c>
      <c r="T445" s="152" t="str">
        <f t="shared" si="53"/>
        <v/>
      </c>
    </row>
    <row r="446" spans="2:20" x14ac:dyDescent="0.2">
      <c r="B446" s="151"/>
      <c r="C446" s="144"/>
      <c r="D446" s="145"/>
      <c r="E446" s="145"/>
      <c r="F446" s="146"/>
      <c r="G446" s="145"/>
      <c r="H446" s="147" t="str">
        <f t="shared" si="48"/>
        <v/>
      </c>
      <c r="I446" s="148" t="str">
        <f t="shared" si="49"/>
        <v/>
      </c>
      <c r="J446" s="152" t="str">
        <f t="shared" si="50"/>
        <v/>
      </c>
      <c r="L446" s="151"/>
      <c r="M446" s="144"/>
      <c r="N446" s="145"/>
      <c r="O446" s="145"/>
      <c r="P446" s="146"/>
      <c r="Q446" s="145"/>
      <c r="R446" s="147" t="str">
        <f t="shared" si="51"/>
        <v/>
      </c>
      <c r="S446" s="148" t="str">
        <f t="shared" si="52"/>
        <v/>
      </c>
      <c r="T446" s="152" t="str">
        <f t="shared" si="53"/>
        <v/>
      </c>
    </row>
    <row r="447" spans="2:20" x14ac:dyDescent="0.2">
      <c r="B447" s="151"/>
      <c r="C447" s="144"/>
      <c r="D447" s="145"/>
      <c r="E447" s="145"/>
      <c r="F447" s="146"/>
      <c r="G447" s="145"/>
      <c r="H447" s="147" t="str">
        <f t="shared" si="48"/>
        <v/>
      </c>
      <c r="I447" s="148" t="str">
        <f t="shared" si="49"/>
        <v/>
      </c>
      <c r="J447" s="152" t="str">
        <f t="shared" si="50"/>
        <v/>
      </c>
      <c r="L447" s="151"/>
      <c r="M447" s="144"/>
      <c r="N447" s="145"/>
      <c r="O447" s="145"/>
      <c r="P447" s="146"/>
      <c r="Q447" s="145"/>
      <c r="R447" s="147" t="str">
        <f t="shared" si="51"/>
        <v/>
      </c>
      <c r="S447" s="148" t="str">
        <f t="shared" si="52"/>
        <v/>
      </c>
      <c r="T447" s="152" t="str">
        <f t="shared" si="53"/>
        <v/>
      </c>
    </row>
    <row r="448" spans="2:20" x14ac:dyDescent="0.2">
      <c r="B448" s="151"/>
      <c r="C448" s="144"/>
      <c r="D448" s="145"/>
      <c r="E448" s="145"/>
      <c r="F448" s="146"/>
      <c r="G448" s="145"/>
      <c r="H448" s="147" t="str">
        <f t="shared" si="48"/>
        <v/>
      </c>
      <c r="I448" s="148" t="str">
        <f t="shared" si="49"/>
        <v/>
      </c>
      <c r="J448" s="152" t="str">
        <f t="shared" si="50"/>
        <v/>
      </c>
      <c r="L448" s="151"/>
      <c r="M448" s="144"/>
      <c r="N448" s="145"/>
      <c r="O448" s="145"/>
      <c r="P448" s="146"/>
      <c r="Q448" s="145"/>
      <c r="R448" s="147" t="str">
        <f t="shared" si="51"/>
        <v/>
      </c>
      <c r="S448" s="148" t="str">
        <f t="shared" si="52"/>
        <v/>
      </c>
      <c r="T448" s="152" t="str">
        <f t="shared" si="53"/>
        <v/>
      </c>
    </row>
    <row r="449" spans="2:20" x14ac:dyDescent="0.2">
      <c r="B449" s="151"/>
      <c r="C449" s="144"/>
      <c r="D449" s="145"/>
      <c r="E449" s="145"/>
      <c r="F449" s="146"/>
      <c r="G449" s="145"/>
      <c r="H449" s="147" t="str">
        <f t="shared" si="48"/>
        <v/>
      </c>
      <c r="I449" s="148" t="str">
        <f t="shared" si="49"/>
        <v/>
      </c>
      <c r="J449" s="152" t="str">
        <f t="shared" si="50"/>
        <v/>
      </c>
      <c r="L449" s="151"/>
      <c r="M449" s="144"/>
      <c r="N449" s="145"/>
      <c r="O449" s="145"/>
      <c r="P449" s="146"/>
      <c r="Q449" s="145"/>
      <c r="R449" s="147" t="str">
        <f t="shared" si="51"/>
        <v/>
      </c>
      <c r="S449" s="148" t="str">
        <f t="shared" si="52"/>
        <v/>
      </c>
      <c r="T449" s="152" t="str">
        <f t="shared" si="53"/>
        <v/>
      </c>
    </row>
    <row r="450" spans="2:20" x14ac:dyDescent="0.2">
      <c r="B450" s="151"/>
      <c r="C450" s="144"/>
      <c r="D450" s="145"/>
      <c r="E450" s="145"/>
      <c r="F450" s="146"/>
      <c r="G450" s="145"/>
      <c r="H450" s="147" t="str">
        <f t="shared" si="48"/>
        <v/>
      </c>
      <c r="I450" s="148" t="str">
        <f t="shared" si="49"/>
        <v/>
      </c>
      <c r="J450" s="152" t="str">
        <f t="shared" si="50"/>
        <v/>
      </c>
      <c r="L450" s="151"/>
      <c r="M450" s="144"/>
      <c r="N450" s="145"/>
      <c r="O450" s="145"/>
      <c r="P450" s="146"/>
      <c r="Q450" s="145"/>
      <c r="R450" s="147" t="str">
        <f t="shared" si="51"/>
        <v/>
      </c>
      <c r="S450" s="148" t="str">
        <f t="shared" si="52"/>
        <v/>
      </c>
      <c r="T450" s="152" t="str">
        <f t="shared" si="53"/>
        <v/>
      </c>
    </row>
    <row r="451" spans="2:20" x14ac:dyDescent="0.2">
      <c r="B451" s="151"/>
      <c r="C451" s="144"/>
      <c r="D451" s="145"/>
      <c r="E451" s="145"/>
      <c r="F451" s="146"/>
      <c r="G451" s="145"/>
      <c r="H451" s="147" t="str">
        <f t="shared" si="48"/>
        <v/>
      </c>
      <c r="I451" s="148" t="str">
        <f t="shared" si="49"/>
        <v/>
      </c>
      <c r="J451" s="152" t="str">
        <f t="shared" si="50"/>
        <v/>
      </c>
      <c r="L451" s="151"/>
      <c r="M451" s="144"/>
      <c r="N451" s="145"/>
      <c r="O451" s="145"/>
      <c r="P451" s="146"/>
      <c r="Q451" s="145"/>
      <c r="R451" s="147" t="str">
        <f t="shared" si="51"/>
        <v/>
      </c>
      <c r="S451" s="148" t="str">
        <f t="shared" si="52"/>
        <v/>
      </c>
      <c r="T451" s="152" t="str">
        <f t="shared" si="53"/>
        <v/>
      </c>
    </row>
    <row r="452" spans="2:20" x14ac:dyDescent="0.2">
      <c r="B452" s="151"/>
      <c r="C452" s="144"/>
      <c r="D452" s="145"/>
      <c r="E452" s="145"/>
      <c r="F452" s="146"/>
      <c r="G452" s="145"/>
      <c r="H452" s="147" t="str">
        <f t="shared" si="48"/>
        <v/>
      </c>
      <c r="I452" s="148" t="str">
        <f t="shared" si="49"/>
        <v/>
      </c>
      <c r="J452" s="152" t="str">
        <f t="shared" si="50"/>
        <v/>
      </c>
      <c r="L452" s="151"/>
      <c r="M452" s="144"/>
      <c r="N452" s="145"/>
      <c r="O452" s="145"/>
      <c r="P452" s="146"/>
      <c r="Q452" s="145"/>
      <c r="R452" s="147" t="str">
        <f t="shared" si="51"/>
        <v/>
      </c>
      <c r="S452" s="148" t="str">
        <f t="shared" si="52"/>
        <v/>
      </c>
      <c r="T452" s="152" t="str">
        <f t="shared" si="53"/>
        <v/>
      </c>
    </row>
    <row r="453" spans="2:20" x14ac:dyDescent="0.2">
      <c r="B453" s="151"/>
      <c r="C453" s="144"/>
      <c r="D453" s="145"/>
      <c r="E453" s="145"/>
      <c r="F453" s="146"/>
      <c r="G453" s="145"/>
      <c r="H453" s="147" t="str">
        <f t="shared" si="48"/>
        <v/>
      </c>
      <c r="I453" s="148" t="str">
        <f t="shared" si="49"/>
        <v/>
      </c>
      <c r="J453" s="152" t="str">
        <f t="shared" si="50"/>
        <v/>
      </c>
      <c r="L453" s="151"/>
      <c r="M453" s="144"/>
      <c r="N453" s="145"/>
      <c r="O453" s="145"/>
      <c r="P453" s="146"/>
      <c r="Q453" s="145"/>
      <c r="R453" s="147" t="str">
        <f t="shared" si="51"/>
        <v/>
      </c>
      <c r="S453" s="148" t="str">
        <f t="shared" si="52"/>
        <v/>
      </c>
      <c r="T453" s="152" t="str">
        <f t="shared" si="53"/>
        <v/>
      </c>
    </row>
    <row r="454" spans="2:20" x14ac:dyDescent="0.2">
      <c r="B454" s="151"/>
      <c r="C454" s="144"/>
      <c r="D454" s="145"/>
      <c r="E454" s="145"/>
      <c r="F454" s="146"/>
      <c r="G454" s="145"/>
      <c r="H454" s="147" t="str">
        <f t="shared" si="48"/>
        <v/>
      </c>
      <c r="I454" s="148" t="str">
        <f t="shared" si="49"/>
        <v/>
      </c>
      <c r="J454" s="152" t="str">
        <f t="shared" si="50"/>
        <v/>
      </c>
      <c r="L454" s="151"/>
      <c r="M454" s="144"/>
      <c r="N454" s="145"/>
      <c r="O454" s="145"/>
      <c r="P454" s="146"/>
      <c r="Q454" s="145"/>
      <c r="R454" s="147" t="str">
        <f t="shared" si="51"/>
        <v/>
      </c>
      <c r="S454" s="148" t="str">
        <f t="shared" si="52"/>
        <v/>
      </c>
      <c r="T454" s="152" t="str">
        <f t="shared" si="53"/>
        <v/>
      </c>
    </row>
    <row r="455" spans="2:20" x14ac:dyDescent="0.2">
      <c r="B455" s="151"/>
      <c r="C455" s="144"/>
      <c r="D455" s="145"/>
      <c r="E455" s="145"/>
      <c r="F455" s="146"/>
      <c r="G455" s="145"/>
      <c r="H455" s="147" t="str">
        <f t="shared" si="48"/>
        <v/>
      </c>
      <c r="I455" s="148" t="str">
        <f t="shared" si="49"/>
        <v/>
      </c>
      <c r="J455" s="152" t="str">
        <f t="shared" si="50"/>
        <v/>
      </c>
      <c r="L455" s="151"/>
      <c r="M455" s="144"/>
      <c r="N455" s="145"/>
      <c r="O455" s="145"/>
      <c r="P455" s="146"/>
      <c r="Q455" s="145"/>
      <c r="R455" s="147" t="str">
        <f t="shared" si="51"/>
        <v/>
      </c>
      <c r="S455" s="148" t="str">
        <f t="shared" si="52"/>
        <v/>
      </c>
      <c r="T455" s="152" t="str">
        <f t="shared" si="53"/>
        <v/>
      </c>
    </row>
    <row r="456" spans="2:20" x14ac:dyDescent="0.2">
      <c r="B456" s="151"/>
      <c r="C456" s="144"/>
      <c r="D456" s="145"/>
      <c r="E456" s="145"/>
      <c r="F456" s="146"/>
      <c r="G456" s="145"/>
      <c r="H456" s="147" t="str">
        <f t="shared" si="48"/>
        <v/>
      </c>
      <c r="I456" s="148" t="str">
        <f t="shared" si="49"/>
        <v/>
      </c>
      <c r="J456" s="152" t="str">
        <f t="shared" si="50"/>
        <v/>
      </c>
      <c r="L456" s="151"/>
      <c r="M456" s="144"/>
      <c r="N456" s="145"/>
      <c r="O456" s="145"/>
      <c r="P456" s="146"/>
      <c r="Q456" s="145"/>
      <c r="R456" s="147" t="str">
        <f t="shared" si="51"/>
        <v/>
      </c>
      <c r="S456" s="148" t="str">
        <f t="shared" si="52"/>
        <v/>
      </c>
      <c r="T456" s="152" t="str">
        <f t="shared" si="53"/>
        <v/>
      </c>
    </row>
    <row r="457" spans="2:20" x14ac:dyDescent="0.2">
      <c r="B457" s="151"/>
      <c r="C457" s="144"/>
      <c r="D457" s="145"/>
      <c r="E457" s="145"/>
      <c r="F457" s="146"/>
      <c r="G457" s="145"/>
      <c r="H457" s="147" t="str">
        <f t="shared" si="48"/>
        <v/>
      </c>
      <c r="I457" s="148" t="str">
        <f t="shared" si="49"/>
        <v/>
      </c>
      <c r="J457" s="152" t="str">
        <f t="shared" si="50"/>
        <v/>
      </c>
      <c r="L457" s="151"/>
      <c r="M457" s="144"/>
      <c r="N457" s="145"/>
      <c r="O457" s="145"/>
      <c r="P457" s="146"/>
      <c r="Q457" s="145"/>
      <c r="R457" s="147" t="str">
        <f t="shared" si="51"/>
        <v/>
      </c>
      <c r="S457" s="148" t="str">
        <f t="shared" si="52"/>
        <v/>
      </c>
      <c r="T457" s="152" t="str">
        <f t="shared" si="53"/>
        <v/>
      </c>
    </row>
    <row r="458" spans="2:20" x14ac:dyDescent="0.2">
      <c r="B458" s="151"/>
      <c r="C458" s="144"/>
      <c r="D458" s="145"/>
      <c r="E458" s="145"/>
      <c r="F458" s="146"/>
      <c r="G458" s="145"/>
      <c r="H458" s="147" t="str">
        <f t="shared" si="48"/>
        <v/>
      </c>
      <c r="I458" s="148" t="str">
        <f t="shared" si="49"/>
        <v/>
      </c>
      <c r="J458" s="152" t="str">
        <f t="shared" si="50"/>
        <v/>
      </c>
      <c r="L458" s="151"/>
      <c r="M458" s="144"/>
      <c r="N458" s="145"/>
      <c r="O458" s="145"/>
      <c r="P458" s="146"/>
      <c r="Q458" s="145"/>
      <c r="R458" s="147" t="str">
        <f t="shared" si="51"/>
        <v/>
      </c>
      <c r="S458" s="148" t="str">
        <f t="shared" si="52"/>
        <v/>
      </c>
      <c r="T458" s="152" t="str">
        <f t="shared" si="53"/>
        <v/>
      </c>
    </row>
    <row r="459" spans="2:20" x14ac:dyDescent="0.2">
      <c r="B459" s="151"/>
      <c r="C459" s="144"/>
      <c r="D459" s="145"/>
      <c r="E459" s="145"/>
      <c r="F459" s="146"/>
      <c r="G459" s="145"/>
      <c r="H459" s="147" t="str">
        <f t="shared" si="48"/>
        <v/>
      </c>
      <c r="I459" s="148" t="str">
        <f t="shared" si="49"/>
        <v/>
      </c>
      <c r="J459" s="152" t="str">
        <f t="shared" si="50"/>
        <v/>
      </c>
      <c r="L459" s="151"/>
      <c r="M459" s="144"/>
      <c r="N459" s="145"/>
      <c r="O459" s="145"/>
      <c r="P459" s="146"/>
      <c r="Q459" s="145"/>
      <c r="R459" s="147" t="str">
        <f t="shared" si="51"/>
        <v/>
      </c>
      <c r="S459" s="148" t="str">
        <f t="shared" si="52"/>
        <v/>
      </c>
      <c r="T459" s="152" t="str">
        <f t="shared" si="53"/>
        <v/>
      </c>
    </row>
    <row r="460" spans="2:20" x14ac:dyDescent="0.2">
      <c r="B460" s="151"/>
      <c r="C460" s="144"/>
      <c r="D460" s="145"/>
      <c r="E460" s="145"/>
      <c r="F460" s="146"/>
      <c r="G460" s="145"/>
      <c r="H460" s="147" t="str">
        <f t="shared" si="48"/>
        <v/>
      </c>
      <c r="I460" s="148" t="str">
        <f t="shared" si="49"/>
        <v/>
      </c>
      <c r="J460" s="152" t="str">
        <f t="shared" si="50"/>
        <v/>
      </c>
      <c r="L460" s="151"/>
      <c r="M460" s="144"/>
      <c r="N460" s="145"/>
      <c r="O460" s="145"/>
      <c r="P460" s="146"/>
      <c r="Q460" s="145"/>
      <c r="R460" s="147" t="str">
        <f t="shared" si="51"/>
        <v/>
      </c>
      <c r="S460" s="148" t="str">
        <f t="shared" si="52"/>
        <v/>
      </c>
      <c r="T460" s="152" t="str">
        <f t="shared" si="53"/>
        <v/>
      </c>
    </row>
    <row r="461" spans="2:20" x14ac:dyDescent="0.2">
      <c r="B461" s="151"/>
      <c r="C461" s="144"/>
      <c r="D461" s="145"/>
      <c r="E461" s="145"/>
      <c r="F461" s="146"/>
      <c r="G461" s="145"/>
      <c r="H461" s="147" t="str">
        <f t="shared" si="48"/>
        <v/>
      </c>
      <c r="I461" s="148" t="str">
        <f t="shared" si="49"/>
        <v/>
      </c>
      <c r="J461" s="152" t="str">
        <f t="shared" si="50"/>
        <v/>
      </c>
      <c r="L461" s="151"/>
      <c r="M461" s="144"/>
      <c r="N461" s="145"/>
      <c r="O461" s="145"/>
      <c r="P461" s="146"/>
      <c r="Q461" s="145"/>
      <c r="R461" s="147" t="str">
        <f t="shared" si="51"/>
        <v/>
      </c>
      <c r="S461" s="148" t="str">
        <f t="shared" si="52"/>
        <v/>
      </c>
      <c r="T461" s="152" t="str">
        <f t="shared" si="53"/>
        <v/>
      </c>
    </row>
    <row r="462" spans="2:20" x14ac:dyDescent="0.2">
      <c r="B462" s="151"/>
      <c r="C462" s="144"/>
      <c r="D462" s="145"/>
      <c r="E462" s="145"/>
      <c r="F462" s="146"/>
      <c r="G462" s="145"/>
      <c r="H462" s="147" t="str">
        <f t="shared" si="48"/>
        <v/>
      </c>
      <c r="I462" s="148" t="str">
        <f t="shared" si="49"/>
        <v/>
      </c>
      <c r="J462" s="152" t="str">
        <f t="shared" si="50"/>
        <v/>
      </c>
      <c r="L462" s="151"/>
      <c r="M462" s="144"/>
      <c r="N462" s="145"/>
      <c r="O462" s="145"/>
      <c r="P462" s="146"/>
      <c r="Q462" s="145"/>
      <c r="R462" s="147" t="str">
        <f t="shared" si="51"/>
        <v/>
      </c>
      <c r="S462" s="148" t="str">
        <f t="shared" si="52"/>
        <v/>
      </c>
      <c r="T462" s="152" t="str">
        <f t="shared" si="53"/>
        <v/>
      </c>
    </row>
    <row r="463" spans="2:20" x14ac:dyDescent="0.2">
      <c r="B463" s="151"/>
      <c r="C463" s="144"/>
      <c r="D463" s="145"/>
      <c r="E463" s="145"/>
      <c r="F463" s="146"/>
      <c r="G463" s="145"/>
      <c r="H463" s="147" t="str">
        <f t="shared" si="48"/>
        <v/>
      </c>
      <c r="I463" s="148" t="str">
        <f t="shared" si="49"/>
        <v/>
      </c>
      <c r="J463" s="152" t="str">
        <f t="shared" si="50"/>
        <v/>
      </c>
      <c r="L463" s="151"/>
      <c r="M463" s="144"/>
      <c r="N463" s="145"/>
      <c r="O463" s="145"/>
      <c r="P463" s="146"/>
      <c r="Q463" s="145"/>
      <c r="R463" s="147" t="str">
        <f t="shared" si="51"/>
        <v/>
      </c>
      <c r="S463" s="148" t="str">
        <f t="shared" si="52"/>
        <v/>
      </c>
      <c r="T463" s="152" t="str">
        <f t="shared" si="53"/>
        <v/>
      </c>
    </row>
    <row r="464" spans="2:20" x14ac:dyDescent="0.2">
      <c r="B464" s="151"/>
      <c r="C464" s="144"/>
      <c r="D464" s="145"/>
      <c r="E464" s="145"/>
      <c r="F464" s="146"/>
      <c r="G464" s="145"/>
      <c r="H464" s="147" t="str">
        <f t="shared" si="48"/>
        <v/>
      </c>
      <c r="I464" s="148" t="str">
        <f t="shared" si="49"/>
        <v/>
      </c>
      <c r="J464" s="152" t="str">
        <f t="shared" si="50"/>
        <v/>
      </c>
      <c r="L464" s="151"/>
      <c r="M464" s="144"/>
      <c r="N464" s="145"/>
      <c r="O464" s="145"/>
      <c r="P464" s="146"/>
      <c r="Q464" s="145"/>
      <c r="R464" s="147" t="str">
        <f t="shared" si="51"/>
        <v/>
      </c>
      <c r="S464" s="148" t="str">
        <f t="shared" si="52"/>
        <v/>
      </c>
      <c r="T464" s="152" t="str">
        <f t="shared" si="53"/>
        <v/>
      </c>
    </row>
    <row r="465" spans="2:20" x14ac:dyDescent="0.2">
      <c r="B465" s="151"/>
      <c r="C465" s="144"/>
      <c r="D465" s="145"/>
      <c r="E465" s="145"/>
      <c r="F465" s="146"/>
      <c r="G465" s="145"/>
      <c r="H465" s="147" t="str">
        <f t="shared" si="48"/>
        <v/>
      </c>
      <c r="I465" s="148" t="str">
        <f t="shared" si="49"/>
        <v/>
      </c>
      <c r="J465" s="152" t="str">
        <f t="shared" si="50"/>
        <v/>
      </c>
      <c r="L465" s="151"/>
      <c r="M465" s="144"/>
      <c r="N465" s="145"/>
      <c r="O465" s="145"/>
      <c r="P465" s="146"/>
      <c r="Q465" s="145"/>
      <c r="R465" s="147" t="str">
        <f t="shared" si="51"/>
        <v/>
      </c>
      <c r="S465" s="148" t="str">
        <f t="shared" si="52"/>
        <v/>
      </c>
      <c r="T465" s="152" t="str">
        <f t="shared" si="53"/>
        <v/>
      </c>
    </row>
    <row r="466" spans="2:20" x14ac:dyDescent="0.2">
      <c r="B466" s="151"/>
      <c r="C466" s="144"/>
      <c r="D466" s="145"/>
      <c r="E466" s="145"/>
      <c r="F466" s="146"/>
      <c r="G466" s="145"/>
      <c r="H466" s="147" t="str">
        <f t="shared" si="48"/>
        <v/>
      </c>
      <c r="I466" s="148" t="str">
        <f t="shared" si="49"/>
        <v/>
      </c>
      <c r="J466" s="152" t="str">
        <f t="shared" si="50"/>
        <v/>
      </c>
      <c r="L466" s="151"/>
      <c r="M466" s="144"/>
      <c r="N466" s="145"/>
      <c r="O466" s="145"/>
      <c r="P466" s="146"/>
      <c r="Q466" s="145"/>
      <c r="R466" s="147" t="str">
        <f t="shared" si="51"/>
        <v/>
      </c>
      <c r="S466" s="148" t="str">
        <f t="shared" si="52"/>
        <v/>
      </c>
      <c r="T466" s="152" t="str">
        <f t="shared" si="53"/>
        <v/>
      </c>
    </row>
    <row r="467" spans="2:20" x14ac:dyDescent="0.2">
      <c r="B467" s="151"/>
      <c r="C467" s="144"/>
      <c r="D467" s="145"/>
      <c r="E467" s="145"/>
      <c r="F467" s="146"/>
      <c r="G467" s="145"/>
      <c r="H467" s="147" t="str">
        <f t="shared" si="48"/>
        <v/>
      </c>
      <c r="I467" s="148" t="str">
        <f t="shared" si="49"/>
        <v/>
      </c>
      <c r="J467" s="152" t="str">
        <f t="shared" si="50"/>
        <v/>
      </c>
      <c r="L467" s="151"/>
      <c r="M467" s="144"/>
      <c r="N467" s="145"/>
      <c r="O467" s="145"/>
      <c r="P467" s="146"/>
      <c r="Q467" s="145"/>
      <c r="R467" s="147" t="str">
        <f t="shared" si="51"/>
        <v/>
      </c>
      <c r="S467" s="148" t="str">
        <f t="shared" si="52"/>
        <v/>
      </c>
      <c r="T467" s="152" t="str">
        <f t="shared" si="53"/>
        <v/>
      </c>
    </row>
    <row r="468" spans="2:20" x14ac:dyDescent="0.2">
      <c r="B468" s="151"/>
      <c r="C468" s="144"/>
      <c r="D468" s="145"/>
      <c r="E468" s="145"/>
      <c r="F468" s="146"/>
      <c r="G468" s="145"/>
      <c r="H468" s="147" t="str">
        <f t="shared" si="48"/>
        <v/>
      </c>
      <c r="I468" s="148" t="str">
        <f t="shared" si="49"/>
        <v/>
      </c>
      <c r="J468" s="152" t="str">
        <f t="shared" si="50"/>
        <v/>
      </c>
      <c r="L468" s="151"/>
      <c r="M468" s="144"/>
      <c r="N468" s="145"/>
      <c r="O468" s="145"/>
      <c r="P468" s="146"/>
      <c r="Q468" s="145"/>
      <c r="R468" s="147" t="str">
        <f t="shared" si="51"/>
        <v/>
      </c>
      <c r="S468" s="148" t="str">
        <f t="shared" si="52"/>
        <v/>
      </c>
      <c r="T468" s="152" t="str">
        <f t="shared" si="53"/>
        <v/>
      </c>
    </row>
    <row r="469" spans="2:20" x14ac:dyDescent="0.2">
      <c r="B469" s="151"/>
      <c r="C469" s="144"/>
      <c r="D469" s="145"/>
      <c r="E469" s="145"/>
      <c r="F469" s="146"/>
      <c r="G469" s="145"/>
      <c r="H469" s="147" t="str">
        <f t="shared" si="48"/>
        <v/>
      </c>
      <c r="I469" s="148" t="str">
        <f t="shared" si="49"/>
        <v/>
      </c>
      <c r="J469" s="152" t="str">
        <f t="shared" si="50"/>
        <v/>
      </c>
      <c r="L469" s="151"/>
      <c r="M469" s="144"/>
      <c r="N469" s="145"/>
      <c r="O469" s="145"/>
      <c r="P469" s="146"/>
      <c r="Q469" s="145"/>
      <c r="R469" s="147" t="str">
        <f t="shared" si="51"/>
        <v/>
      </c>
      <c r="S469" s="148" t="str">
        <f t="shared" si="52"/>
        <v/>
      </c>
      <c r="T469" s="152" t="str">
        <f t="shared" si="53"/>
        <v/>
      </c>
    </row>
    <row r="470" spans="2:20" x14ac:dyDescent="0.2">
      <c r="B470" s="151"/>
      <c r="C470" s="144"/>
      <c r="D470" s="145"/>
      <c r="E470" s="145"/>
      <c r="F470" s="146"/>
      <c r="G470" s="145"/>
      <c r="H470" s="147" t="str">
        <f t="shared" si="48"/>
        <v/>
      </c>
      <c r="I470" s="148" t="str">
        <f t="shared" si="49"/>
        <v/>
      </c>
      <c r="J470" s="152" t="str">
        <f t="shared" si="50"/>
        <v/>
      </c>
      <c r="L470" s="151"/>
      <c r="M470" s="144"/>
      <c r="N470" s="145"/>
      <c r="O470" s="145"/>
      <c r="P470" s="146"/>
      <c r="Q470" s="145"/>
      <c r="R470" s="147" t="str">
        <f t="shared" si="51"/>
        <v/>
      </c>
      <c r="S470" s="148" t="str">
        <f t="shared" si="52"/>
        <v/>
      </c>
      <c r="T470" s="152" t="str">
        <f t="shared" si="53"/>
        <v/>
      </c>
    </row>
    <row r="471" spans="2:20" x14ac:dyDescent="0.2">
      <c r="B471" s="151"/>
      <c r="C471" s="144"/>
      <c r="D471" s="145"/>
      <c r="E471" s="145"/>
      <c r="F471" s="146"/>
      <c r="G471" s="145"/>
      <c r="H471" s="147" t="str">
        <f t="shared" si="48"/>
        <v/>
      </c>
      <c r="I471" s="148" t="str">
        <f t="shared" si="49"/>
        <v/>
      </c>
      <c r="J471" s="152" t="str">
        <f t="shared" si="50"/>
        <v/>
      </c>
      <c r="L471" s="151"/>
      <c r="M471" s="144"/>
      <c r="N471" s="145"/>
      <c r="O471" s="145"/>
      <c r="P471" s="146"/>
      <c r="Q471" s="145"/>
      <c r="R471" s="147" t="str">
        <f t="shared" si="51"/>
        <v/>
      </c>
      <c r="S471" s="148" t="str">
        <f t="shared" si="52"/>
        <v/>
      </c>
      <c r="T471" s="152" t="str">
        <f t="shared" si="53"/>
        <v/>
      </c>
    </row>
    <row r="472" spans="2:20" x14ac:dyDescent="0.2">
      <c r="B472" s="151"/>
      <c r="C472" s="144"/>
      <c r="D472" s="145"/>
      <c r="E472" s="145"/>
      <c r="F472" s="146"/>
      <c r="G472" s="145"/>
      <c r="H472" s="147" t="str">
        <f t="shared" si="48"/>
        <v/>
      </c>
      <c r="I472" s="148" t="str">
        <f t="shared" si="49"/>
        <v/>
      </c>
      <c r="J472" s="152" t="str">
        <f t="shared" si="50"/>
        <v/>
      </c>
      <c r="L472" s="151"/>
      <c r="M472" s="144"/>
      <c r="N472" s="145"/>
      <c r="O472" s="145"/>
      <c r="P472" s="146"/>
      <c r="Q472" s="145"/>
      <c r="R472" s="147" t="str">
        <f t="shared" si="51"/>
        <v/>
      </c>
      <c r="S472" s="148" t="str">
        <f t="shared" si="52"/>
        <v/>
      </c>
      <c r="T472" s="152" t="str">
        <f t="shared" si="53"/>
        <v/>
      </c>
    </row>
    <row r="473" spans="2:20" x14ac:dyDescent="0.2">
      <c r="B473" s="151"/>
      <c r="C473" s="144"/>
      <c r="D473" s="145"/>
      <c r="E473" s="145"/>
      <c r="F473" s="146"/>
      <c r="G473" s="145"/>
      <c r="H473" s="147" t="str">
        <f t="shared" si="48"/>
        <v/>
      </c>
      <c r="I473" s="148" t="str">
        <f t="shared" si="49"/>
        <v/>
      </c>
      <c r="J473" s="152" t="str">
        <f t="shared" si="50"/>
        <v/>
      </c>
      <c r="L473" s="151"/>
      <c r="M473" s="144"/>
      <c r="N473" s="145"/>
      <c r="O473" s="145"/>
      <c r="P473" s="146"/>
      <c r="Q473" s="145"/>
      <c r="R473" s="147" t="str">
        <f t="shared" si="51"/>
        <v/>
      </c>
      <c r="S473" s="148" t="str">
        <f t="shared" si="52"/>
        <v/>
      </c>
      <c r="T473" s="152" t="str">
        <f t="shared" si="53"/>
        <v/>
      </c>
    </row>
    <row r="474" spans="2:20" x14ac:dyDescent="0.2">
      <c r="B474" s="151"/>
      <c r="C474" s="144"/>
      <c r="D474" s="145"/>
      <c r="E474" s="145"/>
      <c r="F474" s="146"/>
      <c r="G474" s="145"/>
      <c r="H474" s="147" t="str">
        <f t="shared" si="48"/>
        <v/>
      </c>
      <c r="I474" s="148" t="str">
        <f t="shared" si="49"/>
        <v/>
      </c>
      <c r="J474" s="152" t="str">
        <f t="shared" si="50"/>
        <v/>
      </c>
      <c r="L474" s="151"/>
      <c r="M474" s="144"/>
      <c r="N474" s="145"/>
      <c r="O474" s="145"/>
      <c r="P474" s="146"/>
      <c r="Q474" s="145"/>
      <c r="R474" s="147" t="str">
        <f t="shared" si="51"/>
        <v/>
      </c>
      <c r="S474" s="148" t="str">
        <f t="shared" si="52"/>
        <v/>
      </c>
      <c r="T474" s="152" t="str">
        <f t="shared" si="53"/>
        <v/>
      </c>
    </row>
    <row r="475" spans="2:20" x14ac:dyDescent="0.2">
      <c r="B475" s="151"/>
      <c r="C475" s="144"/>
      <c r="D475" s="145"/>
      <c r="E475" s="145"/>
      <c r="F475" s="146"/>
      <c r="G475" s="145"/>
      <c r="H475" s="147" t="str">
        <f t="shared" si="48"/>
        <v/>
      </c>
      <c r="I475" s="148" t="str">
        <f t="shared" si="49"/>
        <v/>
      </c>
      <c r="J475" s="152" t="str">
        <f t="shared" si="50"/>
        <v/>
      </c>
      <c r="L475" s="151"/>
      <c r="M475" s="144"/>
      <c r="N475" s="145"/>
      <c r="O475" s="145"/>
      <c r="P475" s="146"/>
      <c r="Q475" s="145"/>
      <c r="R475" s="147" t="str">
        <f t="shared" si="51"/>
        <v/>
      </c>
      <c r="S475" s="148" t="str">
        <f t="shared" si="52"/>
        <v/>
      </c>
      <c r="T475" s="152" t="str">
        <f t="shared" si="53"/>
        <v/>
      </c>
    </row>
    <row r="476" spans="2:20" x14ac:dyDescent="0.2">
      <c r="B476" s="151"/>
      <c r="C476" s="144"/>
      <c r="D476" s="145"/>
      <c r="E476" s="145"/>
      <c r="F476" s="146"/>
      <c r="G476" s="145"/>
      <c r="H476" s="147" t="str">
        <f t="shared" si="48"/>
        <v/>
      </c>
      <c r="I476" s="148" t="str">
        <f t="shared" si="49"/>
        <v/>
      </c>
      <c r="J476" s="152" t="str">
        <f t="shared" si="50"/>
        <v/>
      </c>
      <c r="L476" s="151"/>
      <c r="M476" s="144"/>
      <c r="N476" s="145"/>
      <c r="O476" s="145"/>
      <c r="P476" s="146"/>
      <c r="Q476" s="145"/>
      <c r="R476" s="147" t="str">
        <f t="shared" si="51"/>
        <v/>
      </c>
      <c r="S476" s="148" t="str">
        <f t="shared" si="52"/>
        <v/>
      </c>
      <c r="T476" s="152" t="str">
        <f t="shared" si="53"/>
        <v/>
      </c>
    </row>
    <row r="477" spans="2:20" x14ac:dyDescent="0.2">
      <c r="B477" s="151"/>
      <c r="C477" s="144"/>
      <c r="D477" s="145"/>
      <c r="E477" s="145"/>
      <c r="F477" s="146"/>
      <c r="G477" s="145"/>
      <c r="H477" s="147" t="str">
        <f t="shared" si="48"/>
        <v/>
      </c>
      <c r="I477" s="148" t="str">
        <f t="shared" si="49"/>
        <v/>
      </c>
      <c r="J477" s="152" t="str">
        <f t="shared" si="50"/>
        <v/>
      </c>
      <c r="L477" s="151"/>
      <c r="M477" s="144"/>
      <c r="N477" s="145"/>
      <c r="O477" s="145"/>
      <c r="P477" s="146"/>
      <c r="Q477" s="145"/>
      <c r="R477" s="147" t="str">
        <f t="shared" si="51"/>
        <v/>
      </c>
      <c r="S477" s="148" t="str">
        <f t="shared" si="52"/>
        <v/>
      </c>
      <c r="T477" s="152" t="str">
        <f t="shared" si="53"/>
        <v/>
      </c>
    </row>
    <row r="478" spans="2:20" x14ac:dyDescent="0.2">
      <c r="B478" s="151"/>
      <c r="C478" s="144"/>
      <c r="D478" s="145"/>
      <c r="E478" s="145"/>
      <c r="F478" s="146"/>
      <c r="G478" s="145"/>
      <c r="H478" s="147" t="str">
        <f t="shared" si="48"/>
        <v/>
      </c>
      <c r="I478" s="148" t="str">
        <f t="shared" si="49"/>
        <v/>
      </c>
      <c r="J478" s="152" t="str">
        <f t="shared" si="50"/>
        <v/>
      </c>
      <c r="L478" s="151"/>
      <c r="M478" s="144"/>
      <c r="N478" s="145"/>
      <c r="O478" s="145"/>
      <c r="P478" s="146"/>
      <c r="Q478" s="145"/>
      <c r="R478" s="147" t="str">
        <f t="shared" si="51"/>
        <v/>
      </c>
      <c r="S478" s="148" t="str">
        <f t="shared" si="52"/>
        <v/>
      </c>
      <c r="T478" s="152" t="str">
        <f t="shared" si="53"/>
        <v/>
      </c>
    </row>
    <row r="479" spans="2:20" x14ac:dyDescent="0.2">
      <c r="B479" s="151"/>
      <c r="C479" s="144"/>
      <c r="D479" s="145"/>
      <c r="E479" s="145"/>
      <c r="F479" s="146"/>
      <c r="G479" s="145"/>
      <c r="H479" s="147" t="str">
        <f t="shared" si="48"/>
        <v/>
      </c>
      <c r="I479" s="148" t="str">
        <f t="shared" si="49"/>
        <v/>
      </c>
      <c r="J479" s="152" t="str">
        <f t="shared" si="50"/>
        <v/>
      </c>
      <c r="L479" s="151"/>
      <c r="M479" s="144"/>
      <c r="N479" s="145"/>
      <c r="O479" s="145"/>
      <c r="P479" s="146"/>
      <c r="Q479" s="145"/>
      <c r="R479" s="147" t="str">
        <f t="shared" si="51"/>
        <v/>
      </c>
      <c r="S479" s="148" t="str">
        <f t="shared" si="52"/>
        <v/>
      </c>
      <c r="T479" s="152" t="str">
        <f t="shared" si="53"/>
        <v/>
      </c>
    </row>
    <row r="480" spans="2:20" x14ac:dyDescent="0.2">
      <c r="B480" s="151"/>
      <c r="C480" s="144"/>
      <c r="D480" s="145"/>
      <c r="E480" s="145"/>
      <c r="F480" s="146"/>
      <c r="G480" s="145"/>
      <c r="H480" s="147" t="str">
        <f t="shared" si="48"/>
        <v/>
      </c>
      <c r="I480" s="148" t="str">
        <f t="shared" si="49"/>
        <v/>
      </c>
      <c r="J480" s="152" t="str">
        <f t="shared" si="50"/>
        <v/>
      </c>
      <c r="L480" s="151"/>
      <c r="M480" s="144"/>
      <c r="N480" s="145"/>
      <c r="O480" s="145"/>
      <c r="P480" s="146"/>
      <c r="Q480" s="145"/>
      <c r="R480" s="147" t="str">
        <f t="shared" si="51"/>
        <v/>
      </c>
      <c r="S480" s="148" t="str">
        <f t="shared" si="52"/>
        <v/>
      </c>
      <c r="T480" s="152" t="str">
        <f t="shared" si="53"/>
        <v/>
      </c>
    </row>
    <row r="481" spans="2:20" x14ac:dyDescent="0.2">
      <c r="B481" s="151"/>
      <c r="C481" s="144"/>
      <c r="D481" s="145"/>
      <c r="E481" s="145"/>
      <c r="F481" s="146"/>
      <c r="G481" s="145"/>
      <c r="H481" s="147" t="str">
        <f t="shared" si="48"/>
        <v/>
      </c>
      <c r="I481" s="148" t="str">
        <f t="shared" si="49"/>
        <v/>
      </c>
      <c r="J481" s="152" t="str">
        <f t="shared" si="50"/>
        <v/>
      </c>
      <c r="L481" s="151"/>
      <c r="M481" s="144"/>
      <c r="N481" s="145"/>
      <c r="O481" s="145"/>
      <c r="P481" s="146"/>
      <c r="Q481" s="145"/>
      <c r="R481" s="147" t="str">
        <f t="shared" si="51"/>
        <v/>
      </c>
      <c r="S481" s="148" t="str">
        <f t="shared" si="52"/>
        <v/>
      </c>
      <c r="T481" s="152" t="str">
        <f t="shared" si="53"/>
        <v/>
      </c>
    </row>
    <row r="482" spans="2:20" x14ac:dyDescent="0.2">
      <c r="B482" s="151"/>
      <c r="C482" s="144"/>
      <c r="D482" s="145"/>
      <c r="E482" s="145"/>
      <c r="F482" s="146"/>
      <c r="G482" s="145"/>
      <c r="H482" s="147" t="str">
        <f t="shared" si="48"/>
        <v/>
      </c>
      <c r="I482" s="148" t="str">
        <f t="shared" si="49"/>
        <v/>
      </c>
      <c r="J482" s="152" t="str">
        <f t="shared" si="50"/>
        <v/>
      </c>
      <c r="L482" s="151"/>
      <c r="M482" s="144"/>
      <c r="N482" s="145"/>
      <c r="O482" s="145"/>
      <c r="P482" s="146"/>
      <c r="Q482" s="145"/>
      <c r="R482" s="147" t="str">
        <f t="shared" si="51"/>
        <v/>
      </c>
      <c r="S482" s="148" t="str">
        <f t="shared" si="52"/>
        <v/>
      </c>
      <c r="T482" s="152" t="str">
        <f t="shared" si="53"/>
        <v/>
      </c>
    </row>
    <row r="483" spans="2:20" x14ac:dyDescent="0.2">
      <c r="B483" s="151"/>
      <c r="C483" s="144"/>
      <c r="D483" s="145"/>
      <c r="E483" s="145"/>
      <c r="F483" s="146"/>
      <c r="G483" s="145"/>
      <c r="H483" s="147" t="str">
        <f t="shared" ref="H483:H546" si="54">+IFERROR(F483/G483,"")</f>
        <v/>
      </c>
      <c r="I483" s="148" t="str">
        <f t="shared" ref="I483:I546" si="55">+IFERROR(G483/D483,"")</f>
        <v/>
      </c>
      <c r="J483" s="152" t="str">
        <f t="shared" ref="J483:J546" si="56">+IFERROR(F483/D483,"")</f>
        <v/>
      </c>
      <c r="L483" s="151"/>
      <c r="M483" s="144"/>
      <c r="N483" s="145"/>
      <c r="O483" s="145"/>
      <c r="P483" s="146"/>
      <c r="Q483" s="145"/>
      <c r="R483" s="147" t="str">
        <f t="shared" ref="R483:R546" si="57">+IFERROR(P483/Q483,"")</f>
        <v/>
      </c>
      <c r="S483" s="148" t="str">
        <f t="shared" ref="S483:S546" si="58">+IFERROR(Q483/N483,"")</f>
        <v/>
      </c>
      <c r="T483" s="152" t="str">
        <f t="shared" ref="T483:T546" si="59">+IFERROR(P483/N483,"")</f>
        <v/>
      </c>
    </row>
    <row r="484" spans="2:20" x14ac:dyDescent="0.2">
      <c r="B484" s="151"/>
      <c r="C484" s="144"/>
      <c r="D484" s="145"/>
      <c r="E484" s="145"/>
      <c r="F484" s="146"/>
      <c r="G484" s="145"/>
      <c r="H484" s="147" t="str">
        <f t="shared" si="54"/>
        <v/>
      </c>
      <c r="I484" s="148" t="str">
        <f t="shared" si="55"/>
        <v/>
      </c>
      <c r="J484" s="152" t="str">
        <f t="shared" si="56"/>
        <v/>
      </c>
      <c r="L484" s="151"/>
      <c r="M484" s="144"/>
      <c r="N484" s="145"/>
      <c r="O484" s="145"/>
      <c r="P484" s="146"/>
      <c r="Q484" s="145"/>
      <c r="R484" s="147" t="str">
        <f t="shared" si="57"/>
        <v/>
      </c>
      <c r="S484" s="148" t="str">
        <f t="shared" si="58"/>
        <v/>
      </c>
      <c r="T484" s="152" t="str">
        <f t="shared" si="59"/>
        <v/>
      </c>
    </row>
    <row r="485" spans="2:20" x14ac:dyDescent="0.2">
      <c r="B485" s="151"/>
      <c r="C485" s="144"/>
      <c r="D485" s="145"/>
      <c r="E485" s="145"/>
      <c r="F485" s="146"/>
      <c r="G485" s="145"/>
      <c r="H485" s="147" t="str">
        <f t="shared" si="54"/>
        <v/>
      </c>
      <c r="I485" s="148" t="str">
        <f t="shared" si="55"/>
        <v/>
      </c>
      <c r="J485" s="152" t="str">
        <f t="shared" si="56"/>
        <v/>
      </c>
      <c r="L485" s="151"/>
      <c r="M485" s="144"/>
      <c r="N485" s="145"/>
      <c r="O485" s="145"/>
      <c r="P485" s="146"/>
      <c r="Q485" s="145"/>
      <c r="R485" s="147" t="str">
        <f t="shared" si="57"/>
        <v/>
      </c>
      <c r="S485" s="148" t="str">
        <f t="shared" si="58"/>
        <v/>
      </c>
      <c r="T485" s="152" t="str">
        <f t="shared" si="59"/>
        <v/>
      </c>
    </row>
    <row r="486" spans="2:20" x14ac:dyDescent="0.2">
      <c r="B486" s="151"/>
      <c r="C486" s="144"/>
      <c r="D486" s="145"/>
      <c r="E486" s="145"/>
      <c r="F486" s="146"/>
      <c r="G486" s="145"/>
      <c r="H486" s="147" t="str">
        <f t="shared" si="54"/>
        <v/>
      </c>
      <c r="I486" s="148" t="str">
        <f t="shared" si="55"/>
        <v/>
      </c>
      <c r="J486" s="152" t="str">
        <f t="shared" si="56"/>
        <v/>
      </c>
      <c r="L486" s="151"/>
      <c r="M486" s="144"/>
      <c r="N486" s="145"/>
      <c r="O486" s="145"/>
      <c r="P486" s="146"/>
      <c r="Q486" s="145"/>
      <c r="R486" s="147" t="str">
        <f t="shared" si="57"/>
        <v/>
      </c>
      <c r="S486" s="148" t="str">
        <f t="shared" si="58"/>
        <v/>
      </c>
      <c r="T486" s="152" t="str">
        <f t="shared" si="59"/>
        <v/>
      </c>
    </row>
    <row r="487" spans="2:20" x14ac:dyDescent="0.2">
      <c r="B487" s="151"/>
      <c r="C487" s="144"/>
      <c r="D487" s="145"/>
      <c r="E487" s="145"/>
      <c r="F487" s="146"/>
      <c r="G487" s="145"/>
      <c r="H487" s="147" t="str">
        <f t="shared" si="54"/>
        <v/>
      </c>
      <c r="I487" s="148" t="str">
        <f t="shared" si="55"/>
        <v/>
      </c>
      <c r="J487" s="152" t="str">
        <f t="shared" si="56"/>
        <v/>
      </c>
      <c r="L487" s="151"/>
      <c r="M487" s="144"/>
      <c r="N487" s="145"/>
      <c r="O487" s="145"/>
      <c r="P487" s="146"/>
      <c r="Q487" s="145"/>
      <c r="R487" s="147" t="str">
        <f t="shared" si="57"/>
        <v/>
      </c>
      <c r="S487" s="148" t="str">
        <f t="shared" si="58"/>
        <v/>
      </c>
      <c r="T487" s="152" t="str">
        <f t="shared" si="59"/>
        <v/>
      </c>
    </row>
    <row r="488" spans="2:20" x14ac:dyDescent="0.2">
      <c r="B488" s="151"/>
      <c r="C488" s="144"/>
      <c r="D488" s="145"/>
      <c r="E488" s="145"/>
      <c r="F488" s="146"/>
      <c r="G488" s="145"/>
      <c r="H488" s="147" t="str">
        <f t="shared" si="54"/>
        <v/>
      </c>
      <c r="I488" s="148" t="str">
        <f t="shared" si="55"/>
        <v/>
      </c>
      <c r="J488" s="152" t="str">
        <f t="shared" si="56"/>
        <v/>
      </c>
      <c r="L488" s="151"/>
      <c r="M488" s="144"/>
      <c r="N488" s="145"/>
      <c r="O488" s="145"/>
      <c r="P488" s="146"/>
      <c r="Q488" s="145"/>
      <c r="R488" s="147" t="str">
        <f t="shared" si="57"/>
        <v/>
      </c>
      <c r="S488" s="148" t="str">
        <f t="shared" si="58"/>
        <v/>
      </c>
      <c r="T488" s="152" t="str">
        <f t="shared" si="59"/>
        <v/>
      </c>
    </row>
    <row r="489" spans="2:20" x14ac:dyDescent="0.2">
      <c r="B489" s="151"/>
      <c r="C489" s="144"/>
      <c r="D489" s="145"/>
      <c r="E489" s="145"/>
      <c r="F489" s="146"/>
      <c r="G489" s="145"/>
      <c r="H489" s="147" t="str">
        <f t="shared" si="54"/>
        <v/>
      </c>
      <c r="I489" s="148" t="str">
        <f t="shared" si="55"/>
        <v/>
      </c>
      <c r="J489" s="152" t="str">
        <f t="shared" si="56"/>
        <v/>
      </c>
      <c r="L489" s="151"/>
      <c r="M489" s="144"/>
      <c r="N489" s="145"/>
      <c r="O489" s="145"/>
      <c r="P489" s="146"/>
      <c r="Q489" s="145"/>
      <c r="R489" s="147" t="str">
        <f t="shared" si="57"/>
        <v/>
      </c>
      <c r="S489" s="148" t="str">
        <f t="shared" si="58"/>
        <v/>
      </c>
      <c r="T489" s="152" t="str">
        <f t="shared" si="59"/>
        <v/>
      </c>
    </row>
    <row r="490" spans="2:20" x14ac:dyDescent="0.2">
      <c r="B490" s="151"/>
      <c r="C490" s="144"/>
      <c r="D490" s="145"/>
      <c r="E490" s="145"/>
      <c r="F490" s="146"/>
      <c r="G490" s="145"/>
      <c r="H490" s="147" t="str">
        <f t="shared" si="54"/>
        <v/>
      </c>
      <c r="I490" s="148" t="str">
        <f t="shared" si="55"/>
        <v/>
      </c>
      <c r="J490" s="152" t="str">
        <f t="shared" si="56"/>
        <v/>
      </c>
      <c r="L490" s="151"/>
      <c r="M490" s="144"/>
      <c r="N490" s="145"/>
      <c r="O490" s="145"/>
      <c r="P490" s="146"/>
      <c r="Q490" s="145"/>
      <c r="R490" s="147" t="str">
        <f t="shared" si="57"/>
        <v/>
      </c>
      <c r="S490" s="148" t="str">
        <f t="shared" si="58"/>
        <v/>
      </c>
      <c r="T490" s="152" t="str">
        <f t="shared" si="59"/>
        <v/>
      </c>
    </row>
    <row r="491" spans="2:20" x14ac:dyDescent="0.2">
      <c r="B491" s="151"/>
      <c r="C491" s="144"/>
      <c r="D491" s="145"/>
      <c r="E491" s="145"/>
      <c r="F491" s="146"/>
      <c r="G491" s="145"/>
      <c r="H491" s="147" t="str">
        <f t="shared" si="54"/>
        <v/>
      </c>
      <c r="I491" s="148" t="str">
        <f t="shared" si="55"/>
        <v/>
      </c>
      <c r="J491" s="152" t="str">
        <f t="shared" si="56"/>
        <v/>
      </c>
      <c r="L491" s="151"/>
      <c r="M491" s="144"/>
      <c r="N491" s="145"/>
      <c r="O491" s="145"/>
      <c r="P491" s="146"/>
      <c r="Q491" s="145"/>
      <c r="R491" s="147" t="str">
        <f t="shared" si="57"/>
        <v/>
      </c>
      <c r="S491" s="148" t="str">
        <f t="shared" si="58"/>
        <v/>
      </c>
      <c r="T491" s="152" t="str">
        <f t="shared" si="59"/>
        <v/>
      </c>
    </row>
    <row r="492" spans="2:20" x14ac:dyDescent="0.2">
      <c r="B492" s="151"/>
      <c r="C492" s="144"/>
      <c r="D492" s="145"/>
      <c r="E492" s="145"/>
      <c r="F492" s="146"/>
      <c r="G492" s="145"/>
      <c r="H492" s="147" t="str">
        <f t="shared" si="54"/>
        <v/>
      </c>
      <c r="I492" s="148" t="str">
        <f t="shared" si="55"/>
        <v/>
      </c>
      <c r="J492" s="152" t="str">
        <f t="shared" si="56"/>
        <v/>
      </c>
      <c r="L492" s="151"/>
      <c r="M492" s="144"/>
      <c r="N492" s="145"/>
      <c r="O492" s="145"/>
      <c r="P492" s="146"/>
      <c r="Q492" s="145"/>
      <c r="R492" s="147" t="str">
        <f t="shared" si="57"/>
        <v/>
      </c>
      <c r="S492" s="148" t="str">
        <f t="shared" si="58"/>
        <v/>
      </c>
      <c r="T492" s="152" t="str">
        <f t="shared" si="59"/>
        <v/>
      </c>
    </row>
    <row r="493" spans="2:20" x14ac:dyDescent="0.2">
      <c r="B493" s="151"/>
      <c r="C493" s="144"/>
      <c r="D493" s="145"/>
      <c r="E493" s="145"/>
      <c r="F493" s="146"/>
      <c r="G493" s="145"/>
      <c r="H493" s="147" t="str">
        <f t="shared" si="54"/>
        <v/>
      </c>
      <c r="I493" s="148" t="str">
        <f t="shared" si="55"/>
        <v/>
      </c>
      <c r="J493" s="152" t="str">
        <f t="shared" si="56"/>
        <v/>
      </c>
      <c r="L493" s="151"/>
      <c r="M493" s="144"/>
      <c r="N493" s="145"/>
      <c r="O493" s="145"/>
      <c r="P493" s="146"/>
      <c r="Q493" s="145"/>
      <c r="R493" s="147" t="str">
        <f t="shared" si="57"/>
        <v/>
      </c>
      <c r="S493" s="148" t="str">
        <f t="shared" si="58"/>
        <v/>
      </c>
      <c r="T493" s="152" t="str">
        <f t="shared" si="59"/>
        <v/>
      </c>
    </row>
    <row r="494" spans="2:20" x14ac:dyDescent="0.2">
      <c r="B494" s="151"/>
      <c r="C494" s="144"/>
      <c r="D494" s="145"/>
      <c r="E494" s="145"/>
      <c r="F494" s="146"/>
      <c r="G494" s="145"/>
      <c r="H494" s="147" t="str">
        <f t="shared" si="54"/>
        <v/>
      </c>
      <c r="I494" s="148" t="str">
        <f t="shared" si="55"/>
        <v/>
      </c>
      <c r="J494" s="152" t="str">
        <f t="shared" si="56"/>
        <v/>
      </c>
      <c r="L494" s="151"/>
      <c r="M494" s="144"/>
      <c r="N494" s="145"/>
      <c r="O494" s="145"/>
      <c r="P494" s="146"/>
      <c r="Q494" s="145"/>
      <c r="R494" s="147" t="str">
        <f t="shared" si="57"/>
        <v/>
      </c>
      <c r="S494" s="148" t="str">
        <f t="shared" si="58"/>
        <v/>
      </c>
      <c r="T494" s="152" t="str">
        <f t="shared" si="59"/>
        <v/>
      </c>
    </row>
    <row r="495" spans="2:20" x14ac:dyDescent="0.2">
      <c r="B495" s="151"/>
      <c r="C495" s="144"/>
      <c r="D495" s="145"/>
      <c r="E495" s="145"/>
      <c r="F495" s="146"/>
      <c r="G495" s="145"/>
      <c r="H495" s="147" t="str">
        <f t="shared" si="54"/>
        <v/>
      </c>
      <c r="I495" s="148" t="str">
        <f t="shared" si="55"/>
        <v/>
      </c>
      <c r="J495" s="152" t="str">
        <f t="shared" si="56"/>
        <v/>
      </c>
      <c r="L495" s="151"/>
      <c r="M495" s="144"/>
      <c r="N495" s="145"/>
      <c r="O495" s="145"/>
      <c r="P495" s="146"/>
      <c r="Q495" s="145"/>
      <c r="R495" s="147" t="str">
        <f t="shared" si="57"/>
        <v/>
      </c>
      <c r="S495" s="148" t="str">
        <f t="shared" si="58"/>
        <v/>
      </c>
      <c r="T495" s="152" t="str">
        <f t="shared" si="59"/>
        <v/>
      </c>
    </row>
    <row r="496" spans="2:20" x14ac:dyDescent="0.2">
      <c r="B496" s="151"/>
      <c r="C496" s="144"/>
      <c r="D496" s="145"/>
      <c r="E496" s="145"/>
      <c r="F496" s="146"/>
      <c r="G496" s="145"/>
      <c r="H496" s="147" t="str">
        <f t="shared" si="54"/>
        <v/>
      </c>
      <c r="I496" s="148" t="str">
        <f t="shared" si="55"/>
        <v/>
      </c>
      <c r="J496" s="152" t="str">
        <f t="shared" si="56"/>
        <v/>
      </c>
      <c r="L496" s="151"/>
      <c r="M496" s="144"/>
      <c r="N496" s="145"/>
      <c r="O496" s="145"/>
      <c r="P496" s="146"/>
      <c r="Q496" s="145"/>
      <c r="R496" s="147" t="str">
        <f t="shared" si="57"/>
        <v/>
      </c>
      <c r="S496" s="148" t="str">
        <f t="shared" si="58"/>
        <v/>
      </c>
      <c r="T496" s="152" t="str">
        <f t="shared" si="59"/>
        <v/>
      </c>
    </row>
    <row r="497" spans="2:20" x14ac:dyDescent="0.2">
      <c r="B497" s="151"/>
      <c r="C497" s="144"/>
      <c r="D497" s="145"/>
      <c r="E497" s="145"/>
      <c r="F497" s="146"/>
      <c r="G497" s="145"/>
      <c r="H497" s="147" t="str">
        <f t="shared" si="54"/>
        <v/>
      </c>
      <c r="I497" s="148" t="str">
        <f t="shared" si="55"/>
        <v/>
      </c>
      <c r="J497" s="152" t="str">
        <f t="shared" si="56"/>
        <v/>
      </c>
      <c r="L497" s="151"/>
      <c r="M497" s="144"/>
      <c r="N497" s="145"/>
      <c r="O497" s="145"/>
      <c r="P497" s="146"/>
      <c r="Q497" s="145"/>
      <c r="R497" s="147" t="str">
        <f t="shared" si="57"/>
        <v/>
      </c>
      <c r="S497" s="148" t="str">
        <f t="shared" si="58"/>
        <v/>
      </c>
      <c r="T497" s="152" t="str">
        <f t="shared" si="59"/>
        <v/>
      </c>
    </row>
    <row r="498" spans="2:20" x14ac:dyDescent="0.2">
      <c r="B498" s="151"/>
      <c r="C498" s="144"/>
      <c r="D498" s="145"/>
      <c r="E498" s="145"/>
      <c r="F498" s="146"/>
      <c r="G498" s="145"/>
      <c r="H498" s="147" t="str">
        <f t="shared" si="54"/>
        <v/>
      </c>
      <c r="I498" s="148" t="str">
        <f t="shared" si="55"/>
        <v/>
      </c>
      <c r="J498" s="152" t="str">
        <f t="shared" si="56"/>
        <v/>
      </c>
      <c r="L498" s="151"/>
      <c r="M498" s="144"/>
      <c r="N498" s="145"/>
      <c r="O498" s="145"/>
      <c r="P498" s="146"/>
      <c r="Q498" s="145"/>
      <c r="R498" s="147" t="str">
        <f t="shared" si="57"/>
        <v/>
      </c>
      <c r="S498" s="148" t="str">
        <f t="shared" si="58"/>
        <v/>
      </c>
      <c r="T498" s="152" t="str">
        <f t="shared" si="59"/>
        <v/>
      </c>
    </row>
    <row r="499" spans="2:20" x14ac:dyDescent="0.2">
      <c r="B499" s="151"/>
      <c r="C499" s="144"/>
      <c r="D499" s="145"/>
      <c r="E499" s="145"/>
      <c r="F499" s="146"/>
      <c r="G499" s="145"/>
      <c r="H499" s="147" t="str">
        <f t="shared" si="54"/>
        <v/>
      </c>
      <c r="I499" s="148" t="str">
        <f t="shared" si="55"/>
        <v/>
      </c>
      <c r="J499" s="152" t="str">
        <f t="shared" si="56"/>
        <v/>
      </c>
      <c r="L499" s="151"/>
      <c r="M499" s="144"/>
      <c r="N499" s="145"/>
      <c r="O499" s="145"/>
      <c r="P499" s="146"/>
      <c r="Q499" s="145"/>
      <c r="R499" s="147" t="str">
        <f t="shared" si="57"/>
        <v/>
      </c>
      <c r="S499" s="148" t="str">
        <f t="shared" si="58"/>
        <v/>
      </c>
      <c r="T499" s="152" t="str">
        <f t="shared" si="59"/>
        <v/>
      </c>
    </row>
    <row r="500" spans="2:20" x14ac:dyDescent="0.2">
      <c r="B500" s="151"/>
      <c r="C500" s="144"/>
      <c r="D500" s="145"/>
      <c r="E500" s="145"/>
      <c r="F500" s="146"/>
      <c r="G500" s="145"/>
      <c r="H500" s="147" t="str">
        <f t="shared" si="54"/>
        <v/>
      </c>
      <c r="I500" s="148" t="str">
        <f t="shared" si="55"/>
        <v/>
      </c>
      <c r="J500" s="152" t="str">
        <f t="shared" si="56"/>
        <v/>
      </c>
      <c r="L500" s="151"/>
      <c r="M500" s="144"/>
      <c r="N500" s="145"/>
      <c r="O500" s="145"/>
      <c r="P500" s="146"/>
      <c r="Q500" s="145"/>
      <c r="R500" s="147" t="str">
        <f t="shared" si="57"/>
        <v/>
      </c>
      <c r="S500" s="148" t="str">
        <f t="shared" si="58"/>
        <v/>
      </c>
      <c r="T500" s="152" t="str">
        <f t="shared" si="59"/>
        <v/>
      </c>
    </row>
    <row r="501" spans="2:20" x14ac:dyDescent="0.2">
      <c r="B501" s="151"/>
      <c r="C501" s="144"/>
      <c r="D501" s="145"/>
      <c r="E501" s="145"/>
      <c r="F501" s="146"/>
      <c r="G501" s="145"/>
      <c r="H501" s="147" t="str">
        <f t="shared" si="54"/>
        <v/>
      </c>
      <c r="I501" s="148" t="str">
        <f t="shared" si="55"/>
        <v/>
      </c>
      <c r="J501" s="152" t="str">
        <f t="shared" si="56"/>
        <v/>
      </c>
      <c r="L501" s="151"/>
      <c r="M501" s="144"/>
      <c r="N501" s="145"/>
      <c r="O501" s="145"/>
      <c r="P501" s="146"/>
      <c r="Q501" s="145"/>
      <c r="R501" s="147" t="str">
        <f t="shared" si="57"/>
        <v/>
      </c>
      <c r="S501" s="148" t="str">
        <f t="shared" si="58"/>
        <v/>
      </c>
      <c r="T501" s="152" t="str">
        <f t="shared" si="59"/>
        <v/>
      </c>
    </row>
    <row r="502" spans="2:20" x14ac:dyDescent="0.2">
      <c r="B502" s="151"/>
      <c r="C502" s="144"/>
      <c r="D502" s="145"/>
      <c r="E502" s="145"/>
      <c r="F502" s="146"/>
      <c r="G502" s="145"/>
      <c r="H502" s="147" t="str">
        <f t="shared" si="54"/>
        <v/>
      </c>
      <c r="I502" s="148" t="str">
        <f t="shared" si="55"/>
        <v/>
      </c>
      <c r="J502" s="152" t="str">
        <f t="shared" si="56"/>
        <v/>
      </c>
      <c r="L502" s="151"/>
      <c r="M502" s="144"/>
      <c r="N502" s="145"/>
      <c r="O502" s="145"/>
      <c r="P502" s="146"/>
      <c r="Q502" s="145"/>
      <c r="R502" s="147" t="str">
        <f t="shared" si="57"/>
        <v/>
      </c>
      <c r="S502" s="148" t="str">
        <f t="shared" si="58"/>
        <v/>
      </c>
      <c r="T502" s="152" t="str">
        <f t="shared" si="59"/>
        <v/>
      </c>
    </row>
    <row r="503" spans="2:20" x14ac:dyDescent="0.2">
      <c r="B503" s="151"/>
      <c r="C503" s="144"/>
      <c r="D503" s="145"/>
      <c r="E503" s="145"/>
      <c r="F503" s="146"/>
      <c r="G503" s="145"/>
      <c r="H503" s="147" t="str">
        <f t="shared" si="54"/>
        <v/>
      </c>
      <c r="I503" s="148" t="str">
        <f t="shared" si="55"/>
        <v/>
      </c>
      <c r="J503" s="152" t="str">
        <f t="shared" si="56"/>
        <v/>
      </c>
      <c r="L503" s="151"/>
      <c r="M503" s="144"/>
      <c r="N503" s="145"/>
      <c r="O503" s="145"/>
      <c r="P503" s="146"/>
      <c r="Q503" s="145"/>
      <c r="R503" s="147" t="str">
        <f t="shared" si="57"/>
        <v/>
      </c>
      <c r="S503" s="148" t="str">
        <f t="shared" si="58"/>
        <v/>
      </c>
      <c r="T503" s="152" t="str">
        <f t="shared" si="59"/>
        <v/>
      </c>
    </row>
    <row r="504" spans="2:20" x14ac:dyDescent="0.2">
      <c r="B504" s="151"/>
      <c r="C504" s="144"/>
      <c r="D504" s="145"/>
      <c r="E504" s="145"/>
      <c r="F504" s="146"/>
      <c r="G504" s="145"/>
      <c r="H504" s="147" t="str">
        <f t="shared" si="54"/>
        <v/>
      </c>
      <c r="I504" s="148" t="str">
        <f t="shared" si="55"/>
        <v/>
      </c>
      <c r="J504" s="152" t="str">
        <f t="shared" si="56"/>
        <v/>
      </c>
      <c r="L504" s="151"/>
      <c r="M504" s="144"/>
      <c r="N504" s="145"/>
      <c r="O504" s="145"/>
      <c r="P504" s="146"/>
      <c r="Q504" s="145"/>
      <c r="R504" s="147" t="str">
        <f t="shared" si="57"/>
        <v/>
      </c>
      <c r="S504" s="148" t="str">
        <f t="shared" si="58"/>
        <v/>
      </c>
      <c r="T504" s="152" t="str">
        <f t="shared" si="59"/>
        <v/>
      </c>
    </row>
    <row r="505" spans="2:20" x14ac:dyDescent="0.2">
      <c r="B505" s="151"/>
      <c r="C505" s="144"/>
      <c r="D505" s="145"/>
      <c r="E505" s="145"/>
      <c r="F505" s="146"/>
      <c r="G505" s="145"/>
      <c r="H505" s="147" t="str">
        <f t="shared" si="54"/>
        <v/>
      </c>
      <c r="I505" s="148" t="str">
        <f t="shared" si="55"/>
        <v/>
      </c>
      <c r="J505" s="152" t="str">
        <f t="shared" si="56"/>
        <v/>
      </c>
      <c r="L505" s="151"/>
      <c r="M505" s="144"/>
      <c r="N505" s="145"/>
      <c r="O505" s="145"/>
      <c r="P505" s="146"/>
      <c r="Q505" s="145"/>
      <c r="R505" s="147" t="str">
        <f t="shared" si="57"/>
        <v/>
      </c>
      <c r="S505" s="148" t="str">
        <f t="shared" si="58"/>
        <v/>
      </c>
      <c r="T505" s="152" t="str">
        <f t="shared" si="59"/>
        <v/>
      </c>
    </row>
    <row r="506" spans="2:20" x14ac:dyDescent="0.2">
      <c r="B506" s="151"/>
      <c r="C506" s="144"/>
      <c r="D506" s="145"/>
      <c r="E506" s="145"/>
      <c r="F506" s="146"/>
      <c r="G506" s="145"/>
      <c r="H506" s="147" t="str">
        <f t="shared" si="54"/>
        <v/>
      </c>
      <c r="I506" s="148" t="str">
        <f t="shared" si="55"/>
        <v/>
      </c>
      <c r="J506" s="152" t="str">
        <f t="shared" si="56"/>
        <v/>
      </c>
      <c r="L506" s="151"/>
      <c r="M506" s="144"/>
      <c r="N506" s="145"/>
      <c r="O506" s="145"/>
      <c r="P506" s="146"/>
      <c r="Q506" s="145"/>
      <c r="R506" s="147" t="str">
        <f t="shared" si="57"/>
        <v/>
      </c>
      <c r="S506" s="148" t="str">
        <f t="shared" si="58"/>
        <v/>
      </c>
      <c r="T506" s="152" t="str">
        <f t="shared" si="59"/>
        <v/>
      </c>
    </row>
    <row r="507" spans="2:20" x14ac:dyDescent="0.2">
      <c r="B507" s="151"/>
      <c r="C507" s="144"/>
      <c r="D507" s="145"/>
      <c r="E507" s="145"/>
      <c r="F507" s="146"/>
      <c r="G507" s="145"/>
      <c r="H507" s="147" t="str">
        <f t="shared" si="54"/>
        <v/>
      </c>
      <c r="I507" s="148" t="str">
        <f t="shared" si="55"/>
        <v/>
      </c>
      <c r="J507" s="152" t="str">
        <f t="shared" si="56"/>
        <v/>
      </c>
      <c r="L507" s="151"/>
      <c r="M507" s="144"/>
      <c r="N507" s="145"/>
      <c r="O507" s="145"/>
      <c r="P507" s="146"/>
      <c r="Q507" s="145"/>
      <c r="R507" s="147" t="str">
        <f t="shared" si="57"/>
        <v/>
      </c>
      <c r="S507" s="148" t="str">
        <f t="shared" si="58"/>
        <v/>
      </c>
      <c r="T507" s="152" t="str">
        <f t="shared" si="59"/>
        <v/>
      </c>
    </row>
    <row r="508" spans="2:20" x14ac:dyDescent="0.2">
      <c r="B508" s="151"/>
      <c r="C508" s="144"/>
      <c r="D508" s="145"/>
      <c r="E508" s="145"/>
      <c r="F508" s="146"/>
      <c r="G508" s="145"/>
      <c r="H508" s="147" t="str">
        <f t="shared" si="54"/>
        <v/>
      </c>
      <c r="I508" s="148" t="str">
        <f t="shared" si="55"/>
        <v/>
      </c>
      <c r="J508" s="152" t="str">
        <f t="shared" si="56"/>
        <v/>
      </c>
      <c r="L508" s="151"/>
      <c r="M508" s="144"/>
      <c r="N508" s="145"/>
      <c r="O508" s="145"/>
      <c r="P508" s="146"/>
      <c r="Q508" s="145"/>
      <c r="R508" s="147" t="str">
        <f t="shared" si="57"/>
        <v/>
      </c>
      <c r="S508" s="148" t="str">
        <f t="shared" si="58"/>
        <v/>
      </c>
      <c r="T508" s="152" t="str">
        <f t="shared" si="59"/>
        <v/>
      </c>
    </row>
    <row r="509" spans="2:20" x14ac:dyDescent="0.2">
      <c r="B509" s="151"/>
      <c r="C509" s="144"/>
      <c r="D509" s="145"/>
      <c r="E509" s="145"/>
      <c r="F509" s="146"/>
      <c r="G509" s="145"/>
      <c r="H509" s="147" t="str">
        <f t="shared" si="54"/>
        <v/>
      </c>
      <c r="I509" s="148" t="str">
        <f t="shared" si="55"/>
        <v/>
      </c>
      <c r="J509" s="152" t="str">
        <f t="shared" si="56"/>
        <v/>
      </c>
      <c r="L509" s="151"/>
      <c r="M509" s="144"/>
      <c r="N509" s="145"/>
      <c r="O509" s="145"/>
      <c r="P509" s="146"/>
      <c r="Q509" s="145"/>
      <c r="R509" s="147" t="str">
        <f t="shared" si="57"/>
        <v/>
      </c>
      <c r="S509" s="148" t="str">
        <f t="shared" si="58"/>
        <v/>
      </c>
      <c r="T509" s="152" t="str">
        <f t="shared" si="59"/>
        <v/>
      </c>
    </row>
    <row r="510" spans="2:20" x14ac:dyDescent="0.2">
      <c r="B510" s="151"/>
      <c r="C510" s="144"/>
      <c r="D510" s="145"/>
      <c r="E510" s="145"/>
      <c r="F510" s="146"/>
      <c r="G510" s="145"/>
      <c r="H510" s="147" t="str">
        <f t="shared" si="54"/>
        <v/>
      </c>
      <c r="I510" s="148" t="str">
        <f t="shared" si="55"/>
        <v/>
      </c>
      <c r="J510" s="152" t="str">
        <f t="shared" si="56"/>
        <v/>
      </c>
      <c r="L510" s="151"/>
      <c r="M510" s="144"/>
      <c r="N510" s="145"/>
      <c r="O510" s="145"/>
      <c r="P510" s="146"/>
      <c r="Q510" s="145"/>
      <c r="R510" s="147" t="str">
        <f t="shared" si="57"/>
        <v/>
      </c>
      <c r="S510" s="148" t="str">
        <f t="shared" si="58"/>
        <v/>
      </c>
      <c r="T510" s="152" t="str">
        <f t="shared" si="59"/>
        <v/>
      </c>
    </row>
    <row r="511" spans="2:20" x14ac:dyDescent="0.2">
      <c r="B511" s="151"/>
      <c r="C511" s="144"/>
      <c r="D511" s="145"/>
      <c r="E511" s="145"/>
      <c r="F511" s="146"/>
      <c r="G511" s="145"/>
      <c r="H511" s="147" t="str">
        <f t="shared" si="54"/>
        <v/>
      </c>
      <c r="I511" s="148" t="str">
        <f t="shared" si="55"/>
        <v/>
      </c>
      <c r="J511" s="152" t="str">
        <f t="shared" si="56"/>
        <v/>
      </c>
      <c r="L511" s="151"/>
      <c r="M511" s="144"/>
      <c r="N511" s="145"/>
      <c r="O511" s="145"/>
      <c r="P511" s="146"/>
      <c r="Q511" s="145"/>
      <c r="R511" s="147" t="str">
        <f t="shared" si="57"/>
        <v/>
      </c>
      <c r="S511" s="148" t="str">
        <f t="shared" si="58"/>
        <v/>
      </c>
      <c r="T511" s="152" t="str">
        <f t="shared" si="59"/>
        <v/>
      </c>
    </row>
    <row r="512" spans="2:20" x14ac:dyDescent="0.2">
      <c r="B512" s="151"/>
      <c r="C512" s="144"/>
      <c r="D512" s="145"/>
      <c r="E512" s="145"/>
      <c r="F512" s="146"/>
      <c r="G512" s="145"/>
      <c r="H512" s="147" t="str">
        <f t="shared" si="54"/>
        <v/>
      </c>
      <c r="I512" s="148" t="str">
        <f t="shared" si="55"/>
        <v/>
      </c>
      <c r="J512" s="152" t="str">
        <f t="shared" si="56"/>
        <v/>
      </c>
      <c r="L512" s="151"/>
      <c r="M512" s="144"/>
      <c r="N512" s="145"/>
      <c r="O512" s="145"/>
      <c r="P512" s="146"/>
      <c r="Q512" s="145"/>
      <c r="R512" s="147" t="str">
        <f t="shared" si="57"/>
        <v/>
      </c>
      <c r="S512" s="148" t="str">
        <f t="shared" si="58"/>
        <v/>
      </c>
      <c r="T512" s="152" t="str">
        <f t="shared" si="59"/>
        <v/>
      </c>
    </row>
    <row r="513" spans="2:20" x14ac:dyDescent="0.2">
      <c r="B513" s="151"/>
      <c r="C513" s="144"/>
      <c r="D513" s="145"/>
      <c r="E513" s="145"/>
      <c r="F513" s="146"/>
      <c r="G513" s="145"/>
      <c r="H513" s="147" t="str">
        <f t="shared" si="54"/>
        <v/>
      </c>
      <c r="I513" s="148" t="str">
        <f t="shared" si="55"/>
        <v/>
      </c>
      <c r="J513" s="152" t="str">
        <f t="shared" si="56"/>
        <v/>
      </c>
      <c r="L513" s="151"/>
      <c r="M513" s="144"/>
      <c r="N513" s="145"/>
      <c r="O513" s="145"/>
      <c r="P513" s="146"/>
      <c r="Q513" s="145"/>
      <c r="R513" s="147" t="str">
        <f t="shared" si="57"/>
        <v/>
      </c>
      <c r="S513" s="148" t="str">
        <f t="shared" si="58"/>
        <v/>
      </c>
      <c r="T513" s="152" t="str">
        <f t="shared" si="59"/>
        <v/>
      </c>
    </row>
    <row r="514" spans="2:20" x14ac:dyDescent="0.2">
      <c r="B514" s="151"/>
      <c r="C514" s="144"/>
      <c r="D514" s="145"/>
      <c r="E514" s="145"/>
      <c r="F514" s="146"/>
      <c r="G514" s="145"/>
      <c r="H514" s="147" t="str">
        <f t="shared" si="54"/>
        <v/>
      </c>
      <c r="I514" s="148" t="str">
        <f t="shared" si="55"/>
        <v/>
      </c>
      <c r="J514" s="152" t="str">
        <f t="shared" si="56"/>
        <v/>
      </c>
      <c r="L514" s="151"/>
      <c r="M514" s="144"/>
      <c r="N514" s="145"/>
      <c r="O514" s="145"/>
      <c r="P514" s="146"/>
      <c r="Q514" s="145"/>
      <c r="R514" s="147" t="str">
        <f t="shared" si="57"/>
        <v/>
      </c>
      <c r="S514" s="148" t="str">
        <f t="shared" si="58"/>
        <v/>
      </c>
      <c r="T514" s="152" t="str">
        <f t="shared" si="59"/>
        <v/>
      </c>
    </row>
    <row r="515" spans="2:20" x14ac:dyDescent="0.2">
      <c r="B515" s="151"/>
      <c r="C515" s="144"/>
      <c r="D515" s="145"/>
      <c r="E515" s="145"/>
      <c r="F515" s="146"/>
      <c r="G515" s="145"/>
      <c r="H515" s="147" t="str">
        <f t="shared" si="54"/>
        <v/>
      </c>
      <c r="I515" s="148" t="str">
        <f t="shared" si="55"/>
        <v/>
      </c>
      <c r="J515" s="152" t="str">
        <f t="shared" si="56"/>
        <v/>
      </c>
      <c r="L515" s="151"/>
      <c r="M515" s="144"/>
      <c r="N515" s="145"/>
      <c r="O515" s="145"/>
      <c r="P515" s="146"/>
      <c r="Q515" s="145"/>
      <c r="R515" s="147" t="str">
        <f t="shared" si="57"/>
        <v/>
      </c>
      <c r="S515" s="148" t="str">
        <f t="shared" si="58"/>
        <v/>
      </c>
      <c r="T515" s="152" t="str">
        <f t="shared" si="59"/>
        <v/>
      </c>
    </row>
    <row r="516" spans="2:20" x14ac:dyDescent="0.2">
      <c r="B516" s="151"/>
      <c r="C516" s="144"/>
      <c r="D516" s="145"/>
      <c r="E516" s="145"/>
      <c r="F516" s="146"/>
      <c r="G516" s="145"/>
      <c r="H516" s="147" t="str">
        <f t="shared" si="54"/>
        <v/>
      </c>
      <c r="I516" s="148" t="str">
        <f t="shared" si="55"/>
        <v/>
      </c>
      <c r="J516" s="152" t="str">
        <f t="shared" si="56"/>
        <v/>
      </c>
      <c r="L516" s="151"/>
      <c r="M516" s="144"/>
      <c r="N516" s="145"/>
      <c r="O516" s="145"/>
      <c r="P516" s="146"/>
      <c r="Q516" s="145"/>
      <c r="R516" s="147" t="str">
        <f t="shared" si="57"/>
        <v/>
      </c>
      <c r="S516" s="148" t="str">
        <f t="shared" si="58"/>
        <v/>
      </c>
      <c r="T516" s="152" t="str">
        <f t="shared" si="59"/>
        <v/>
      </c>
    </row>
    <row r="517" spans="2:20" x14ac:dyDescent="0.2">
      <c r="B517" s="151"/>
      <c r="C517" s="144"/>
      <c r="D517" s="145"/>
      <c r="E517" s="145"/>
      <c r="F517" s="146"/>
      <c r="G517" s="145"/>
      <c r="H517" s="147" t="str">
        <f t="shared" si="54"/>
        <v/>
      </c>
      <c r="I517" s="148" t="str">
        <f t="shared" si="55"/>
        <v/>
      </c>
      <c r="J517" s="152" t="str">
        <f t="shared" si="56"/>
        <v/>
      </c>
      <c r="L517" s="151"/>
      <c r="M517" s="144"/>
      <c r="N517" s="145"/>
      <c r="O517" s="145"/>
      <c r="P517" s="146"/>
      <c r="Q517" s="145"/>
      <c r="R517" s="147" t="str">
        <f t="shared" si="57"/>
        <v/>
      </c>
      <c r="S517" s="148" t="str">
        <f t="shared" si="58"/>
        <v/>
      </c>
      <c r="T517" s="152" t="str">
        <f t="shared" si="59"/>
        <v/>
      </c>
    </row>
    <row r="518" spans="2:20" x14ac:dyDescent="0.2">
      <c r="B518" s="151"/>
      <c r="C518" s="144"/>
      <c r="D518" s="145"/>
      <c r="E518" s="145"/>
      <c r="F518" s="146"/>
      <c r="G518" s="145"/>
      <c r="H518" s="147" t="str">
        <f t="shared" si="54"/>
        <v/>
      </c>
      <c r="I518" s="148" t="str">
        <f t="shared" si="55"/>
        <v/>
      </c>
      <c r="J518" s="152" t="str">
        <f t="shared" si="56"/>
        <v/>
      </c>
      <c r="L518" s="151"/>
      <c r="M518" s="144"/>
      <c r="N518" s="145"/>
      <c r="O518" s="145"/>
      <c r="P518" s="146"/>
      <c r="Q518" s="145"/>
      <c r="R518" s="147" t="str">
        <f t="shared" si="57"/>
        <v/>
      </c>
      <c r="S518" s="148" t="str">
        <f t="shared" si="58"/>
        <v/>
      </c>
      <c r="T518" s="152" t="str">
        <f t="shared" si="59"/>
        <v/>
      </c>
    </row>
    <row r="519" spans="2:20" x14ac:dyDescent="0.2">
      <c r="B519" s="151"/>
      <c r="C519" s="144"/>
      <c r="D519" s="145"/>
      <c r="E519" s="145"/>
      <c r="F519" s="146"/>
      <c r="G519" s="145"/>
      <c r="H519" s="147" t="str">
        <f t="shared" si="54"/>
        <v/>
      </c>
      <c r="I519" s="148" t="str">
        <f t="shared" si="55"/>
        <v/>
      </c>
      <c r="J519" s="152" t="str">
        <f t="shared" si="56"/>
        <v/>
      </c>
      <c r="L519" s="151"/>
      <c r="M519" s="144"/>
      <c r="N519" s="145"/>
      <c r="O519" s="145"/>
      <c r="P519" s="146"/>
      <c r="Q519" s="145"/>
      <c r="R519" s="147" t="str">
        <f t="shared" si="57"/>
        <v/>
      </c>
      <c r="S519" s="148" t="str">
        <f t="shared" si="58"/>
        <v/>
      </c>
      <c r="T519" s="152" t="str">
        <f t="shared" si="59"/>
        <v/>
      </c>
    </row>
    <row r="520" spans="2:20" x14ac:dyDescent="0.2">
      <c r="B520" s="151"/>
      <c r="C520" s="144"/>
      <c r="D520" s="145"/>
      <c r="E520" s="145"/>
      <c r="F520" s="146"/>
      <c r="G520" s="145"/>
      <c r="H520" s="147" t="str">
        <f t="shared" si="54"/>
        <v/>
      </c>
      <c r="I520" s="148" t="str">
        <f t="shared" si="55"/>
        <v/>
      </c>
      <c r="J520" s="152" t="str">
        <f t="shared" si="56"/>
        <v/>
      </c>
      <c r="L520" s="151"/>
      <c r="M520" s="144"/>
      <c r="N520" s="145"/>
      <c r="O520" s="145"/>
      <c r="P520" s="146"/>
      <c r="Q520" s="145"/>
      <c r="R520" s="147" t="str">
        <f t="shared" si="57"/>
        <v/>
      </c>
      <c r="S520" s="148" t="str">
        <f t="shared" si="58"/>
        <v/>
      </c>
      <c r="T520" s="152" t="str">
        <f t="shared" si="59"/>
        <v/>
      </c>
    </row>
    <row r="521" spans="2:20" x14ac:dyDescent="0.2">
      <c r="B521" s="151"/>
      <c r="C521" s="144"/>
      <c r="D521" s="145"/>
      <c r="E521" s="145"/>
      <c r="F521" s="146"/>
      <c r="G521" s="145"/>
      <c r="H521" s="147" t="str">
        <f t="shared" si="54"/>
        <v/>
      </c>
      <c r="I521" s="148" t="str">
        <f t="shared" si="55"/>
        <v/>
      </c>
      <c r="J521" s="152" t="str">
        <f t="shared" si="56"/>
        <v/>
      </c>
      <c r="L521" s="151"/>
      <c r="M521" s="144"/>
      <c r="N521" s="145"/>
      <c r="O521" s="145"/>
      <c r="P521" s="146"/>
      <c r="Q521" s="145"/>
      <c r="R521" s="147" t="str">
        <f t="shared" si="57"/>
        <v/>
      </c>
      <c r="S521" s="148" t="str">
        <f t="shared" si="58"/>
        <v/>
      </c>
      <c r="T521" s="152" t="str">
        <f t="shared" si="59"/>
        <v/>
      </c>
    </row>
    <row r="522" spans="2:20" x14ac:dyDescent="0.2">
      <c r="B522" s="151"/>
      <c r="C522" s="144"/>
      <c r="D522" s="145"/>
      <c r="E522" s="145"/>
      <c r="F522" s="146"/>
      <c r="G522" s="145"/>
      <c r="H522" s="147" t="str">
        <f t="shared" si="54"/>
        <v/>
      </c>
      <c r="I522" s="148" t="str">
        <f t="shared" si="55"/>
        <v/>
      </c>
      <c r="J522" s="152" t="str">
        <f t="shared" si="56"/>
        <v/>
      </c>
      <c r="L522" s="151"/>
      <c r="M522" s="144"/>
      <c r="N522" s="145"/>
      <c r="O522" s="145"/>
      <c r="P522" s="146"/>
      <c r="Q522" s="145"/>
      <c r="R522" s="147" t="str">
        <f t="shared" si="57"/>
        <v/>
      </c>
      <c r="S522" s="148" t="str">
        <f t="shared" si="58"/>
        <v/>
      </c>
      <c r="T522" s="152" t="str">
        <f t="shared" si="59"/>
        <v/>
      </c>
    </row>
    <row r="523" spans="2:20" x14ac:dyDescent="0.2">
      <c r="B523" s="151"/>
      <c r="C523" s="144"/>
      <c r="D523" s="145"/>
      <c r="E523" s="145"/>
      <c r="F523" s="146"/>
      <c r="G523" s="145"/>
      <c r="H523" s="147" t="str">
        <f t="shared" si="54"/>
        <v/>
      </c>
      <c r="I523" s="148" t="str">
        <f t="shared" si="55"/>
        <v/>
      </c>
      <c r="J523" s="152" t="str">
        <f t="shared" si="56"/>
        <v/>
      </c>
      <c r="L523" s="151"/>
      <c r="M523" s="144"/>
      <c r="N523" s="145"/>
      <c r="O523" s="145"/>
      <c r="P523" s="146"/>
      <c r="Q523" s="145"/>
      <c r="R523" s="147" t="str">
        <f t="shared" si="57"/>
        <v/>
      </c>
      <c r="S523" s="148" t="str">
        <f t="shared" si="58"/>
        <v/>
      </c>
      <c r="T523" s="152" t="str">
        <f t="shared" si="59"/>
        <v/>
      </c>
    </row>
    <row r="524" spans="2:20" x14ac:dyDescent="0.2">
      <c r="B524" s="151"/>
      <c r="C524" s="144"/>
      <c r="D524" s="145"/>
      <c r="E524" s="145"/>
      <c r="F524" s="146"/>
      <c r="G524" s="145"/>
      <c r="H524" s="147" t="str">
        <f t="shared" si="54"/>
        <v/>
      </c>
      <c r="I524" s="148" t="str">
        <f t="shared" si="55"/>
        <v/>
      </c>
      <c r="J524" s="152" t="str">
        <f t="shared" si="56"/>
        <v/>
      </c>
      <c r="L524" s="151"/>
      <c r="M524" s="144"/>
      <c r="N524" s="145"/>
      <c r="O524" s="145"/>
      <c r="P524" s="146"/>
      <c r="Q524" s="145"/>
      <c r="R524" s="147" t="str">
        <f t="shared" si="57"/>
        <v/>
      </c>
      <c r="S524" s="148" t="str">
        <f t="shared" si="58"/>
        <v/>
      </c>
      <c r="T524" s="152" t="str">
        <f t="shared" si="59"/>
        <v/>
      </c>
    </row>
    <row r="525" spans="2:20" x14ac:dyDescent="0.2">
      <c r="B525" s="151"/>
      <c r="C525" s="144"/>
      <c r="D525" s="145"/>
      <c r="E525" s="145"/>
      <c r="F525" s="146"/>
      <c r="G525" s="145"/>
      <c r="H525" s="147" t="str">
        <f t="shared" si="54"/>
        <v/>
      </c>
      <c r="I525" s="148" t="str">
        <f t="shared" si="55"/>
        <v/>
      </c>
      <c r="J525" s="152" t="str">
        <f t="shared" si="56"/>
        <v/>
      </c>
      <c r="L525" s="151"/>
      <c r="M525" s="144"/>
      <c r="N525" s="145"/>
      <c r="O525" s="145"/>
      <c r="P525" s="146"/>
      <c r="Q525" s="145"/>
      <c r="R525" s="147" t="str">
        <f t="shared" si="57"/>
        <v/>
      </c>
      <c r="S525" s="148" t="str">
        <f t="shared" si="58"/>
        <v/>
      </c>
      <c r="T525" s="152" t="str">
        <f t="shared" si="59"/>
        <v/>
      </c>
    </row>
    <row r="526" spans="2:20" x14ac:dyDescent="0.2">
      <c r="B526" s="151"/>
      <c r="C526" s="144"/>
      <c r="D526" s="145"/>
      <c r="E526" s="145"/>
      <c r="F526" s="146"/>
      <c r="G526" s="145"/>
      <c r="H526" s="147" t="str">
        <f t="shared" si="54"/>
        <v/>
      </c>
      <c r="I526" s="148" t="str">
        <f t="shared" si="55"/>
        <v/>
      </c>
      <c r="J526" s="152" t="str">
        <f t="shared" si="56"/>
        <v/>
      </c>
      <c r="L526" s="151"/>
      <c r="M526" s="144"/>
      <c r="N526" s="145"/>
      <c r="O526" s="145"/>
      <c r="P526" s="146"/>
      <c r="Q526" s="145"/>
      <c r="R526" s="147" t="str">
        <f t="shared" si="57"/>
        <v/>
      </c>
      <c r="S526" s="148" t="str">
        <f t="shared" si="58"/>
        <v/>
      </c>
      <c r="T526" s="152" t="str">
        <f t="shared" si="59"/>
        <v/>
      </c>
    </row>
    <row r="527" spans="2:20" x14ac:dyDescent="0.2">
      <c r="B527" s="151"/>
      <c r="C527" s="144"/>
      <c r="D527" s="145"/>
      <c r="E527" s="145"/>
      <c r="F527" s="146"/>
      <c r="G527" s="145"/>
      <c r="H527" s="147" t="str">
        <f t="shared" si="54"/>
        <v/>
      </c>
      <c r="I527" s="148" t="str">
        <f t="shared" si="55"/>
        <v/>
      </c>
      <c r="J527" s="152" t="str">
        <f t="shared" si="56"/>
        <v/>
      </c>
      <c r="L527" s="151"/>
      <c r="M527" s="144"/>
      <c r="N527" s="145"/>
      <c r="O527" s="145"/>
      <c r="P527" s="146"/>
      <c r="Q527" s="145"/>
      <c r="R527" s="147" t="str">
        <f t="shared" si="57"/>
        <v/>
      </c>
      <c r="S527" s="148" t="str">
        <f t="shared" si="58"/>
        <v/>
      </c>
      <c r="T527" s="152" t="str">
        <f t="shared" si="59"/>
        <v/>
      </c>
    </row>
    <row r="528" spans="2:20" x14ac:dyDescent="0.2">
      <c r="B528" s="151"/>
      <c r="C528" s="144"/>
      <c r="D528" s="145"/>
      <c r="E528" s="145"/>
      <c r="F528" s="146"/>
      <c r="G528" s="145"/>
      <c r="H528" s="147" t="str">
        <f t="shared" si="54"/>
        <v/>
      </c>
      <c r="I528" s="148" t="str">
        <f t="shared" si="55"/>
        <v/>
      </c>
      <c r="J528" s="152" t="str">
        <f t="shared" si="56"/>
        <v/>
      </c>
      <c r="L528" s="151"/>
      <c r="M528" s="144"/>
      <c r="N528" s="145"/>
      <c r="O528" s="145"/>
      <c r="P528" s="146"/>
      <c r="Q528" s="145"/>
      <c r="R528" s="147" t="str">
        <f t="shared" si="57"/>
        <v/>
      </c>
      <c r="S528" s="148" t="str">
        <f t="shared" si="58"/>
        <v/>
      </c>
      <c r="T528" s="152" t="str">
        <f t="shared" si="59"/>
        <v/>
      </c>
    </row>
    <row r="529" spans="2:20" x14ac:dyDescent="0.2">
      <c r="B529" s="151"/>
      <c r="C529" s="144"/>
      <c r="D529" s="145"/>
      <c r="E529" s="145"/>
      <c r="F529" s="146"/>
      <c r="G529" s="145"/>
      <c r="H529" s="147" t="str">
        <f t="shared" si="54"/>
        <v/>
      </c>
      <c r="I529" s="148" t="str">
        <f t="shared" si="55"/>
        <v/>
      </c>
      <c r="J529" s="152" t="str">
        <f t="shared" si="56"/>
        <v/>
      </c>
      <c r="L529" s="151"/>
      <c r="M529" s="144"/>
      <c r="N529" s="145"/>
      <c r="O529" s="145"/>
      <c r="P529" s="146"/>
      <c r="Q529" s="145"/>
      <c r="R529" s="147" t="str">
        <f t="shared" si="57"/>
        <v/>
      </c>
      <c r="S529" s="148" t="str">
        <f t="shared" si="58"/>
        <v/>
      </c>
      <c r="T529" s="152" t="str">
        <f t="shared" si="59"/>
        <v/>
      </c>
    </row>
    <row r="530" spans="2:20" x14ac:dyDescent="0.2">
      <c r="B530" s="151"/>
      <c r="C530" s="144"/>
      <c r="D530" s="145"/>
      <c r="E530" s="145"/>
      <c r="F530" s="146"/>
      <c r="G530" s="145"/>
      <c r="H530" s="147" t="str">
        <f t="shared" si="54"/>
        <v/>
      </c>
      <c r="I530" s="148" t="str">
        <f t="shared" si="55"/>
        <v/>
      </c>
      <c r="J530" s="152" t="str">
        <f t="shared" si="56"/>
        <v/>
      </c>
      <c r="L530" s="151"/>
      <c r="M530" s="144"/>
      <c r="N530" s="145"/>
      <c r="O530" s="145"/>
      <c r="P530" s="146"/>
      <c r="Q530" s="145"/>
      <c r="R530" s="147" t="str">
        <f t="shared" si="57"/>
        <v/>
      </c>
      <c r="S530" s="148" t="str">
        <f t="shared" si="58"/>
        <v/>
      </c>
      <c r="T530" s="152" t="str">
        <f t="shared" si="59"/>
        <v/>
      </c>
    </row>
    <row r="531" spans="2:20" x14ac:dyDescent="0.2">
      <c r="B531" s="151"/>
      <c r="C531" s="144"/>
      <c r="D531" s="145"/>
      <c r="E531" s="145"/>
      <c r="F531" s="146"/>
      <c r="G531" s="145"/>
      <c r="H531" s="147" t="str">
        <f t="shared" si="54"/>
        <v/>
      </c>
      <c r="I531" s="148" t="str">
        <f t="shared" si="55"/>
        <v/>
      </c>
      <c r="J531" s="152" t="str">
        <f t="shared" si="56"/>
        <v/>
      </c>
      <c r="L531" s="151"/>
      <c r="M531" s="144"/>
      <c r="N531" s="145"/>
      <c r="O531" s="145"/>
      <c r="P531" s="146"/>
      <c r="Q531" s="145"/>
      <c r="R531" s="147" t="str">
        <f t="shared" si="57"/>
        <v/>
      </c>
      <c r="S531" s="148" t="str">
        <f t="shared" si="58"/>
        <v/>
      </c>
      <c r="T531" s="152" t="str">
        <f t="shared" si="59"/>
        <v/>
      </c>
    </row>
    <row r="532" spans="2:20" x14ac:dyDescent="0.2">
      <c r="B532" s="151"/>
      <c r="C532" s="144"/>
      <c r="D532" s="145"/>
      <c r="E532" s="145"/>
      <c r="F532" s="146"/>
      <c r="G532" s="145"/>
      <c r="H532" s="147" t="str">
        <f t="shared" si="54"/>
        <v/>
      </c>
      <c r="I532" s="148" t="str">
        <f t="shared" si="55"/>
        <v/>
      </c>
      <c r="J532" s="152" t="str">
        <f t="shared" si="56"/>
        <v/>
      </c>
      <c r="L532" s="151"/>
      <c r="M532" s="144"/>
      <c r="N532" s="145"/>
      <c r="O532" s="145"/>
      <c r="P532" s="146"/>
      <c r="Q532" s="145"/>
      <c r="R532" s="147" t="str">
        <f t="shared" si="57"/>
        <v/>
      </c>
      <c r="S532" s="148" t="str">
        <f t="shared" si="58"/>
        <v/>
      </c>
      <c r="T532" s="152" t="str">
        <f t="shared" si="59"/>
        <v/>
      </c>
    </row>
    <row r="533" spans="2:20" x14ac:dyDescent="0.2">
      <c r="B533" s="151"/>
      <c r="C533" s="144"/>
      <c r="D533" s="145"/>
      <c r="E533" s="145"/>
      <c r="F533" s="146"/>
      <c r="G533" s="145"/>
      <c r="H533" s="147" t="str">
        <f t="shared" si="54"/>
        <v/>
      </c>
      <c r="I533" s="148" t="str">
        <f t="shared" si="55"/>
        <v/>
      </c>
      <c r="J533" s="152" t="str">
        <f t="shared" si="56"/>
        <v/>
      </c>
      <c r="L533" s="151"/>
      <c r="M533" s="144"/>
      <c r="N533" s="145"/>
      <c r="O533" s="145"/>
      <c r="P533" s="146"/>
      <c r="Q533" s="145"/>
      <c r="R533" s="147" t="str">
        <f t="shared" si="57"/>
        <v/>
      </c>
      <c r="S533" s="148" t="str">
        <f t="shared" si="58"/>
        <v/>
      </c>
      <c r="T533" s="152" t="str">
        <f t="shared" si="59"/>
        <v/>
      </c>
    </row>
    <row r="534" spans="2:20" x14ac:dyDescent="0.2">
      <c r="B534" s="151"/>
      <c r="C534" s="144"/>
      <c r="D534" s="145"/>
      <c r="E534" s="145"/>
      <c r="F534" s="146"/>
      <c r="G534" s="145"/>
      <c r="H534" s="147" t="str">
        <f t="shared" si="54"/>
        <v/>
      </c>
      <c r="I534" s="148" t="str">
        <f t="shared" si="55"/>
        <v/>
      </c>
      <c r="J534" s="152" t="str">
        <f t="shared" si="56"/>
        <v/>
      </c>
      <c r="L534" s="151"/>
      <c r="M534" s="144"/>
      <c r="N534" s="145"/>
      <c r="O534" s="145"/>
      <c r="P534" s="146"/>
      <c r="Q534" s="145"/>
      <c r="R534" s="147" t="str">
        <f t="shared" si="57"/>
        <v/>
      </c>
      <c r="S534" s="148" t="str">
        <f t="shared" si="58"/>
        <v/>
      </c>
      <c r="T534" s="152" t="str">
        <f t="shared" si="59"/>
        <v/>
      </c>
    </row>
    <row r="535" spans="2:20" x14ac:dyDescent="0.2">
      <c r="B535" s="151"/>
      <c r="C535" s="144"/>
      <c r="D535" s="145"/>
      <c r="E535" s="145"/>
      <c r="F535" s="146"/>
      <c r="G535" s="145"/>
      <c r="H535" s="147" t="str">
        <f t="shared" si="54"/>
        <v/>
      </c>
      <c r="I535" s="148" t="str">
        <f t="shared" si="55"/>
        <v/>
      </c>
      <c r="J535" s="152" t="str">
        <f t="shared" si="56"/>
        <v/>
      </c>
      <c r="L535" s="151"/>
      <c r="M535" s="144"/>
      <c r="N535" s="145"/>
      <c r="O535" s="145"/>
      <c r="P535" s="146"/>
      <c r="Q535" s="145"/>
      <c r="R535" s="147" t="str">
        <f t="shared" si="57"/>
        <v/>
      </c>
      <c r="S535" s="148" t="str">
        <f t="shared" si="58"/>
        <v/>
      </c>
      <c r="T535" s="152" t="str">
        <f t="shared" si="59"/>
        <v/>
      </c>
    </row>
    <row r="536" spans="2:20" x14ac:dyDescent="0.2">
      <c r="B536" s="151"/>
      <c r="C536" s="144"/>
      <c r="D536" s="145"/>
      <c r="E536" s="145"/>
      <c r="F536" s="146"/>
      <c r="G536" s="145"/>
      <c r="H536" s="147" t="str">
        <f t="shared" si="54"/>
        <v/>
      </c>
      <c r="I536" s="148" t="str">
        <f t="shared" si="55"/>
        <v/>
      </c>
      <c r="J536" s="152" t="str">
        <f t="shared" si="56"/>
        <v/>
      </c>
      <c r="L536" s="151"/>
      <c r="M536" s="144"/>
      <c r="N536" s="145"/>
      <c r="O536" s="145"/>
      <c r="P536" s="146"/>
      <c r="Q536" s="145"/>
      <c r="R536" s="147" t="str">
        <f t="shared" si="57"/>
        <v/>
      </c>
      <c r="S536" s="148" t="str">
        <f t="shared" si="58"/>
        <v/>
      </c>
      <c r="T536" s="152" t="str">
        <f t="shared" si="59"/>
        <v/>
      </c>
    </row>
    <row r="537" spans="2:20" x14ac:dyDescent="0.2">
      <c r="B537" s="151"/>
      <c r="C537" s="144"/>
      <c r="D537" s="145"/>
      <c r="E537" s="145"/>
      <c r="F537" s="146"/>
      <c r="G537" s="145"/>
      <c r="H537" s="147" t="str">
        <f t="shared" si="54"/>
        <v/>
      </c>
      <c r="I537" s="148" t="str">
        <f t="shared" si="55"/>
        <v/>
      </c>
      <c r="J537" s="152" t="str">
        <f t="shared" si="56"/>
        <v/>
      </c>
      <c r="L537" s="151"/>
      <c r="M537" s="144"/>
      <c r="N537" s="145"/>
      <c r="O537" s="145"/>
      <c r="P537" s="146"/>
      <c r="Q537" s="145"/>
      <c r="R537" s="147" t="str">
        <f t="shared" si="57"/>
        <v/>
      </c>
      <c r="S537" s="148" t="str">
        <f t="shared" si="58"/>
        <v/>
      </c>
      <c r="T537" s="152" t="str">
        <f t="shared" si="59"/>
        <v/>
      </c>
    </row>
    <row r="538" spans="2:20" x14ac:dyDescent="0.2">
      <c r="B538" s="151"/>
      <c r="C538" s="144"/>
      <c r="D538" s="145"/>
      <c r="E538" s="145"/>
      <c r="F538" s="146"/>
      <c r="G538" s="145"/>
      <c r="H538" s="147" t="str">
        <f t="shared" si="54"/>
        <v/>
      </c>
      <c r="I538" s="148" t="str">
        <f t="shared" si="55"/>
        <v/>
      </c>
      <c r="J538" s="152" t="str">
        <f t="shared" si="56"/>
        <v/>
      </c>
      <c r="L538" s="151"/>
      <c r="M538" s="144"/>
      <c r="N538" s="145"/>
      <c r="O538" s="145"/>
      <c r="P538" s="146"/>
      <c r="Q538" s="145"/>
      <c r="R538" s="147" t="str">
        <f t="shared" si="57"/>
        <v/>
      </c>
      <c r="S538" s="148" t="str">
        <f t="shared" si="58"/>
        <v/>
      </c>
      <c r="T538" s="152" t="str">
        <f t="shared" si="59"/>
        <v/>
      </c>
    </row>
    <row r="539" spans="2:20" x14ac:dyDescent="0.2">
      <c r="B539" s="151"/>
      <c r="C539" s="144"/>
      <c r="D539" s="145"/>
      <c r="E539" s="145"/>
      <c r="F539" s="146"/>
      <c r="G539" s="145"/>
      <c r="H539" s="147" t="str">
        <f t="shared" si="54"/>
        <v/>
      </c>
      <c r="I539" s="148" t="str">
        <f t="shared" si="55"/>
        <v/>
      </c>
      <c r="J539" s="152" t="str">
        <f t="shared" si="56"/>
        <v/>
      </c>
      <c r="L539" s="151"/>
      <c r="M539" s="144"/>
      <c r="N539" s="145"/>
      <c r="O539" s="145"/>
      <c r="P539" s="146"/>
      <c r="Q539" s="145"/>
      <c r="R539" s="147" t="str">
        <f t="shared" si="57"/>
        <v/>
      </c>
      <c r="S539" s="148" t="str">
        <f t="shared" si="58"/>
        <v/>
      </c>
      <c r="T539" s="152" t="str">
        <f t="shared" si="59"/>
        <v/>
      </c>
    </row>
    <row r="540" spans="2:20" x14ac:dyDescent="0.2">
      <c r="B540" s="151"/>
      <c r="C540" s="144"/>
      <c r="D540" s="145"/>
      <c r="E540" s="145"/>
      <c r="F540" s="146"/>
      <c r="G540" s="145"/>
      <c r="H540" s="147" t="str">
        <f t="shared" si="54"/>
        <v/>
      </c>
      <c r="I540" s="148" t="str">
        <f t="shared" si="55"/>
        <v/>
      </c>
      <c r="J540" s="152" t="str">
        <f t="shared" si="56"/>
        <v/>
      </c>
      <c r="L540" s="151"/>
      <c r="M540" s="144"/>
      <c r="N540" s="145"/>
      <c r="O540" s="145"/>
      <c r="P540" s="146"/>
      <c r="Q540" s="145"/>
      <c r="R540" s="147" t="str">
        <f t="shared" si="57"/>
        <v/>
      </c>
      <c r="S540" s="148" t="str">
        <f t="shared" si="58"/>
        <v/>
      </c>
      <c r="T540" s="152" t="str">
        <f t="shared" si="59"/>
        <v/>
      </c>
    </row>
    <row r="541" spans="2:20" x14ac:dyDescent="0.2">
      <c r="B541" s="151"/>
      <c r="C541" s="144"/>
      <c r="D541" s="145"/>
      <c r="E541" s="145"/>
      <c r="F541" s="146"/>
      <c r="G541" s="145"/>
      <c r="H541" s="147" t="str">
        <f t="shared" si="54"/>
        <v/>
      </c>
      <c r="I541" s="148" t="str">
        <f t="shared" si="55"/>
        <v/>
      </c>
      <c r="J541" s="152" t="str">
        <f t="shared" si="56"/>
        <v/>
      </c>
      <c r="L541" s="151"/>
      <c r="M541" s="144"/>
      <c r="N541" s="145"/>
      <c r="O541" s="145"/>
      <c r="P541" s="146"/>
      <c r="Q541" s="145"/>
      <c r="R541" s="147" t="str">
        <f t="shared" si="57"/>
        <v/>
      </c>
      <c r="S541" s="148" t="str">
        <f t="shared" si="58"/>
        <v/>
      </c>
      <c r="T541" s="152" t="str">
        <f t="shared" si="59"/>
        <v/>
      </c>
    </row>
    <row r="542" spans="2:20" x14ac:dyDescent="0.2">
      <c r="B542" s="151"/>
      <c r="C542" s="144"/>
      <c r="D542" s="145"/>
      <c r="E542" s="145"/>
      <c r="F542" s="146"/>
      <c r="G542" s="145"/>
      <c r="H542" s="147" t="str">
        <f t="shared" si="54"/>
        <v/>
      </c>
      <c r="I542" s="148" t="str">
        <f t="shared" si="55"/>
        <v/>
      </c>
      <c r="J542" s="152" t="str">
        <f t="shared" si="56"/>
        <v/>
      </c>
      <c r="L542" s="151"/>
      <c r="M542" s="144"/>
      <c r="N542" s="145"/>
      <c r="O542" s="145"/>
      <c r="P542" s="146"/>
      <c r="Q542" s="145"/>
      <c r="R542" s="147" t="str">
        <f t="shared" si="57"/>
        <v/>
      </c>
      <c r="S542" s="148" t="str">
        <f t="shared" si="58"/>
        <v/>
      </c>
      <c r="T542" s="152" t="str">
        <f t="shared" si="59"/>
        <v/>
      </c>
    </row>
    <row r="543" spans="2:20" x14ac:dyDescent="0.2">
      <c r="B543" s="151"/>
      <c r="C543" s="144"/>
      <c r="D543" s="145"/>
      <c r="E543" s="145"/>
      <c r="F543" s="146"/>
      <c r="G543" s="145"/>
      <c r="H543" s="147" t="str">
        <f t="shared" si="54"/>
        <v/>
      </c>
      <c r="I543" s="148" t="str">
        <f t="shared" si="55"/>
        <v/>
      </c>
      <c r="J543" s="152" t="str">
        <f t="shared" si="56"/>
        <v/>
      </c>
      <c r="L543" s="151"/>
      <c r="M543" s="144"/>
      <c r="N543" s="145"/>
      <c r="O543" s="145"/>
      <c r="P543" s="146"/>
      <c r="Q543" s="145"/>
      <c r="R543" s="147" t="str">
        <f t="shared" si="57"/>
        <v/>
      </c>
      <c r="S543" s="148" t="str">
        <f t="shared" si="58"/>
        <v/>
      </c>
      <c r="T543" s="152" t="str">
        <f t="shared" si="59"/>
        <v/>
      </c>
    </row>
    <row r="544" spans="2:20" x14ac:dyDescent="0.2">
      <c r="B544" s="151"/>
      <c r="C544" s="144"/>
      <c r="D544" s="145"/>
      <c r="E544" s="145"/>
      <c r="F544" s="146"/>
      <c r="G544" s="145"/>
      <c r="H544" s="147" t="str">
        <f t="shared" si="54"/>
        <v/>
      </c>
      <c r="I544" s="148" t="str">
        <f t="shared" si="55"/>
        <v/>
      </c>
      <c r="J544" s="152" t="str">
        <f t="shared" si="56"/>
        <v/>
      </c>
      <c r="L544" s="151"/>
      <c r="M544" s="144"/>
      <c r="N544" s="145"/>
      <c r="O544" s="145"/>
      <c r="P544" s="146"/>
      <c r="Q544" s="145"/>
      <c r="R544" s="147" t="str">
        <f t="shared" si="57"/>
        <v/>
      </c>
      <c r="S544" s="148" t="str">
        <f t="shared" si="58"/>
        <v/>
      </c>
      <c r="T544" s="152" t="str">
        <f t="shared" si="59"/>
        <v/>
      </c>
    </row>
    <row r="545" spans="2:20" x14ac:dyDescent="0.2">
      <c r="B545" s="151"/>
      <c r="C545" s="144"/>
      <c r="D545" s="145"/>
      <c r="E545" s="145"/>
      <c r="F545" s="146"/>
      <c r="G545" s="145"/>
      <c r="H545" s="147" t="str">
        <f t="shared" si="54"/>
        <v/>
      </c>
      <c r="I545" s="148" t="str">
        <f t="shared" si="55"/>
        <v/>
      </c>
      <c r="J545" s="152" t="str">
        <f t="shared" si="56"/>
        <v/>
      </c>
      <c r="L545" s="151"/>
      <c r="M545" s="144"/>
      <c r="N545" s="145"/>
      <c r="O545" s="145"/>
      <c r="P545" s="146"/>
      <c r="Q545" s="145"/>
      <c r="R545" s="147" t="str">
        <f t="shared" si="57"/>
        <v/>
      </c>
      <c r="S545" s="148" t="str">
        <f t="shared" si="58"/>
        <v/>
      </c>
      <c r="T545" s="152" t="str">
        <f t="shared" si="59"/>
        <v/>
      </c>
    </row>
    <row r="546" spans="2:20" x14ac:dyDescent="0.2">
      <c r="B546" s="151"/>
      <c r="C546" s="144"/>
      <c r="D546" s="145"/>
      <c r="E546" s="145"/>
      <c r="F546" s="146"/>
      <c r="G546" s="145"/>
      <c r="H546" s="147" t="str">
        <f t="shared" si="54"/>
        <v/>
      </c>
      <c r="I546" s="148" t="str">
        <f t="shared" si="55"/>
        <v/>
      </c>
      <c r="J546" s="152" t="str">
        <f t="shared" si="56"/>
        <v/>
      </c>
      <c r="L546" s="151"/>
      <c r="M546" s="144"/>
      <c r="N546" s="145"/>
      <c r="O546" s="145"/>
      <c r="P546" s="146"/>
      <c r="Q546" s="145"/>
      <c r="R546" s="147" t="str">
        <f t="shared" si="57"/>
        <v/>
      </c>
      <c r="S546" s="148" t="str">
        <f t="shared" si="58"/>
        <v/>
      </c>
      <c r="T546" s="152" t="str">
        <f t="shared" si="59"/>
        <v/>
      </c>
    </row>
    <row r="547" spans="2:20" x14ac:dyDescent="0.2">
      <c r="B547" s="151"/>
      <c r="C547" s="144"/>
      <c r="D547" s="145"/>
      <c r="E547" s="145"/>
      <c r="F547" s="146"/>
      <c r="G547" s="145"/>
      <c r="H547" s="147" t="str">
        <f t="shared" ref="H547:H610" si="60">+IFERROR(F547/G547,"")</f>
        <v/>
      </c>
      <c r="I547" s="148" t="str">
        <f t="shared" ref="I547:I610" si="61">+IFERROR(G547/D547,"")</f>
        <v/>
      </c>
      <c r="J547" s="152" t="str">
        <f t="shared" ref="J547:J610" si="62">+IFERROR(F547/D547,"")</f>
        <v/>
      </c>
      <c r="L547" s="151"/>
      <c r="M547" s="144"/>
      <c r="N547" s="145"/>
      <c r="O547" s="145"/>
      <c r="P547" s="146"/>
      <c r="Q547" s="145"/>
      <c r="R547" s="147" t="str">
        <f t="shared" ref="R547:R610" si="63">+IFERROR(P547/Q547,"")</f>
        <v/>
      </c>
      <c r="S547" s="148" t="str">
        <f t="shared" ref="S547:S610" si="64">+IFERROR(Q547/N547,"")</f>
        <v/>
      </c>
      <c r="T547" s="152" t="str">
        <f t="shared" ref="T547:T610" si="65">+IFERROR(P547/N547,"")</f>
        <v/>
      </c>
    </row>
    <row r="548" spans="2:20" x14ac:dyDescent="0.2">
      <c r="B548" s="151"/>
      <c r="C548" s="144"/>
      <c r="D548" s="145"/>
      <c r="E548" s="145"/>
      <c r="F548" s="146"/>
      <c r="G548" s="145"/>
      <c r="H548" s="147" t="str">
        <f t="shared" si="60"/>
        <v/>
      </c>
      <c r="I548" s="148" t="str">
        <f t="shared" si="61"/>
        <v/>
      </c>
      <c r="J548" s="152" t="str">
        <f t="shared" si="62"/>
        <v/>
      </c>
      <c r="L548" s="151"/>
      <c r="M548" s="144"/>
      <c r="N548" s="145"/>
      <c r="O548" s="145"/>
      <c r="P548" s="146"/>
      <c r="Q548" s="145"/>
      <c r="R548" s="147" t="str">
        <f t="shared" si="63"/>
        <v/>
      </c>
      <c r="S548" s="148" t="str">
        <f t="shared" si="64"/>
        <v/>
      </c>
      <c r="T548" s="152" t="str">
        <f t="shared" si="65"/>
        <v/>
      </c>
    </row>
    <row r="549" spans="2:20" x14ac:dyDescent="0.2">
      <c r="B549" s="151"/>
      <c r="C549" s="144"/>
      <c r="D549" s="145"/>
      <c r="E549" s="145"/>
      <c r="F549" s="146"/>
      <c r="G549" s="145"/>
      <c r="H549" s="147" t="str">
        <f t="shared" si="60"/>
        <v/>
      </c>
      <c r="I549" s="148" t="str">
        <f t="shared" si="61"/>
        <v/>
      </c>
      <c r="J549" s="152" t="str">
        <f t="shared" si="62"/>
        <v/>
      </c>
      <c r="L549" s="151"/>
      <c r="M549" s="144"/>
      <c r="N549" s="145"/>
      <c r="O549" s="145"/>
      <c r="P549" s="146"/>
      <c r="Q549" s="145"/>
      <c r="R549" s="147" t="str">
        <f t="shared" si="63"/>
        <v/>
      </c>
      <c r="S549" s="148" t="str">
        <f t="shared" si="64"/>
        <v/>
      </c>
      <c r="T549" s="152" t="str">
        <f t="shared" si="65"/>
        <v/>
      </c>
    </row>
    <row r="550" spans="2:20" x14ac:dyDescent="0.2">
      <c r="B550" s="151"/>
      <c r="C550" s="144"/>
      <c r="D550" s="145"/>
      <c r="E550" s="145"/>
      <c r="F550" s="146"/>
      <c r="G550" s="145"/>
      <c r="H550" s="147" t="str">
        <f t="shared" si="60"/>
        <v/>
      </c>
      <c r="I550" s="148" t="str">
        <f t="shared" si="61"/>
        <v/>
      </c>
      <c r="J550" s="152" t="str">
        <f t="shared" si="62"/>
        <v/>
      </c>
      <c r="L550" s="151"/>
      <c r="M550" s="144"/>
      <c r="N550" s="145"/>
      <c r="O550" s="145"/>
      <c r="P550" s="146"/>
      <c r="Q550" s="145"/>
      <c r="R550" s="147" t="str">
        <f t="shared" si="63"/>
        <v/>
      </c>
      <c r="S550" s="148" t="str">
        <f t="shared" si="64"/>
        <v/>
      </c>
      <c r="T550" s="152" t="str">
        <f t="shared" si="65"/>
        <v/>
      </c>
    </row>
    <row r="551" spans="2:20" x14ac:dyDescent="0.2">
      <c r="B551" s="151"/>
      <c r="C551" s="144"/>
      <c r="D551" s="145"/>
      <c r="E551" s="145"/>
      <c r="F551" s="146"/>
      <c r="G551" s="145"/>
      <c r="H551" s="147" t="str">
        <f t="shared" si="60"/>
        <v/>
      </c>
      <c r="I551" s="148" t="str">
        <f t="shared" si="61"/>
        <v/>
      </c>
      <c r="J551" s="152" t="str">
        <f t="shared" si="62"/>
        <v/>
      </c>
      <c r="L551" s="151"/>
      <c r="M551" s="144"/>
      <c r="N551" s="145"/>
      <c r="O551" s="145"/>
      <c r="P551" s="146"/>
      <c r="Q551" s="145"/>
      <c r="R551" s="147" t="str">
        <f t="shared" si="63"/>
        <v/>
      </c>
      <c r="S551" s="148" t="str">
        <f t="shared" si="64"/>
        <v/>
      </c>
      <c r="T551" s="152" t="str">
        <f t="shared" si="65"/>
        <v/>
      </c>
    </row>
    <row r="552" spans="2:20" x14ac:dyDescent="0.2">
      <c r="B552" s="151"/>
      <c r="C552" s="144"/>
      <c r="D552" s="145"/>
      <c r="E552" s="145"/>
      <c r="F552" s="146"/>
      <c r="G552" s="145"/>
      <c r="H552" s="147" t="str">
        <f t="shared" si="60"/>
        <v/>
      </c>
      <c r="I552" s="148" t="str">
        <f t="shared" si="61"/>
        <v/>
      </c>
      <c r="J552" s="152" t="str">
        <f t="shared" si="62"/>
        <v/>
      </c>
      <c r="L552" s="151"/>
      <c r="M552" s="144"/>
      <c r="N552" s="145"/>
      <c r="O552" s="145"/>
      <c r="P552" s="146"/>
      <c r="Q552" s="145"/>
      <c r="R552" s="147" t="str">
        <f t="shared" si="63"/>
        <v/>
      </c>
      <c r="S552" s="148" t="str">
        <f t="shared" si="64"/>
        <v/>
      </c>
      <c r="T552" s="152" t="str">
        <f t="shared" si="65"/>
        <v/>
      </c>
    </row>
    <row r="553" spans="2:20" x14ac:dyDescent="0.2">
      <c r="B553" s="151"/>
      <c r="C553" s="144"/>
      <c r="D553" s="145"/>
      <c r="E553" s="145"/>
      <c r="F553" s="146"/>
      <c r="G553" s="145"/>
      <c r="H553" s="147" t="str">
        <f t="shared" si="60"/>
        <v/>
      </c>
      <c r="I553" s="148" t="str">
        <f t="shared" si="61"/>
        <v/>
      </c>
      <c r="J553" s="152" t="str">
        <f t="shared" si="62"/>
        <v/>
      </c>
      <c r="L553" s="151"/>
      <c r="M553" s="144"/>
      <c r="N553" s="145"/>
      <c r="O553" s="145"/>
      <c r="P553" s="146"/>
      <c r="Q553" s="145"/>
      <c r="R553" s="147" t="str">
        <f t="shared" si="63"/>
        <v/>
      </c>
      <c r="S553" s="148" t="str">
        <f t="shared" si="64"/>
        <v/>
      </c>
      <c r="T553" s="152" t="str">
        <f t="shared" si="65"/>
        <v/>
      </c>
    </row>
    <row r="554" spans="2:20" x14ac:dyDescent="0.2">
      <c r="B554" s="151"/>
      <c r="C554" s="144"/>
      <c r="D554" s="145"/>
      <c r="E554" s="145"/>
      <c r="F554" s="146"/>
      <c r="G554" s="145"/>
      <c r="H554" s="147" t="str">
        <f t="shared" si="60"/>
        <v/>
      </c>
      <c r="I554" s="148" t="str">
        <f t="shared" si="61"/>
        <v/>
      </c>
      <c r="J554" s="152" t="str">
        <f t="shared" si="62"/>
        <v/>
      </c>
      <c r="L554" s="151"/>
      <c r="M554" s="144"/>
      <c r="N554" s="145"/>
      <c r="O554" s="145"/>
      <c r="P554" s="146"/>
      <c r="Q554" s="145"/>
      <c r="R554" s="147" t="str">
        <f t="shared" si="63"/>
        <v/>
      </c>
      <c r="S554" s="148" t="str">
        <f t="shared" si="64"/>
        <v/>
      </c>
      <c r="T554" s="152" t="str">
        <f t="shared" si="65"/>
        <v/>
      </c>
    </row>
    <row r="555" spans="2:20" x14ac:dyDescent="0.2">
      <c r="B555" s="151"/>
      <c r="C555" s="144"/>
      <c r="D555" s="145"/>
      <c r="E555" s="145"/>
      <c r="F555" s="146"/>
      <c r="G555" s="145"/>
      <c r="H555" s="147" t="str">
        <f t="shared" si="60"/>
        <v/>
      </c>
      <c r="I555" s="148" t="str">
        <f t="shared" si="61"/>
        <v/>
      </c>
      <c r="J555" s="152" t="str">
        <f t="shared" si="62"/>
        <v/>
      </c>
      <c r="L555" s="151"/>
      <c r="M555" s="144"/>
      <c r="N555" s="145"/>
      <c r="O555" s="145"/>
      <c r="P555" s="146"/>
      <c r="Q555" s="145"/>
      <c r="R555" s="147" t="str">
        <f t="shared" si="63"/>
        <v/>
      </c>
      <c r="S555" s="148" t="str">
        <f t="shared" si="64"/>
        <v/>
      </c>
      <c r="T555" s="152" t="str">
        <f t="shared" si="65"/>
        <v/>
      </c>
    </row>
    <row r="556" spans="2:20" x14ac:dyDescent="0.2">
      <c r="B556" s="151"/>
      <c r="C556" s="144"/>
      <c r="D556" s="145"/>
      <c r="E556" s="145"/>
      <c r="F556" s="146"/>
      <c r="G556" s="145"/>
      <c r="H556" s="147" t="str">
        <f t="shared" si="60"/>
        <v/>
      </c>
      <c r="I556" s="148" t="str">
        <f t="shared" si="61"/>
        <v/>
      </c>
      <c r="J556" s="152" t="str">
        <f t="shared" si="62"/>
        <v/>
      </c>
      <c r="L556" s="151"/>
      <c r="M556" s="144"/>
      <c r="N556" s="145"/>
      <c r="O556" s="145"/>
      <c r="P556" s="146"/>
      <c r="Q556" s="145"/>
      <c r="R556" s="147" t="str">
        <f t="shared" si="63"/>
        <v/>
      </c>
      <c r="S556" s="148" t="str">
        <f t="shared" si="64"/>
        <v/>
      </c>
      <c r="T556" s="152" t="str">
        <f t="shared" si="65"/>
        <v/>
      </c>
    </row>
    <row r="557" spans="2:20" x14ac:dyDescent="0.2">
      <c r="B557" s="151"/>
      <c r="C557" s="144"/>
      <c r="D557" s="145"/>
      <c r="E557" s="145"/>
      <c r="F557" s="146"/>
      <c r="G557" s="145"/>
      <c r="H557" s="147" t="str">
        <f t="shared" si="60"/>
        <v/>
      </c>
      <c r="I557" s="148" t="str">
        <f t="shared" si="61"/>
        <v/>
      </c>
      <c r="J557" s="152" t="str">
        <f t="shared" si="62"/>
        <v/>
      </c>
      <c r="L557" s="151"/>
      <c r="M557" s="144"/>
      <c r="N557" s="145"/>
      <c r="O557" s="145"/>
      <c r="P557" s="146"/>
      <c r="Q557" s="145"/>
      <c r="R557" s="147" t="str">
        <f t="shared" si="63"/>
        <v/>
      </c>
      <c r="S557" s="148" t="str">
        <f t="shared" si="64"/>
        <v/>
      </c>
      <c r="T557" s="152" t="str">
        <f t="shared" si="65"/>
        <v/>
      </c>
    </row>
    <row r="558" spans="2:20" x14ac:dyDescent="0.2">
      <c r="B558" s="151"/>
      <c r="C558" s="144"/>
      <c r="D558" s="145"/>
      <c r="E558" s="145"/>
      <c r="F558" s="146"/>
      <c r="G558" s="145"/>
      <c r="H558" s="147" t="str">
        <f t="shared" si="60"/>
        <v/>
      </c>
      <c r="I558" s="148" t="str">
        <f t="shared" si="61"/>
        <v/>
      </c>
      <c r="J558" s="152" t="str">
        <f t="shared" si="62"/>
        <v/>
      </c>
      <c r="L558" s="151"/>
      <c r="M558" s="144"/>
      <c r="N558" s="145"/>
      <c r="O558" s="145"/>
      <c r="P558" s="146"/>
      <c r="Q558" s="145"/>
      <c r="R558" s="147" t="str">
        <f t="shared" si="63"/>
        <v/>
      </c>
      <c r="S558" s="148" t="str">
        <f t="shared" si="64"/>
        <v/>
      </c>
      <c r="T558" s="152" t="str">
        <f t="shared" si="65"/>
        <v/>
      </c>
    </row>
    <row r="559" spans="2:20" x14ac:dyDescent="0.2">
      <c r="B559" s="151"/>
      <c r="C559" s="144"/>
      <c r="D559" s="145"/>
      <c r="E559" s="145"/>
      <c r="F559" s="146"/>
      <c r="G559" s="145"/>
      <c r="H559" s="147" t="str">
        <f t="shared" si="60"/>
        <v/>
      </c>
      <c r="I559" s="148" t="str">
        <f t="shared" si="61"/>
        <v/>
      </c>
      <c r="J559" s="152" t="str">
        <f t="shared" si="62"/>
        <v/>
      </c>
      <c r="L559" s="151"/>
      <c r="M559" s="144"/>
      <c r="N559" s="145"/>
      <c r="O559" s="145"/>
      <c r="P559" s="146"/>
      <c r="Q559" s="145"/>
      <c r="R559" s="147" t="str">
        <f t="shared" si="63"/>
        <v/>
      </c>
      <c r="S559" s="148" t="str">
        <f t="shared" si="64"/>
        <v/>
      </c>
      <c r="T559" s="152" t="str">
        <f t="shared" si="65"/>
        <v/>
      </c>
    </row>
    <row r="560" spans="2:20" x14ac:dyDescent="0.2">
      <c r="B560" s="151"/>
      <c r="C560" s="144"/>
      <c r="D560" s="145"/>
      <c r="E560" s="145"/>
      <c r="F560" s="146"/>
      <c r="G560" s="145"/>
      <c r="H560" s="147" t="str">
        <f t="shared" si="60"/>
        <v/>
      </c>
      <c r="I560" s="148" t="str">
        <f t="shared" si="61"/>
        <v/>
      </c>
      <c r="J560" s="152" t="str">
        <f t="shared" si="62"/>
        <v/>
      </c>
      <c r="L560" s="151"/>
      <c r="M560" s="144"/>
      <c r="N560" s="145"/>
      <c r="O560" s="145"/>
      <c r="P560" s="146"/>
      <c r="Q560" s="145"/>
      <c r="R560" s="147" t="str">
        <f t="shared" si="63"/>
        <v/>
      </c>
      <c r="S560" s="148" t="str">
        <f t="shared" si="64"/>
        <v/>
      </c>
      <c r="T560" s="152" t="str">
        <f t="shared" si="65"/>
        <v/>
      </c>
    </row>
    <row r="561" spans="2:20" x14ac:dyDescent="0.2">
      <c r="B561" s="151"/>
      <c r="C561" s="144"/>
      <c r="D561" s="145"/>
      <c r="E561" s="145"/>
      <c r="F561" s="146"/>
      <c r="G561" s="145"/>
      <c r="H561" s="147" t="str">
        <f t="shared" si="60"/>
        <v/>
      </c>
      <c r="I561" s="148" t="str">
        <f t="shared" si="61"/>
        <v/>
      </c>
      <c r="J561" s="152" t="str">
        <f t="shared" si="62"/>
        <v/>
      </c>
      <c r="L561" s="151"/>
      <c r="M561" s="144"/>
      <c r="N561" s="145"/>
      <c r="O561" s="145"/>
      <c r="P561" s="146"/>
      <c r="Q561" s="145"/>
      <c r="R561" s="147" t="str">
        <f t="shared" si="63"/>
        <v/>
      </c>
      <c r="S561" s="148" t="str">
        <f t="shared" si="64"/>
        <v/>
      </c>
      <c r="T561" s="152" t="str">
        <f t="shared" si="65"/>
        <v/>
      </c>
    </row>
    <row r="562" spans="2:20" x14ac:dyDescent="0.2">
      <c r="B562" s="151"/>
      <c r="C562" s="144"/>
      <c r="D562" s="145"/>
      <c r="E562" s="145"/>
      <c r="F562" s="146"/>
      <c r="G562" s="145"/>
      <c r="H562" s="147" t="str">
        <f t="shared" si="60"/>
        <v/>
      </c>
      <c r="I562" s="148" t="str">
        <f t="shared" si="61"/>
        <v/>
      </c>
      <c r="J562" s="152" t="str">
        <f t="shared" si="62"/>
        <v/>
      </c>
      <c r="L562" s="151"/>
      <c r="M562" s="144"/>
      <c r="N562" s="145"/>
      <c r="O562" s="145"/>
      <c r="P562" s="146"/>
      <c r="Q562" s="145"/>
      <c r="R562" s="147" t="str">
        <f t="shared" si="63"/>
        <v/>
      </c>
      <c r="S562" s="148" t="str">
        <f t="shared" si="64"/>
        <v/>
      </c>
      <c r="T562" s="152" t="str">
        <f t="shared" si="65"/>
        <v/>
      </c>
    </row>
    <row r="563" spans="2:20" x14ac:dyDescent="0.2">
      <c r="B563" s="151"/>
      <c r="C563" s="144"/>
      <c r="D563" s="145"/>
      <c r="E563" s="145"/>
      <c r="F563" s="146"/>
      <c r="G563" s="145"/>
      <c r="H563" s="147" t="str">
        <f t="shared" si="60"/>
        <v/>
      </c>
      <c r="I563" s="148" t="str">
        <f t="shared" si="61"/>
        <v/>
      </c>
      <c r="J563" s="152" t="str">
        <f t="shared" si="62"/>
        <v/>
      </c>
      <c r="L563" s="151"/>
      <c r="M563" s="144"/>
      <c r="N563" s="145"/>
      <c r="O563" s="145"/>
      <c r="P563" s="146"/>
      <c r="Q563" s="145"/>
      <c r="R563" s="147" t="str">
        <f t="shared" si="63"/>
        <v/>
      </c>
      <c r="S563" s="148" t="str">
        <f t="shared" si="64"/>
        <v/>
      </c>
      <c r="T563" s="152" t="str">
        <f t="shared" si="65"/>
        <v/>
      </c>
    </row>
    <row r="564" spans="2:20" x14ac:dyDescent="0.2">
      <c r="B564" s="151"/>
      <c r="C564" s="144"/>
      <c r="D564" s="145"/>
      <c r="E564" s="145"/>
      <c r="F564" s="146"/>
      <c r="G564" s="145"/>
      <c r="H564" s="147" t="str">
        <f t="shared" si="60"/>
        <v/>
      </c>
      <c r="I564" s="148" t="str">
        <f t="shared" si="61"/>
        <v/>
      </c>
      <c r="J564" s="152" t="str">
        <f t="shared" si="62"/>
        <v/>
      </c>
      <c r="L564" s="151"/>
      <c r="M564" s="144"/>
      <c r="N564" s="145"/>
      <c r="O564" s="145"/>
      <c r="P564" s="146"/>
      <c r="Q564" s="145"/>
      <c r="R564" s="147" t="str">
        <f t="shared" si="63"/>
        <v/>
      </c>
      <c r="S564" s="148" t="str">
        <f t="shared" si="64"/>
        <v/>
      </c>
      <c r="T564" s="152" t="str">
        <f t="shared" si="65"/>
        <v/>
      </c>
    </row>
    <row r="565" spans="2:20" x14ac:dyDescent="0.2">
      <c r="B565" s="151"/>
      <c r="C565" s="144"/>
      <c r="D565" s="145"/>
      <c r="E565" s="145"/>
      <c r="F565" s="146"/>
      <c r="G565" s="145"/>
      <c r="H565" s="147" t="str">
        <f t="shared" si="60"/>
        <v/>
      </c>
      <c r="I565" s="148" t="str">
        <f t="shared" si="61"/>
        <v/>
      </c>
      <c r="J565" s="152" t="str">
        <f t="shared" si="62"/>
        <v/>
      </c>
      <c r="L565" s="151"/>
      <c r="M565" s="144"/>
      <c r="N565" s="145"/>
      <c r="O565" s="145"/>
      <c r="P565" s="146"/>
      <c r="Q565" s="145"/>
      <c r="R565" s="147" t="str">
        <f t="shared" si="63"/>
        <v/>
      </c>
      <c r="S565" s="148" t="str">
        <f t="shared" si="64"/>
        <v/>
      </c>
      <c r="T565" s="152" t="str">
        <f t="shared" si="65"/>
        <v/>
      </c>
    </row>
    <row r="566" spans="2:20" x14ac:dyDescent="0.2">
      <c r="B566" s="151"/>
      <c r="C566" s="144"/>
      <c r="D566" s="145"/>
      <c r="E566" s="145"/>
      <c r="F566" s="146"/>
      <c r="G566" s="145"/>
      <c r="H566" s="147" t="str">
        <f t="shared" si="60"/>
        <v/>
      </c>
      <c r="I566" s="148" t="str">
        <f t="shared" si="61"/>
        <v/>
      </c>
      <c r="J566" s="152" t="str">
        <f t="shared" si="62"/>
        <v/>
      </c>
      <c r="L566" s="151"/>
      <c r="M566" s="144"/>
      <c r="N566" s="145"/>
      <c r="O566" s="145"/>
      <c r="P566" s="146"/>
      <c r="Q566" s="145"/>
      <c r="R566" s="147" t="str">
        <f t="shared" si="63"/>
        <v/>
      </c>
      <c r="S566" s="148" t="str">
        <f t="shared" si="64"/>
        <v/>
      </c>
      <c r="T566" s="152" t="str">
        <f t="shared" si="65"/>
        <v/>
      </c>
    </row>
    <row r="567" spans="2:20" x14ac:dyDescent="0.2">
      <c r="B567" s="151"/>
      <c r="C567" s="144"/>
      <c r="D567" s="145"/>
      <c r="E567" s="145"/>
      <c r="F567" s="146"/>
      <c r="G567" s="145"/>
      <c r="H567" s="147" t="str">
        <f t="shared" si="60"/>
        <v/>
      </c>
      <c r="I567" s="148" t="str">
        <f t="shared" si="61"/>
        <v/>
      </c>
      <c r="J567" s="152" t="str">
        <f t="shared" si="62"/>
        <v/>
      </c>
      <c r="L567" s="151"/>
      <c r="M567" s="144"/>
      <c r="N567" s="145"/>
      <c r="O567" s="145"/>
      <c r="P567" s="146"/>
      <c r="Q567" s="145"/>
      <c r="R567" s="147" t="str">
        <f t="shared" si="63"/>
        <v/>
      </c>
      <c r="S567" s="148" t="str">
        <f t="shared" si="64"/>
        <v/>
      </c>
      <c r="T567" s="152" t="str">
        <f t="shared" si="65"/>
        <v/>
      </c>
    </row>
    <row r="568" spans="2:20" x14ac:dyDescent="0.2">
      <c r="B568" s="151"/>
      <c r="C568" s="144"/>
      <c r="D568" s="145"/>
      <c r="E568" s="145"/>
      <c r="F568" s="146"/>
      <c r="G568" s="145"/>
      <c r="H568" s="147" t="str">
        <f t="shared" si="60"/>
        <v/>
      </c>
      <c r="I568" s="148" t="str">
        <f t="shared" si="61"/>
        <v/>
      </c>
      <c r="J568" s="152" t="str">
        <f t="shared" si="62"/>
        <v/>
      </c>
      <c r="L568" s="151"/>
      <c r="M568" s="144"/>
      <c r="N568" s="145"/>
      <c r="O568" s="145"/>
      <c r="P568" s="146"/>
      <c r="Q568" s="145"/>
      <c r="R568" s="147" t="str">
        <f t="shared" si="63"/>
        <v/>
      </c>
      <c r="S568" s="148" t="str">
        <f t="shared" si="64"/>
        <v/>
      </c>
      <c r="T568" s="152" t="str">
        <f t="shared" si="65"/>
        <v/>
      </c>
    </row>
    <row r="569" spans="2:20" x14ac:dyDescent="0.2">
      <c r="B569" s="151"/>
      <c r="C569" s="144"/>
      <c r="D569" s="145"/>
      <c r="E569" s="145"/>
      <c r="F569" s="146"/>
      <c r="G569" s="145"/>
      <c r="H569" s="147" t="str">
        <f t="shared" si="60"/>
        <v/>
      </c>
      <c r="I569" s="148" t="str">
        <f t="shared" si="61"/>
        <v/>
      </c>
      <c r="J569" s="152" t="str">
        <f t="shared" si="62"/>
        <v/>
      </c>
      <c r="L569" s="151"/>
      <c r="M569" s="144"/>
      <c r="N569" s="145"/>
      <c r="O569" s="145"/>
      <c r="P569" s="146"/>
      <c r="Q569" s="145"/>
      <c r="R569" s="147" t="str">
        <f t="shared" si="63"/>
        <v/>
      </c>
      <c r="S569" s="148" t="str">
        <f t="shared" si="64"/>
        <v/>
      </c>
      <c r="T569" s="152" t="str">
        <f t="shared" si="65"/>
        <v/>
      </c>
    </row>
    <row r="570" spans="2:20" x14ac:dyDescent="0.2">
      <c r="B570" s="151"/>
      <c r="C570" s="144"/>
      <c r="D570" s="145"/>
      <c r="E570" s="145"/>
      <c r="F570" s="146"/>
      <c r="G570" s="145"/>
      <c r="H570" s="147" t="str">
        <f t="shared" si="60"/>
        <v/>
      </c>
      <c r="I570" s="148" t="str">
        <f t="shared" si="61"/>
        <v/>
      </c>
      <c r="J570" s="152" t="str">
        <f t="shared" si="62"/>
        <v/>
      </c>
      <c r="L570" s="151"/>
      <c r="M570" s="144"/>
      <c r="N570" s="145"/>
      <c r="O570" s="145"/>
      <c r="P570" s="146"/>
      <c r="Q570" s="145"/>
      <c r="R570" s="147" t="str">
        <f t="shared" si="63"/>
        <v/>
      </c>
      <c r="S570" s="148" t="str">
        <f t="shared" si="64"/>
        <v/>
      </c>
      <c r="T570" s="152" t="str">
        <f t="shared" si="65"/>
        <v/>
      </c>
    </row>
    <row r="571" spans="2:20" x14ac:dyDescent="0.2">
      <c r="B571" s="151"/>
      <c r="C571" s="144"/>
      <c r="D571" s="145"/>
      <c r="E571" s="145"/>
      <c r="F571" s="146"/>
      <c r="G571" s="145"/>
      <c r="H571" s="147" t="str">
        <f t="shared" si="60"/>
        <v/>
      </c>
      <c r="I571" s="148" t="str">
        <f t="shared" si="61"/>
        <v/>
      </c>
      <c r="J571" s="152" t="str">
        <f t="shared" si="62"/>
        <v/>
      </c>
      <c r="L571" s="151"/>
      <c r="M571" s="144"/>
      <c r="N571" s="145"/>
      <c r="O571" s="145"/>
      <c r="P571" s="146"/>
      <c r="Q571" s="145"/>
      <c r="R571" s="147" t="str">
        <f t="shared" si="63"/>
        <v/>
      </c>
      <c r="S571" s="148" t="str">
        <f t="shared" si="64"/>
        <v/>
      </c>
      <c r="T571" s="152" t="str">
        <f t="shared" si="65"/>
        <v/>
      </c>
    </row>
    <row r="572" spans="2:20" x14ac:dyDescent="0.2">
      <c r="B572" s="151"/>
      <c r="C572" s="144"/>
      <c r="D572" s="145"/>
      <c r="E572" s="145"/>
      <c r="F572" s="146"/>
      <c r="G572" s="145"/>
      <c r="H572" s="147" t="str">
        <f t="shared" si="60"/>
        <v/>
      </c>
      <c r="I572" s="148" t="str">
        <f t="shared" si="61"/>
        <v/>
      </c>
      <c r="J572" s="152" t="str">
        <f t="shared" si="62"/>
        <v/>
      </c>
      <c r="L572" s="151"/>
      <c r="M572" s="144"/>
      <c r="N572" s="145"/>
      <c r="O572" s="145"/>
      <c r="P572" s="146"/>
      <c r="Q572" s="145"/>
      <c r="R572" s="147" t="str">
        <f t="shared" si="63"/>
        <v/>
      </c>
      <c r="S572" s="148" t="str">
        <f t="shared" si="64"/>
        <v/>
      </c>
      <c r="T572" s="152" t="str">
        <f t="shared" si="65"/>
        <v/>
      </c>
    </row>
    <row r="573" spans="2:20" x14ac:dyDescent="0.2">
      <c r="B573" s="151"/>
      <c r="C573" s="144"/>
      <c r="D573" s="145"/>
      <c r="E573" s="145"/>
      <c r="F573" s="146"/>
      <c r="G573" s="145"/>
      <c r="H573" s="147" t="str">
        <f t="shared" si="60"/>
        <v/>
      </c>
      <c r="I573" s="148" t="str">
        <f t="shared" si="61"/>
        <v/>
      </c>
      <c r="J573" s="152" t="str">
        <f t="shared" si="62"/>
        <v/>
      </c>
      <c r="L573" s="151"/>
      <c r="M573" s="144"/>
      <c r="N573" s="145"/>
      <c r="O573" s="145"/>
      <c r="P573" s="146"/>
      <c r="Q573" s="145"/>
      <c r="R573" s="147" t="str">
        <f t="shared" si="63"/>
        <v/>
      </c>
      <c r="S573" s="148" t="str">
        <f t="shared" si="64"/>
        <v/>
      </c>
      <c r="T573" s="152" t="str">
        <f t="shared" si="65"/>
        <v/>
      </c>
    </row>
    <row r="574" spans="2:20" x14ac:dyDescent="0.2">
      <c r="B574" s="151"/>
      <c r="C574" s="144"/>
      <c r="D574" s="145"/>
      <c r="E574" s="145"/>
      <c r="F574" s="146"/>
      <c r="G574" s="145"/>
      <c r="H574" s="147" t="str">
        <f t="shared" si="60"/>
        <v/>
      </c>
      <c r="I574" s="148" t="str">
        <f t="shared" si="61"/>
        <v/>
      </c>
      <c r="J574" s="152" t="str">
        <f t="shared" si="62"/>
        <v/>
      </c>
      <c r="L574" s="151"/>
      <c r="M574" s="144"/>
      <c r="N574" s="145"/>
      <c r="O574" s="145"/>
      <c r="P574" s="146"/>
      <c r="Q574" s="145"/>
      <c r="R574" s="147" t="str">
        <f t="shared" si="63"/>
        <v/>
      </c>
      <c r="S574" s="148" t="str">
        <f t="shared" si="64"/>
        <v/>
      </c>
      <c r="T574" s="152" t="str">
        <f t="shared" si="65"/>
        <v/>
      </c>
    </row>
    <row r="575" spans="2:20" x14ac:dyDescent="0.2">
      <c r="B575" s="151"/>
      <c r="C575" s="144"/>
      <c r="D575" s="145"/>
      <c r="E575" s="145"/>
      <c r="F575" s="146"/>
      <c r="G575" s="145"/>
      <c r="H575" s="147" t="str">
        <f t="shared" si="60"/>
        <v/>
      </c>
      <c r="I575" s="148" t="str">
        <f t="shared" si="61"/>
        <v/>
      </c>
      <c r="J575" s="152" t="str">
        <f t="shared" si="62"/>
        <v/>
      </c>
      <c r="L575" s="151"/>
      <c r="M575" s="144"/>
      <c r="N575" s="145"/>
      <c r="O575" s="145"/>
      <c r="P575" s="146"/>
      <c r="Q575" s="145"/>
      <c r="R575" s="147" t="str">
        <f t="shared" si="63"/>
        <v/>
      </c>
      <c r="S575" s="148" t="str">
        <f t="shared" si="64"/>
        <v/>
      </c>
      <c r="T575" s="152" t="str">
        <f t="shared" si="65"/>
        <v/>
      </c>
    </row>
    <row r="576" spans="2:20" x14ac:dyDescent="0.2">
      <c r="B576" s="151"/>
      <c r="C576" s="144"/>
      <c r="D576" s="145"/>
      <c r="E576" s="145"/>
      <c r="F576" s="146"/>
      <c r="G576" s="145"/>
      <c r="H576" s="147" t="str">
        <f t="shared" si="60"/>
        <v/>
      </c>
      <c r="I576" s="148" t="str">
        <f t="shared" si="61"/>
        <v/>
      </c>
      <c r="J576" s="152" t="str">
        <f t="shared" si="62"/>
        <v/>
      </c>
      <c r="L576" s="151"/>
      <c r="M576" s="144"/>
      <c r="N576" s="145"/>
      <c r="O576" s="145"/>
      <c r="P576" s="146"/>
      <c r="Q576" s="145"/>
      <c r="R576" s="147" t="str">
        <f t="shared" si="63"/>
        <v/>
      </c>
      <c r="S576" s="148" t="str">
        <f t="shared" si="64"/>
        <v/>
      </c>
      <c r="T576" s="152" t="str">
        <f t="shared" si="65"/>
        <v/>
      </c>
    </row>
    <row r="577" spans="2:20" x14ac:dyDescent="0.2">
      <c r="B577" s="151"/>
      <c r="C577" s="144"/>
      <c r="D577" s="145"/>
      <c r="E577" s="145"/>
      <c r="F577" s="146"/>
      <c r="G577" s="145"/>
      <c r="H577" s="147" t="str">
        <f t="shared" si="60"/>
        <v/>
      </c>
      <c r="I577" s="148" t="str">
        <f t="shared" si="61"/>
        <v/>
      </c>
      <c r="J577" s="152" t="str">
        <f t="shared" si="62"/>
        <v/>
      </c>
      <c r="L577" s="151"/>
      <c r="M577" s="144"/>
      <c r="N577" s="145"/>
      <c r="O577" s="145"/>
      <c r="P577" s="146"/>
      <c r="Q577" s="145"/>
      <c r="R577" s="147" t="str">
        <f t="shared" si="63"/>
        <v/>
      </c>
      <c r="S577" s="148" t="str">
        <f t="shared" si="64"/>
        <v/>
      </c>
      <c r="T577" s="152" t="str">
        <f t="shared" si="65"/>
        <v/>
      </c>
    </row>
    <row r="578" spans="2:20" x14ac:dyDescent="0.2">
      <c r="B578" s="151"/>
      <c r="C578" s="144"/>
      <c r="D578" s="145"/>
      <c r="E578" s="145"/>
      <c r="F578" s="146"/>
      <c r="G578" s="145"/>
      <c r="H578" s="147" t="str">
        <f t="shared" si="60"/>
        <v/>
      </c>
      <c r="I578" s="148" t="str">
        <f t="shared" si="61"/>
        <v/>
      </c>
      <c r="J578" s="152" t="str">
        <f t="shared" si="62"/>
        <v/>
      </c>
      <c r="L578" s="151"/>
      <c r="M578" s="144"/>
      <c r="N578" s="145"/>
      <c r="O578" s="145"/>
      <c r="P578" s="146"/>
      <c r="Q578" s="145"/>
      <c r="R578" s="147" t="str">
        <f t="shared" si="63"/>
        <v/>
      </c>
      <c r="S578" s="148" t="str">
        <f t="shared" si="64"/>
        <v/>
      </c>
      <c r="T578" s="152" t="str">
        <f t="shared" si="65"/>
        <v/>
      </c>
    </row>
    <row r="579" spans="2:20" x14ac:dyDescent="0.2">
      <c r="B579" s="151"/>
      <c r="C579" s="144"/>
      <c r="D579" s="145"/>
      <c r="E579" s="145"/>
      <c r="F579" s="146"/>
      <c r="G579" s="145"/>
      <c r="H579" s="147" t="str">
        <f t="shared" si="60"/>
        <v/>
      </c>
      <c r="I579" s="148" t="str">
        <f t="shared" si="61"/>
        <v/>
      </c>
      <c r="J579" s="152" t="str">
        <f t="shared" si="62"/>
        <v/>
      </c>
      <c r="L579" s="151"/>
      <c r="M579" s="144"/>
      <c r="N579" s="145"/>
      <c r="O579" s="145"/>
      <c r="P579" s="146"/>
      <c r="Q579" s="145"/>
      <c r="R579" s="147" t="str">
        <f t="shared" si="63"/>
        <v/>
      </c>
      <c r="S579" s="148" t="str">
        <f t="shared" si="64"/>
        <v/>
      </c>
      <c r="T579" s="152" t="str">
        <f t="shared" si="65"/>
        <v/>
      </c>
    </row>
    <row r="580" spans="2:20" x14ac:dyDescent="0.2">
      <c r="B580" s="151"/>
      <c r="C580" s="144"/>
      <c r="D580" s="145"/>
      <c r="E580" s="145"/>
      <c r="F580" s="146"/>
      <c r="G580" s="145"/>
      <c r="H580" s="147" t="str">
        <f t="shared" si="60"/>
        <v/>
      </c>
      <c r="I580" s="148" t="str">
        <f t="shared" si="61"/>
        <v/>
      </c>
      <c r="J580" s="152" t="str">
        <f t="shared" si="62"/>
        <v/>
      </c>
      <c r="L580" s="151"/>
      <c r="M580" s="144"/>
      <c r="N580" s="145"/>
      <c r="O580" s="145"/>
      <c r="P580" s="146"/>
      <c r="Q580" s="145"/>
      <c r="R580" s="147" t="str">
        <f t="shared" si="63"/>
        <v/>
      </c>
      <c r="S580" s="148" t="str">
        <f t="shared" si="64"/>
        <v/>
      </c>
      <c r="T580" s="152" t="str">
        <f t="shared" si="65"/>
        <v/>
      </c>
    </row>
    <row r="581" spans="2:20" x14ac:dyDescent="0.2">
      <c r="B581" s="151"/>
      <c r="C581" s="144"/>
      <c r="D581" s="145"/>
      <c r="E581" s="145"/>
      <c r="F581" s="146"/>
      <c r="G581" s="145"/>
      <c r="H581" s="147" t="str">
        <f t="shared" si="60"/>
        <v/>
      </c>
      <c r="I581" s="148" t="str">
        <f t="shared" si="61"/>
        <v/>
      </c>
      <c r="J581" s="152" t="str">
        <f t="shared" si="62"/>
        <v/>
      </c>
      <c r="L581" s="151"/>
      <c r="M581" s="144"/>
      <c r="N581" s="145"/>
      <c r="O581" s="145"/>
      <c r="P581" s="146"/>
      <c r="Q581" s="145"/>
      <c r="R581" s="147" t="str">
        <f t="shared" si="63"/>
        <v/>
      </c>
      <c r="S581" s="148" t="str">
        <f t="shared" si="64"/>
        <v/>
      </c>
      <c r="T581" s="152" t="str">
        <f t="shared" si="65"/>
        <v/>
      </c>
    </row>
    <row r="582" spans="2:20" x14ac:dyDescent="0.2">
      <c r="B582" s="151"/>
      <c r="C582" s="144"/>
      <c r="D582" s="145"/>
      <c r="E582" s="145"/>
      <c r="F582" s="146"/>
      <c r="G582" s="145"/>
      <c r="H582" s="147" t="str">
        <f t="shared" si="60"/>
        <v/>
      </c>
      <c r="I582" s="148" t="str">
        <f t="shared" si="61"/>
        <v/>
      </c>
      <c r="J582" s="152" t="str">
        <f t="shared" si="62"/>
        <v/>
      </c>
      <c r="L582" s="151"/>
      <c r="M582" s="144"/>
      <c r="N582" s="145"/>
      <c r="O582" s="145"/>
      <c r="P582" s="146"/>
      <c r="Q582" s="145"/>
      <c r="R582" s="147" t="str">
        <f t="shared" si="63"/>
        <v/>
      </c>
      <c r="S582" s="148" t="str">
        <f t="shared" si="64"/>
        <v/>
      </c>
      <c r="T582" s="152" t="str">
        <f t="shared" si="65"/>
        <v/>
      </c>
    </row>
    <row r="583" spans="2:20" x14ac:dyDescent="0.2">
      <c r="B583" s="151"/>
      <c r="C583" s="144"/>
      <c r="D583" s="145"/>
      <c r="E583" s="145"/>
      <c r="F583" s="146"/>
      <c r="G583" s="145"/>
      <c r="H583" s="147" t="str">
        <f t="shared" si="60"/>
        <v/>
      </c>
      <c r="I583" s="148" t="str">
        <f t="shared" si="61"/>
        <v/>
      </c>
      <c r="J583" s="152" t="str">
        <f t="shared" si="62"/>
        <v/>
      </c>
      <c r="L583" s="151"/>
      <c r="M583" s="144"/>
      <c r="N583" s="145"/>
      <c r="O583" s="145"/>
      <c r="P583" s="146"/>
      <c r="Q583" s="145"/>
      <c r="R583" s="147" t="str">
        <f t="shared" si="63"/>
        <v/>
      </c>
      <c r="S583" s="148" t="str">
        <f t="shared" si="64"/>
        <v/>
      </c>
      <c r="T583" s="152" t="str">
        <f t="shared" si="65"/>
        <v/>
      </c>
    </row>
    <row r="584" spans="2:20" x14ac:dyDescent="0.2">
      <c r="B584" s="151"/>
      <c r="C584" s="144"/>
      <c r="D584" s="145"/>
      <c r="E584" s="145"/>
      <c r="F584" s="146"/>
      <c r="G584" s="145"/>
      <c r="H584" s="147" t="str">
        <f t="shared" si="60"/>
        <v/>
      </c>
      <c r="I584" s="148" t="str">
        <f t="shared" si="61"/>
        <v/>
      </c>
      <c r="J584" s="152" t="str">
        <f t="shared" si="62"/>
        <v/>
      </c>
      <c r="L584" s="151"/>
      <c r="M584" s="144"/>
      <c r="N584" s="145"/>
      <c r="O584" s="145"/>
      <c r="P584" s="146"/>
      <c r="Q584" s="145"/>
      <c r="R584" s="147" t="str">
        <f t="shared" si="63"/>
        <v/>
      </c>
      <c r="S584" s="148" t="str">
        <f t="shared" si="64"/>
        <v/>
      </c>
      <c r="T584" s="152" t="str">
        <f t="shared" si="65"/>
        <v/>
      </c>
    </row>
    <row r="585" spans="2:20" x14ac:dyDescent="0.2">
      <c r="B585" s="151"/>
      <c r="C585" s="144"/>
      <c r="D585" s="145"/>
      <c r="E585" s="145"/>
      <c r="F585" s="146"/>
      <c r="G585" s="145"/>
      <c r="H585" s="147" t="str">
        <f t="shared" si="60"/>
        <v/>
      </c>
      <c r="I585" s="148" t="str">
        <f t="shared" si="61"/>
        <v/>
      </c>
      <c r="J585" s="152" t="str">
        <f t="shared" si="62"/>
        <v/>
      </c>
      <c r="L585" s="151"/>
      <c r="M585" s="144"/>
      <c r="N585" s="145"/>
      <c r="O585" s="145"/>
      <c r="P585" s="146"/>
      <c r="Q585" s="145"/>
      <c r="R585" s="147" t="str">
        <f t="shared" si="63"/>
        <v/>
      </c>
      <c r="S585" s="148" t="str">
        <f t="shared" si="64"/>
        <v/>
      </c>
      <c r="T585" s="152" t="str">
        <f t="shared" si="65"/>
        <v/>
      </c>
    </row>
    <row r="586" spans="2:20" x14ac:dyDescent="0.2">
      <c r="B586" s="151"/>
      <c r="C586" s="144"/>
      <c r="D586" s="145"/>
      <c r="E586" s="145"/>
      <c r="F586" s="146"/>
      <c r="G586" s="145"/>
      <c r="H586" s="147" t="str">
        <f t="shared" si="60"/>
        <v/>
      </c>
      <c r="I586" s="148" t="str">
        <f t="shared" si="61"/>
        <v/>
      </c>
      <c r="J586" s="152" t="str">
        <f t="shared" si="62"/>
        <v/>
      </c>
      <c r="L586" s="151"/>
      <c r="M586" s="144"/>
      <c r="N586" s="145"/>
      <c r="O586" s="145"/>
      <c r="P586" s="146"/>
      <c r="Q586" s="145"/>
      <c r="R586" s="147" t="str">
        <f t="shared" si="63"/>
        <v/>
      </c>
      <c r="S586" s="148" t="str">
        <f t="shared" si="64"/>
        <v/>
      </c>
      <c r="T586" s="152" t="str">
        <f t="shared" si="65"/>
        <v/>
      </c>
    </row>
    <row r="587" spans="2:20" x14ac:dyDescent="0.2">
      <c r="B587" s="151"/>
      <c r="C587" s="144"/>
      <c r="D587" s="145"/>
      <c r="E587" s="145"/>
      <c r="F587" s="146"/>
      <c r="G587" s="145"/>
      <c r="H587" s="147" t="str">
        <f t="shared" si="60"/>
        <v/>
      </c>
      <c r="I587" s="148" t="str">
        <f t="shared" si="61"/>
        <v/>
      </c>
      <c r="J587" s="152" t="str">
        <f t="shared" si="62"/>
        <v/>
      </c>
      <c r="L587" s="151"/>
      <c r="M587" s="144"/>
      <c r="N587" s="145"/>
      <c r="O587" s="145"/>
      <c r="P587" s="146"/>
      <c r="Q587" s="145"/>
      <c r="R587" s="147" t="str">
        <f t="shared" si="63"/>
        <v/>
      </c>
      <c r="S587" s="148" t="str">
        <f t="shared" si="64"/>
        <v/>
      </c>
      <c r="T587" s="152" t="str">
        <f t="shared" si="65"/>
        <v/>
      </c>
    </row>
    <row r="588" spans="2:20" x14ac:dyDescent="0.2">
      <c r="B588" s="151"/>
      <c r="C588" s="144"/>
      <c r="D588" s="145"/>
      <c r="E588" s="145"/>
      <c r="F588" s="146"/>
      <c r="G588" s="145"/>
      <c r="H588" s="147" t="str">
        <f t="shared" si="60"/>
        <v/>
      </c>
      <c r="I588" s="148" t="str">
        <f t="shared" si="61"/>
        <v/>
      </c>
      <c r="J588" s="152" t="str">
        <f t="shared" si="62"/>
        <v/>
      </c>
      <c r="L588" s="151"/>
      <c r="M588" s="144"/>
      <c r="N588" s="145"/>
      <c r="O588" s="145"/>
      <c r="P588" s="146"/>
      <c r="Q588" s="145"/>
      <c r="R588" s="147" t="str">
        <f t="shared" si="63"/>
        <v/>
      </c>
      <c r="S588" s="148" t="str">
        <f t="shared" si="64"/>
        <v/>
      </c>
      <c r="T588" s="152" t="str">
        <f t="shared" si="65"/>
        <v/>
      </c>
    </row>
    <row r="589" spans="2:20" x14ac:dyDescent="0.2">
      <c r="B589" s="151"/>
      <c r="C589" s="144"/>
      <c r="D589" s="145"/>
      <c r="E589" s="145"/>
      <c r="F589" s="146"/>
      <c r="G589" s="145"/>
      <c r="H589" s="147" t="str">
        <f t="shared" si="60"/>
        <v/>
      </c>
      <c r="I589" s="148" t="str">
        <f t="shared" si="61"/>
        <v/>
      </c>
      <c r="J589" s="152" t="str">
        <f t="shared" si="62"/>
        <v/>
      </c>
      <c r="L589" s="151"/>
      <c r="M589" s="144"/>
      <c r="N589" s="145"/>
      <c r="O589" s="145"/>
      <c r="P589" s="146"/>
      <c r="Q589" s="145"/>
      <c r="R589" s="147" t="str">
        <f t="shared" si="63"/>
        <v/>
      </c>
      <c r="S589" s="148" t="str">
        <f t="shared" si="64"/>
        <v/>
      </c>
      <c r="T589" s="152" t="str">
        <f t="shared" si="65"/>
        <v/>
      </c>
    </row>
    <row r="590" spans="2:20" x14ac:dyDescent="0.2">
      <c r="B590" s="151"/>
      <c r="C590" s="144"/>
      <c r="D590" s="145"/>
      <c r="E590" s="145"/>
      <c r="F590" s="146"/>
      <c r="G590" s="145"/>
      <c r="H590" s="147" t="str">
        <f t="shared" si="60"/>
        <v/>
      </c>
      <c r="I590" s="148" t="str">
        <f t="shared" si="61"/>
        <v/>
      </c>
      <c r="J590" s="152" t="str">
        <f t="shared" si="62"/>
        <v/>
      </c>
      <c r="L590" s="151"/>
      <c r="M590" s="144"/>
      <c r="N590" s="145"/>
      <c r="O590" s="145"/>
      <c r="P590" s="146"/>
      <c r="Q590" s="145"/>
      <c r="R590" s="147" t="str">
        <f t="shared" si="63"/>
        <v/>
      </c>
      <c r="S590" s="148" t="str">
        <f t="shared" si="64"/>
        <v/>
      </c>
      <c r="T590" s="152" t="str">
        <f t="shared" si="65"/>
        <v/>
      </c>
    </row>
    <row r="591" spans="2:20" x14ac:dyDescent="0.2">
      <c r="B591" s="151"/>
      <c r="C591" s="144"/>
      <c r="D591" s="145"/>
      <c r="E591" s="145"/>
      <c r="F591" s="146"/>
      <c r="G591" s="145"/>
      <c r="H591" s="147" t="str">
        <f t="shared" si="60"/>
        <v/>
      </c>
      <c r="I591" s="148" t="str">
        <f t="shared" si="61"/>
        <v/>
      </c>
      <c r="J591" s="152" t="str">
        <f t="shared" si="62"/>
        <v/>
      </c>
      <c r="L591" s="151"/>
      <c r="M591" s="144"/>
      <c r="N591" s="145"/>
      <c r="O591" s="145"/>
      <c r="P591" s="146"/>
      <c r="Q591" s="145"/>
      <c r="R591" s="147" t="str">
        <f t="shared" si="63"/>
        <v/>
      </c>
      <c r="S591" s="148" t="str">
        <f t="shared" si="64"/>
        <v/>
      </c>
      <c r="T591" s="152" t="str">
        <f t="shared" si="65"/>
        <v/>
      </c>
    </row>
    <row r="592" spans="2:20" x14ac:dyDescent="0.2">
      <c r="B592" s="151"/>
      <c r="C592" s="144"/>
      <c r="D592" s="145"/>
      <c r="E592" s="145"/>
      <c r="F592" s="146"/>
      <c r="G592" s="145"/>
      <c r="H592" s="147" t="str">
        <f t="shared" si="60"/>
        <v/>
      </c>
      <c r="I592" s="148" t="str">
        <f t="shared" si="61"/>
        <v/>
      </c>
      <c r="J592" s="152" t="str">
        <f t="shared" si="62"/>
        <v/>
      </c>
      <c r="L592" s="151"/>
      <c r="M592" s="144"/>
      <c r="N592" s="145"/>
      <c r="O592" s="145"/>
      <c r="P592" s="146"/>
      <c r="Q592" s="145"/>
      <c r="R592" s="147" t="str">
        <f t="shared" si="63"/>
        <v/>
      </c>
      <c r="S592" s="148" t="str">
        <f t="shared" si="64"/>
        <v/>
      </c>
      <c r="T592" s="152" t="str">
        <f t="shared" si="65"/>
        <v/>
      </c>
    </row>
    <row r="593" spans="2:20" x14ac:dyDescent="0.2">
      <c r="B593" s="151"/>
      <c r="C593" s="144"/>
      <c r="D593" s="145"/>
      <c r="E593" s="145"/>
      <c r="F593" s="146"/>
      <c r="G593" s="145"/>
      <c r="H593" s="147" t="str">
        <f t="shared" si="60"/>
        <v/>
      </c>
      <c r="I593" s="148" t="str">
        <f t="shared" si="61"/>
        <v/>
      </c>
      <c r="J593" s="152" t="str">
        <f t="shared" si="62"/>
        <v/>
      </c>
      <c r="L593" s="151"/>
      <c r="M593" s="144"/>
      <c r="N593" s="145"/>
      <c r="O593" s="145"/>
      <c r="P593" s="146"/>
      <c r="Q593" s="145"/>
      <c r="R593" s="147" t="str">
        <f t="shared" si="63"/>
        <v/>
      </c>
      <c r="S593" s="148" t="str">
        <f t="shared" si="64"/>
        <v/>
      </c>
      <c r="T593" s="152" t="str">
        <f t="shared" si="65"/>
        <v/>
      </c>
    </row>
    <row r="594" spans="2:20" x14ac:dyDescent="0.2">
      <c r="B594" s="151"/>
      <c r="C594" s="144"/>
      <c r="D594" s="145"/>
      <c r="E594" s="145"/>
      <c r="F594" s="146"/>
      <c r="G594" s="145"/>
      <c r="H594" s="147" t="str">
        <f t="shared" si="60"/>
        <v/>
      </c>
      <c r="I594" s="148" t="str">
        <f t="shared" si="61"/>
        <v/>
      </c>
      <c r="J594" s="152" t="str">
        <f t="shared" si="62"/>
        <v/>
      </c>
      <c r="L594" s="151"/>
      <c r="M594" s="144"/>
      <c r="N594" s="145"/>
      <c r="O594" s="145"/>
      <c r="P594" s="146"/>
      <c r="Q594" s="145"/>
      <c r="R594" s="147" t="str">
        <f t="shared" si="63"/>
        <v/>
      </c>
      <c r="S594" s="148" t="str">
        <f t="shared" si="64"/>
        <v/>
      </c>
      <c r="T594" s="152" t="str">
        <f t="shared" si="65"/>
        <v/>
      </c>
    </row>
    <row r="595" spans="2:20" x14ac:dyDescent="0.2">
      <c r="B595" s="151"/>
      <c r="C595" s="144"/>
      <c r="D595" s="145"/>
      <c r="E595" s="145"/>
      <c r="F595" s="146"/>
      <c r="G595" s="145"/>
      <c r="H595" s="147" t="str">
        <f t="shared" si="60"/>
        <v/>
      </c>
      <c r="I595" s="148" t="str">
        <f t="shared" si="61"/>
        <v/>
      </c>
      <c r="J595" s="152" t="str">
        <f t="shared" si="62"/>
        <v/>
      </c>
      <c r="L595" s="151"/>
      <c r="M595" s="144"/>
      <c r="N595" s="145"/>
      <c r="O595" s="145"/>
      <c r="P595" s="146"/>
      <c r="Q595" s="145"/>
      <c r="R595" s="147" t="str">
        <f t="shared" si="63"/>
        <v/>
      </c>
      <c r="S595" s="148" t="str">
        <f t="shared" si="64"/>
        <v/>
      </c>
      <c r="T595" s="152" t="str">
        <f t="shared" si="65"/>
        <v/>
      </c>
    </row>
    <row r="596" spans="2:20" x14ac:dyDescent="0.2">
      <c r="B596" s="151"/>
      <c r="C596" s="144"/>
      <c r="D596" s="145"/>
      <c r="E596" s="145"/>
      <c r="F596" s="146"/>
      <c r="G596" s="145"/>
      <c r="H596" s="147" t="str">
        <f t="shared" si="60"/>
        <v/>
      </c>
      <c r="I596" s="148" t="str">
        <f t="shared" si="61"/>
        <v/>
      </c>
      <c r="J596" s="152" t="str">
        <f t="shared" si="62"/>
        <v/>
      </c>
      <c r="L596" s="151"/>
      <c r="M596" s="144"/>
      <c r="N596" s="145"/>
      <c r="O596" s="145"/>
      <c r="P596" s="146"/>
      <c r="Q596" s="145"/>
      <c r="R596" s="147" t="str">
        <f t="shared" si="63"/>
        <v/>
      </c>
      <c r="S596" s="148" t="str">
        <f t="shared" si="64"/>
        <v/>
      </c>
      <c r="T596" s="152" t="str">
        <f t="shared" si="65"/>
        <v/>
      </c>
    </row>
    <row r="597" spans="2:20" x14ac:dyDescent="0.2">
      <c r="B597" s="151"/>
      <c r="C597" s="144"/>
      <c r="D597" s="145"/>
      <c r="E597" s="145"/>
      <c r="F597" s="146"/>
      <c r="G597" s="145"/>
      <c r="H597" s="147" t="str">
        <f t="shared" si="60"/>
        <v/>
      </c>
      <c r="I597" s="148" t="str">
        <f t="shared" si="61"/>
        <v/>
      </c>
      <c r="J597" s="152" t="str">
        <f t="shared" si="62"/>
        <v/>
      </c>
      <c r="L597" s="151"/>
      <c r="M597" s="144"/>
      <c r="N597" s="145"/>
      <c r="O597" s="145"/>
      <c r="P597" s="146"/>
      <c r="Q597" s="145"/>
      <c r="R597" s="147" t="str">
        <f t="shared" si="63"/>
        <v/>
      </c>
      <c r="S597" s="148" t="str">
        <f t="shared" si="64"/>
        <v/>
      </c>
      <c r="T597" s="152" t="str">
        <f t="shared" si="65"/>
        <v/>
      </c>
    </row>
    <row r="598" spans="2:20" x14ac:dyDescent="0.2">
      <c r="B598" s="151"/>
      <c r="C598" s="144"/>
      <c r="D598" s="145"/>
      <c r="E598" s="145"/>
      <c r="F598" s="146"/>
      <c r="G598" s="145"/>
      <c r="H598" s="147" t="str">
        <f t="shared" si="60"/>
        <v/>
      </c>
      <c r="I598" s="148" t="str">
        <f t="shared" si="61"/>
        <v/>
      </c>
      <c r="J598" s="152" t="str">
        <f t="shared" si="62"/>
        <v/>
      </c>
      <c r="L598" s="151"/>
      <c r="M598" s="144"/>
      <c r="N598" s="145"/>
      <c r="O598" s="145"/>
      <c r="P598" s="146"/>
      <c r="Q598" s="145"/>
      <c r="R598" s="147" t="str">
        <f t="shared" si="63"/>
        <v/>
      </c>
      <c r="S598" s="148" t="str">
        <f t="shared" si="64"/>
        <v/>
      </c>
      <c r="T598" s="152" t="str">
        <f t="shared" si="65"/>
        <v/>
      </c>
    </row>
    <row r="599" spans="2:20" x14ac:dyDescent="0.2">
      <c r="B599" s="151"/>
      <c r="C599" s="144"/>
      <c r="D599" s="145"/>
      <c r="E599" s="145"/>
      <c r="F599" s="146"/>
      <c r="G599" s="145"/>
      <c r="H599" s="147" t="str">
        <f t="shared" si="60"/>
        <v/>
      </c>
      <c r="I599" s="148" t="str">
        <f t="shared" si="61"/>
        <v/>
      </c>
      <c r="J599" s="152" t="str">
        <f t="shared" si="62"/>
        <v/>
      </c>
      <c r="L599" s="151"/>
      <c r="M599" s="144"/>
      <c r="N599" s="145"/>
      <c r="O599" s="145"/>
      <c r="P599" s="146"/>
      <c r="Q599" s="145"/>
      <c r="R599" s="147" t="str">
        <f t="shared" si="63"/>
        <v/>
      </c>
      <c r="S599" s="148" t="str">
        <f t="shared" si="64"/>
        <v/>
      </c>
      <c r="T599" s="152" t="str">
        <f t="shared" si="65"/>
        <v/>
      </c>
    </row>
    <row r="600" spans="2:20" x14ac:dyDescent="0.2">
      <c r="B600" s="151"/>
      <c r="C600" s="144"/>
      <c r="D600" s="145"/>
      <c r="E600" s="145"/>
      <c r="F600" s="146"/>
      <c r="G600" s="145"/>
      <c r="H600" s="147" t="str">
        <f t="shared" si="60"/>
        <v/>
      </c>
      <c r="I600" s="148" t="str">
        <f t="shared" si="61"/>
        <v/>
      </c>
      <c r="J600" s="152" t="str">
        <f t="shared" si="62"/>
        <v/>
      </c>
      <c r="L600" s="151"/>
      <c r="M600" s="144"/>
      <c r="N600" s="145"/>
      <c r="O600" s="145"/>
      <c r="P600" s="146"/>
      <c r="Q600" s="145"/>
      <c r="R600" s="147" t="str">
        <f t="shared" si="63"/>
        <v/>
      </c>
      <c r="S600" s="148" t="str">
        <f t="shared" si="64"/>
        <v/>
      </c>
      <c r="T600" s="152" t="str">
        <f t="shared" si="65"/>
        <v/>
      </c>
    </row>
    <row r="601" spans="2:20" x14ac:dyDescent="0.2">
      <c r="B601" s="151"/>
      <c r="C601" s="144"/>
      <c r="D601" s="145"/>
      <c r="E601" s="145"/>
      <c r="F601" s="146"/>
      <c r="G601" s="145"/>
      <c r="H601" s="147" t="str">
        <f t="shared" si="60"/>
        <v/>
      </c>
      <c r="I601" s="148" t="str">
        <f t="shared" si="61"/>
        <v/>
      </c>
      <c r="J601" s="152" t="str">
        <f t="shared" si="62"/>
        <v/>
      </c>
      <c r="L601" s="151"/>
      <c r="M601" s="144"/>
      <c r="N601" s="145"/>
      <c r="O601" s="145"/>
      <c r="P601" s="146"/>
      <c r="Q601" s="145"/>
      <c r="R601" s="147" t="str">
        <f t="shared" si="63"/>
        <v/>
      </c>
      <c r="S601" s="148" t="str">
        <f t="shared" si="64"/>
        <v/>
      </c>
      <c r="T601" s="152" t="str">
        <f t="shared" si="65"/>
        <v/>
      </c>
    </row>
    <row r="602" spans="2:20" x14ac:dyDescent="0.2">
      <c r="B602" s="151"/>
      <c r="C602" s="144"/>
      <c r="D602" s="145"/>
      <c r="E602" s="145"/>
      <c r="F602" s="146"/>
      <c r="G602" s="145"/>
      <c r="H602" s="147" t="str">
        <f t="shared" si="60"/>
        <v/>
      </c>
      <c r="I602" s="148" t="str">
        <f t="shared" si="61"/>
        <v/>
      </c>
      <c r="J602" s="152" t="str">
        <f t="shared" si="62"/>
        <v/>
      </c>
      <c r="L602" s="151"/>
      <c r="M602" s="144"/>
      <c r="N602" s="145"/>
      <c r="O602" s="145"/>
      <c r="P602" s="146"/>
      <c r="Q602" s="145"/>
      <c r="R602" s="147" t="str">
        <f t="shared" si="63"/>
        <v/>
      </c>
      <c r="S602" s="148" t="str">
        <f t="shared" si="64"/>
        <v/>
      </c>
      <c r="T602" s="152" t="str">
        <f t="shared" si="65"/>
        <v/>
      </c>
    </row>
    <row r="603" spans="2:20" x14ac:dyDescent="0.2">
      <c r="B603" s="151"/>
      <c r="C603" s="144"/>
      <c r="D603" s="145"/>
      <c r="E603" s="145"/>
      <c r="F603" s="146"/>
      <c r="G603" s="145"/>
      <c r="H603" s="147" t="str">
        <f t="shared" si="60"/>
        <v/>
      </c>
      <c r="I603" s="148" t="str">
        <f t="shared" si="61"/>
        <v/>
      </c>
      <c r="J603" s="152" t="str">
        <f t="shared" si="62"/>
        <v/>
      </c>
      <c r="L603" s="151"/>
      <c r="M603" s="144"/>
      <c r="N603" s="145"/>
      <c r="O603" s="145"/>
      <c r="P603" s="146"/>
      <c r="Q603" s="145"/>
      <c r="R603" s="147" t="str">
        <f t="shared" si="63"/>
        <v/>
      </c>
      <c r="S603" s="148" t="str">
        <f t="shared" si="64"/>
        <v/>
      </c>
      <c r="T603" s="152" t="str">
        <f t="shared" si="65"/>
        <v/>
      </c>
    </row>
    <row r="604" spans="2:20" x14ac:dyDescent="0.2">
      <c r="B604" s="151"/>
      <c r="C604" s="144"/>
      <c r="D604" s="145"/>
      <c r="E604" s="145"/>
      <c r="F604" s="146"/>
      <c r="G604" s="145"/>
      <c r="H604" s="147" t="str">
        <f t="shared" si="60"/>
        <v/>
      </c>
      <c r="I604" s="148" t="str">
        <f t="shared" si="61"/>
        <v/>
      </c>
      <c r="J604" s="152" t="str">
        <f t="shared" si="62"/>
        <v/>
      </c>
      <c r="L604" s="151"/>
      <c r="M604" s="144"/>
      <c r="N604" s="145"/>
      <c r="O604" s="145"/>
      <c r="P604" s="146"/>
      <c r="Q604" s="145"/>
      <c r="R604" s="147" t="str">
        <f t="shared" si="63"/>
        <v/>
      </c>
      <c r="S604" s="148" t="str">
        <f t="shared" si="64"/>
        <v/>
      </c>
      <c r="T604" s="152" t="str">
        <f t="shared" si="65"/>
        <v/>
      </c>
    </row>
    <row r="605" spans="2:20" x14ac:dyDescent="0.2">
      <c r="B605" s="151"/>
      <c r="C605" s="144"/>
      <c r="D605" s="145"/>
      <c r="E605" s="145"/>
      <c r="F605" s="146"/>
      <c r="G605" s="145"/>
      <c r="H605" s="147" t="str">
        <f t="shared" si="60"/>
        <v/>
      </c>
      <c r="I605" s="148" t="str">
        <f t="shared" si="61"/>
        <v/>
      </c>
      <c r="J605" s="152" t="str">
        <f t="shared" si="62"/>
        <v/>
      </c>
      <c r="L605" s="151"/>
      <c r="M605" s="144"/>
      <c r="N605" s="145"/>
      <c r="O605" s="145"/>
      <c r="P605" s="146"/>
      <c r="Q605" s="145"/>
      <c r="R605" s="147" t="str">
        <f t="shared" si="63"/>
        <v/>
      </c>
      <c r="S605" s="148" t="str">
        <f t="shared" si="64"/>
        <v/>
      </c>
      <c r="T605" s="152" t="str">
        <f t="shared" si="65"/>
        <v/>
      </c>
    </row>
    <row r="606" spans="2:20" x14ac:dyDescent="0.2">
      <c r="B606" s="151"/>
      <c r="C606" s="144"/>
      <c r="D606" s="145"/>
      <c r="E606" s="145"/>
      <c r="F606" s="146"/>
      <c r="G606" s="145"/>
      <c r="H606" s="147" t="str">
        <f t="shared" si="60"/>
        <v/>
      </c>
      <c r="I606" s="148" t="str">
        <f t="shared" si="61"/>
        <v/>
      </c>
      <c r="J606" s="152" t="str">
        <f t="shared" si="62"/>
        <v/>
      </c>
      <c r="L606" s="151"/>
      <c r="M606" s="144"/>
      <c r="N606" s="145"/>
      <c r="O606" s="145"/>
      <c r="P606" s="146"/>
      <c r="Q606" s="145"/>
      <c r="R606" s="147" t="str">
        <f t="shared" si="63"/>
        <v/>
      </c>
      <c r="S606" s="148" t="str">
        <f t="shared" si="64"/>
        <v/>
      </c>
      <c r="T606" s="152" t="str">
        <f t="shared" si="65"/>
        <v/>
      </c>
    </row>
    <row r="607" spans="2:20" x14ac:dyDescent="0.2">
      <c r="B607" s="151"/>
      <c r="C607" s="144"/>
      <c r="D607" s="145"/>
      <c r="E607" s="145"/>
      <c r="F607" s="146"/>
      <c r="G607" s="145"/>
      <c r="H607" s="147" t="str">
        <f t="shared" si="60"/>
        <v/>
      </c>
      <c r="I607" s="148" t="str">
        <f t="shared" si="61"/>
        <v/>
      </c>
      <c r="J607" s="152" t="str">
        <f t="shared" si="62"/>
        <v/>
      </c>
      <c r="L607" s="151"/>
      <c r="M607" s="144"/>
      <c r="N607" s="145"/>
      <c r="O607" s="145"/>
      <c r="P607" s="146"/>
      <c r="Q607" s="145"/>
      <c r="R607" s="147" t="str">
        <f t="shared" si="63"/>
        <v/>
      </c>
      <c r="S607" s="148" t="str">
        <f t="shared" si="64"/>
        <v/>
      </c>
      <c r="T607" s="152" t="str">
        <f t="shared" si="65"/>
        <v/>
      </c>
    </row>
    <row r="608" spans="2:20" x14ac:dyDescent="0.2">
      <c r="B608" s="151"/>
      <c r="C608" s="144"/>
      <c r="D608" s="145"/>
      <c r="E608" s="145"/>
      <c r="F608" s="146"/>
      <c r="G608" s="145"/>
      <c r="H608" s="147" t="str">
        <f t="shared" si="60"/>
        <v/>
      </c>
      <c r="I608" s="148" t="str">
        <f t="shared" si="61"/>
        <v/>
      </c>
      <c r="J608" s="152" t="str">
        <f t="shared" si="62"/>
        <v/>
      </c>
      <c r="L608" s="151"/>
      <c r="M608" s="144"/>
      <c r="N608" s="145"/>
      <c r="O608" s="145"/>
      <c r="P608" s="146"/>
      <c r="Q608" s="145"/>
      <c r="R608" s="147" t="str">
        <f t="shared" si="63"/>
        <v/>
      </c>
      <c r="S608" s="148" t="str">
        <f t="shared" si="64"/>
        <v/>
      </c>
      <c r="T608" s="152" t="str">
        <f t="shared" si="65"/>
        <v/>
      </c>
    </row>
    <row r="609" spans="2:20" x14ac:dyDescent="0.2">
      <c r="B609" s="151"/>
      <c r="C609" s="144"/>
      <c r="D609" s="145"/>
      <c r="E609" s="145"/>
      <c r="F609" s="146"/>
      <c r="G609" s="145"/>
      <c r="H609" s="147" t="str">
        <f t="shared" si="60"/>
        <v/>
      </c>
      <c r="I609" s="148" t="str">
        <f t="shared" si="61"/>
        <v/>
      </c>
      <c r="J609" s="152" t="str">
        <f t="shared" si="62"/>
        <v/>
      </c>
      <c r="L609" s="151"/>
      <c r="M609" s="144"/>
      <c r="N609" s="145"/>
      <c r="O609" s="145"/>
      <c r="P609" s="146"/>
      <c r="Q609" s="145"/>
      <c r="R609" s="147" t="str">
        <f t="shared" si="63"/>
        <v/>
      </c>
      <c r="S609" s="148" t="str">
        <f t="shared" si="64"/>
        <v/>
      </c>
      <c r="T609" s="152" t="str">
        <f t="shared" si="65"/>
        <v/>
      </c>
    </row>
    <row r="610" spans="2:20" x14ac:dyDescent="0.2">
      <c r="B610" s="151"/>
      <c r="C610" s="144"/>
      <c r="D610" s="145"/>
      <c r="E610" s="145"/>
      <c r="F610" s="146"/>
      <c r="G610" s="145"/>
      <c r="H610" s="147" t="str">
        <f t="shared" si="60"/>
        <v/>
      </c>
      <c r="I610" s="148" t="str">
        <f t="shared" si="61"/>
        <v/>
      </c>
      <c r="J610" s="152" t="str">
        <f t="shared" si="62"/>
        <v/>
      </c>
      <c r="L610" s="151"/>
      <c r="M610" s="144"/>
      <c r="N610" s="145"/>
      <c r="O610" s="145"/>
      <c r="P610" s="146"/>
      <c r="Q610" s="145"/>
      <c r="R610" s="147" t="str">
        <f t="shared" si="63"/>
        <v/>
      </c>
      <c r="S610" s="148" t="str">
        <f t="shared" si="64"/>
        <v/>
      </c>
      <c r="T610" s="152" t="str">
        <f t="shared" si="65"/>
        <v/>
      </c>
    </row>
    <row r="611" spans="2:20" x14ac:dyDescent="0.2">
      <c r="B611" s="151"/>
      <c r="C611" s="144"/>
      <c r="D611" s="145"/>
      <c r="E611" s="145"/>
      <c r="F611" s="146"/>
      <c r="G611" s="145"/>
      <c r="H611" s="147" t="str">
        <f t="shared" ref="H611:H674" si="66">+IFERROR(F611/G611,"")</f>
        <v/>
      </c>
      <c r="I611" s="148" t="str">
        <f t="shared" ref="I611:I674" si="67">+IFERROR(G611/D611,"")</f>
        <v/>
      </c>
      <c r="J611" s="152" t="str">
        <f t="shared" ref="J611:J674" si="68">+IFERROR(F611/D611,"")</f>
        <v/>
      </c>
      <c r="L611" s="151"/>
      <c r="M611" s="144"/>
      <c r="N611" s="145"/>
      <c r="O611" s="145"/>
      <c r="P611" s="146"/>
      <c r="Q611" s="145"/>
      <c r="R611" s="147" t="str">
        <f t="shared" ref="R611:R674" si="69">+IFERROR(P611/Q611,"")</f>
        <v/>
      </c>
      <c r="S611" s="148" t="str">
        <f t="shared" ref="S611:S674" si="70">+IFERROR(Q611/N611,"")</f>
        <v/>
      </c>
      <c r="T611" s="152" t="str">
        <f t="shared" ref="T611:T674" si="71">+IFERROR(P611/N611,"")</f>
        <v/>
      </c>
    </row>
    <row r="612" spans="2:20" x14ac:dyDescent="0.2">
      <c r="B612" s="151"/>
      <c r="C612" s="144"/>
      <c r="D612" s="145"/>
      <c r="E612" s="145"/>
      <c r="F612" s="146"/>
      <c r="G612" s="145"/>
      <c r="H612" s="147" t="str">
        <f t="shared" si="66"/>
        <v/>
      </c>
      <c r="I612" s="148" t="str">
        <f t="shared" si="67"/>
        <v/>
      </c>
      <c r="J612" s="152" t="str">
        <f t="shared" si="68"/>
        <v/>
      </c>
      <c r="L612" s="151"/>
      <c r="M612" s="144"/>
      <c r="N612" s="145"/>
      <c r="O612" s="145"/>
      <c r="P612" s="146"/>
      <c r="Q612" s="145"/>
      <c r="R612" s="147" t="str">
        <f t="shared" si="69"/>
        <v/>
      </c>
      <c r="S612" s="148" t="str">
        <f t="shared" si="70"/>
        <v/>
      </c>
      <c r="T612" s="152" t="str">
        <f t="shared" si="71"/>
        <v/>
      </c>
    </row>
    <row r="613" spans="2:20" x14ac:dyDescent="0.2">
      <c r="B613" s="151"/>
      <c r="C613" s="144"/>
      <c r="D613" s="145"/>
      <c r="E613" s="145"/>
      <c r="F613" s="146"/>
      <c r="G613" s="145"/>
      <c r="H613" s="147" t="str">
        <f t="shared" si="66"/>
        <v/>
      </c>
      <c r="I613" s="148" t="str">
        <f t="shared" si="67"/>
        <v/>
      </c>
      <c r="J613" s="152" t="str">
        <f t="shared" si="68"/>
        <v/>
      </c>
      <c r="L613" s="151"/>
      <c r="M613" s="144"/>
      <c r="N613" s="145"/>
      <c r="O613" s="145"/>
      <c r="P613" s="146"/>
      <c r="Q613" s="145"/>
      <c r="R613" s="147" t="str">
        <f t="shared" si="69"/>
        <v/>
      </c>
      <c r="S613" s="148" t="str">
        <f t="shared" si="70"/>
        <v/>
      </c>
      <c r="T613" s="152" t="str">
        <f t="shared" si="71"/>
        <v/>
      </c>
    </row>
    <row r="614" spans="2:20" x14ac:dyDescent="0.2">
      <c r="B614" s="151"/>
      <c r="C614" s="144"/>
      <c r="D614" s="145"/>
      <c r="E614" s="145"/>
      <c r="F614" s="146"/>
      <c r="G614" s="145"/>
      <c r="H614" s="147" t="str">
        <f t="shared" si="66"/>
        <v/>
      </c>
      <c r="I614" s="148" t="str">
        <f t="shared" si="67"/>
        <v/>
      </c>
      <c r="J614" s="152" t="str">
        <f t="shared" si="68"/>
        <v/>
      </c>
      <c r="L614" s="151"/>
      <c r="M614" s="144"/>
      <c r="N614" s="145"/>
      <c r="O614" s="145"/>
      <c r="P614" s="146"/>
      <c r="Q614" s="145"/>
      <c r="R614" s="147" t="str">
        <f t="shared" si="69"/>
        <v/>
      </c>
      <c r="S614" s="148" t="str">
        <f t="shared" si="70"/>
        <v/>
      </c>
      <c r="T614" s="152" t="str">
        <f t="shared" si="71"/>
        <v/>
      </c>
    </row>
    <row r="615" spans="2:20" x14ac:dyDescent="0.2">
      <c r="B615" s="151"/>
      <c r="C615" s="144"/>
      <c r="D615" s="145"/>
      <c r="E615" s="145"/>
      <c r="F615" s="146"/>
      <c r="G615" s="145"/>
      <c r="H615" s="147" t="str">
        <f t="shared" si="66"/>
        <v/>
      </c>
      <c r="I615" s="148" t="str">
        <f t="shared" si="67"/>
        <v/>
      </c>
      <c r="J615" s="152" t="str">
        <f t="shared" si="68"/>
        <v/>
      </c>
      <c r="L615" s="151"/>
      <c r="M615" s="144"/>
      <c r="N615" s="145"/>
      <c r="O615" s="145"/>
      <c r="P615" s="146"/>
      <c r="Q615" s="145"/>
      <c r="R615" s="147" t="str">
        <f t="shared" si="69"/>
        <v/>
      </c>
      <c r="S615" s="148" t="str">
        <f t="shared" si="70"/>
        <v/>
      </c>
      <c r="T615" s="152" t="str">
        <f t="shared" si="71"/>
        <v/>
      </c>
    </row>
    <row r="616" spans="2:20" x14ac:dyDescent="0.2">
      <c r="B616" s="151"/>
      <c r="C616" s="144"/>
      <c r="D616" s="145"/>
      <c r="E616" s="145"/>
      <c r="F616" s="146"/>
      <c r="G616" s="145"/>
      <c r="H616" s="147" t="str">
        <f t="shared" si="66"/>
        <v/>
      </c>
      <c r="I616" s="148" t="str">
        <f t="shared" si="67"/>
        <v/>
      </c>
      <c r="J616" s="152" t="str">
        <f t="shared" si="68"/>
        <v/>
      </c>
      <c r="L616" s="151"/>
      <c r="M616" s="144"/>
      <c r="N616" s="145"/>
      <c r="O616" s="145"/>
      <c r="P616" s="146"/>
      <c r="Q616" s="145"/>
      <c r="R616" s="147" t="str">
        <f t="shared" si="69"/>
        <v/>
      </c>
      <c r="S616" s="148" t="str">
        <f t="shared" si="70"/>
        <v/>
      </c>
      <c r="T616" s="152" t="str">
        <f t="shared" si="71"/>
        <v/>
      </c>
    </row>
    <row r="617" spans="2:20" x14ac:dyDescent="0.2">
      <c r="B617" s="151"/>
      <c r="C617" s="144"/>
      <c r="D617" s="145"/>
      <c r="E617" s="145"/>
      <c r="F617" s="146"/>
      <c r="G617" s="145"/>
      <c r="H617" s="147" t="str">
        <f t="shared" si="66"/>
        <v/>
      </c>
      <c r="I617" s="148" t="str">
        <f t="shared" si="67"/>
        <v/>
      </c>
      <c r="J617" s="152" t="str">
        <f t="shared" si="68"/>
        <v/>
      </c>
      <c r="L617" s="151"/>
      <c r="M617" s="144"/>
      <c r="N617" s="145"/>
      <c r="O617" s="145"/>
      <c r="P617" s="146"/>
      <c r="Q617" s="145"/>
      <c r="R617" s="147" t="str">
        <f t="shared" si="69"/>
        <v/>
      </c>
      <c r="S617" s="148" t="str">
        <f t="shared" si="70"/>
        <v/>
      </c>
      <c r="T617" s="152" t="str">
        <f t="shared" si="71"/>
        <v/>
      </c>
    </row>
    <row r="618" spans="2:20" x14ac:dyDescent="0.2">
      <c r="B618" s="151"/>
      <c r="C618" s="144"/>
      <c r="D618" s="145"/>
      <c r="E618" s="145"/>
      <c r="F618" s="146"/>
      <c r="G618" s="145"/>
      <c r="H618" s="147" t="str">
        <f t="shared" si="66"/>
        <v/>
      </c>
      <c r="I618" s="148" t="str">
        <f t="shared" si="67"/>
        <v/>
      </c>
      <c r="J618" s="152" t="str">
        <f t="shared" si="68"/>
        <v/>
      </c>
      <c r="L618" s="151"/>
      <c r="M618" s="144"/>
      <c r="N618" s="145"/>
      <c r="O618" s="145"/>
      <c r="P618" s="146"/>
      <c r="Q618" s="145"/>
      <c r="R618" s="147" t="str">
        <f t="shared" si="69"/>
        <v/>
      </c>
      <c r="S618" s="148" t="str">
        <f t="shared" si="70"/>
        <v/>
      </c>
      <c r="T618" s="152" t="str">
        <f t="shared" si="71"/>
        <v/>
      </c>
    </row>
    <row r="619" spans="2:20" x14ac:dyDescent="0.2">
      <c r="B619" s="151"/>
      <c r="C619" s="144"/>
      <c r="D619" s="145"/>
      <c r="E619" s="145"/>
      <c r="F619" s="146"/>
      <c r="G619" s="145"/>
      <c r="H619" s="147" t="str">
        <f t="shared" si="66"/>
        <v/>
      </c>
      <c r="I619" s="148" t="str">
        <f t="shared" si="67"/>
        <v/>
      </c>
      <c r="J619" s="152" t="str">
        <f t="shared" si="68"/>
        <v/>
      </c>
      <c r="L619" s="151"/>
      <c r="M619" s="144"/>
      <c r="N619" s="145"/>
      <c r="O619" s="145"/>
      <c r="P619" s="146"/>
      <c r="Q619" s="145"/>
      <c r="R619" s="147" t="str">
        <f t="shared" si="69"/>
        <v/>
      </c>
      <c r="S619" s="148" t="str">
        <f t="shared" si="70"/>
        <v/>
      </c>
      <c r="T619" s="152" t="str">
        <f t="shared" si="71"/>
        <v/>
      </c>
    </row>
    <row r="620" spans="2:20" x14ac:dyDescent="0.2">
      <c r="B620" s="151"/>
      <c r="C620" s="144"/>
      <c r="D620" s="145"/>
      <c r="E620" s="145"/>
      <c r="F620" s="146"/>
      <c r="G620" s="145"/>
      <c r="H620" s="147" t="str">
        <f t="shared" si="66"/>
        <v/>
      </c>
      <c r="I620" s="148" t="str">
        <f t="shared" si="67"/>
        <v/>
      </c>
      <c r="J620" s="152" t="str">
        <f t="shared" si="68"/>
        <v/>
      </c>
      <c r="L620" s="151"/>
      <c r="M620" s="144"/>
      <c r="N620" s="145"/>
      <c r="O620" s="145"/>
      <c r="P620" s="146"/>
      <c r="Q620" s="145"/>
      <c r="R620" s="147" t="str">
        <f t="shared" si="69"/>
        <v/>
      </c>
      <c r="S620" s="148" t="str">
        <f t="shared" si="70"/>
        <v/>
      </c>
      <c r="T620" s="152" t="str">
        <f t="shared" si="71"/>
        <v/>
      </c>
    </row>
    <row r="621" spans="2:20" x14ac:dyDescent="0.2">
      <c r="B621" s="151"/>
      <c r="C621" s="144"/>
      <c r="D621" s="145"/>
      <c r="E621" s="145"/>
      <c r="F621" s="146"/>
      <c r="G621" s="145"/>
      <c r="H621" s="147" t="str">
        <f t="shared" si="66"/>
        <v/>
      </c>
      <c r="I621" s="148" t="str">
        <f t="shared" si="67"/>
        <v/>
      </c>
      <c r="J621" s="152" t="str">
        <f t="shared" si="68"/>
        <v/>
      </c>
      <c r="L621" s="151"/>
      <c r="M621" s="144"/>
      <c r="N621" s="145"/>
      <c r="O621" s="145"/>
      <c r="P621" s="146"/>
      <c r="Q621" s="145"/>
      <c r="R621" s="147" t="str">
        <f t="shared" si="69"/>
        <v/>
      </c>
      <c r="S621" s="148" t="str">
        <f t="shared" si="70"/>
        <v/>
      </c>
      <c r="T621" s="152" t="str">
        <f t="shared" si="71"/>
        <v/>
      </c>
    </row>
    <row r="622" spans="2:20" x14ac:dyDescent="0.2">
      <c r="B622" s="151"/>
      <c r="C622" s="144"/>
      <c r="D622" s="145"/>
      <c r="E622" s="145"/>
      <c r="F622" s="146"/>
      <c r="G622" s="145"/>
      <c r="H622" s="147" t="str">
        <f t="shared" si="66"/>
        <v/>
      </c>
      <c r="I622" s="148" t="str">
        <f t="shared" si="67"/>
        <v/>
      </c>
      <c r="J622" s="152" t="str">
        <f t="shared" si="68"/>
        <v/>
      </c>
      <c r="L622" s="151"/>
      <c r="M622" s="144"/>
      <c r="N622" s="145"/>
      <c r="O622" s="145"/>
      <c r="P622" s="146"/>
      <c r="Q622" s="145"/>
      <c r="R622" s="147" t="str">
        <f t="shared" si="69"/>
        <v/>
      </c>
      <c r="S622" s="148" t="str">
        <f t="shared" si="70"/>
        <v/>
      </c>
      <c r="T622" s="152" t="str">
        <f t="shared" si="71"/>
        <v/>
      </c>
    </row>
    <row r="623" spans="2:20" x14ac:dyDescent="0.2">
      <c r="B623" s="151"/>
      <c r="C623" s="144"/>
      <c r="D623" s="145"/>
      <c r="E623" s="145"/>
      <c r="F623" s="146"/>
      <c r="G623" s="145"/>
      <c r="H623" s="147" t="str">
        <f t="shared" si="66"/>
        <v/>
      </c>
      <c r="I623" s="148" t="str">
        <f t="shared" si="67"/>
        <v/>
      </c>
      <c r="J623" s="152" t="str">
        <f t="shared" si="68"/>
        <v/>
      </c>
      <c r="L623" s="151"/>
      <c r="M623" s="144"/>
      <c r="N623" s="145"/>
      <c r="O623" s="145"/>
      <c r="P623" s="146"/>
      <c r="Q623" s="145"/>
      <c r="R623" s="147" t="str">
        <f t="shared" si="69"/>
        <v/>
      </c>
      <c r="S623" s="148" t="str">
        <f t="shared" si="70"/>
        <v/>
      </c>
      <c r="T623" s="152" t="str">
        <f t="shared" si="71"/>
        <v/>
      </c>
    </row>
    <row r="624" spans="2:20" x14ac:dyDescent="0.2">
      <c r="B624" s="151"/>
      <c r="C624" s="144"/>
      <c r="D624" s="145"/>
      <c r="E624" s="145"/>
      <c r="F624" s="146"/>
      <c r="G624" s="145"/>
      <c r="H624" s="147" t="str">
        <f t="shared" si="66"/>
        <v/>
      </c>
      <c r="I624" s="148" t="str">
        <f t="shared" si="67"/>
        <v/>
      </c>
      <c r="J624" s="152" t="str">
        <f t="shared" si="68"/>
        <v/>
      </c>
      <c r="L624" s="151"/>
      <c r="M624" s="144"/>
      <c r="N624" s="145"/>
      <c r="O624" s="145"/>
      <c r="P624" s="146"/>
      <c r="Q624" s="145"/>
      <c r="R624" s="147" t="str">
        <f t="shared" si="69"/>
        <v/>
      </c>
      <c r="S624" s="148" t="str">
        <f t="shared" si="70"/>
        <v/>
      </c>
      <c r="T624" s="152" t="str">
        <f t="shared" si="71"/>
        <v/>
      </c>
    </row>
    <row r="625" spans="2:20" x14ac:dyDescent="0.2">
      <c r="B625" s="151"/>
      <c r="C625" s="144"/>
      <c r="D625" s="145"/>
      <c r="E625" s="145"/>
      <c r="F625" s="146"/>
      <c r="G625" s="145"/>
      <c r="H625" s="147" t="str">
        <f t="shared" si="66"/>
        <v/>
      </c>
      <c r="I625" s="148" t="str">
        <f t="shared" si="67"/>
        <v/>
      </c>
      <c r="J625" s="152" t="str">
        <f t="shared" si="68"/>
        <v/>
      </c>
      <c r="L625" s="151"/>
      <c r="M625" s="144"/>
      <c r="N625" s="145"/>
      <c r="O625" s="145"/>
      <c r="P625" s="146"/>
      <c r="Q625" s="145"/>
      <c r="R625" s="147" t="str">
        <f t="shared" si="69"/>
        <v/>
      </c>
      <c r="S625" s="148" t="str">
        <f t="shared" si="70"/>
        <v/>
      </c>
      <c r="T625" s="152" t="str">
        <f t="shared" si="71"/>
        <v/>
      </c>
    </row>
    <row r="626" spans="2:20" x14ac:dyDescent="0.2">
      <c r="B626" s="151"/>
      <c r="C626" s="144"/>
      <c r="D626" s="145"/>
      <c r="E626" s="145"/>
      <c r="F626" s="146"/>
      <c r="G626" s="145"/>
      <c r="H626" s="147" t="str">
        <f t="shared" si="66"/>
        <v/>
      </c>
      <c r="I626" s="148" t="str">
        <f t="shared" si="67"/>
        <v/>
      </c>
      <c r="J626" s="152" t="str">
        <f t="shared" si="68"/>
        <v/>
      </c>
      <c r="L626" s="151"/>
      <c r="M626" s="144"/>
      <c r="N626" s="145"/>
      <c r="O626" s="145"/>
      <c r="P626" s="146"/>
      <c r="Q626" s="145"/>
      <c r="R626" s="147" t="str">
        <f t="shared" si="69"/>
        <v/>
      </c>
      <c r="S626" s="148" t="str">
        <f t="shared" si="70"/>
        <v/>
      </c>
      <c r="T626" s="152" t="str">
        <f t="shared" si="71"/>
        <v/>
      </c>
    </row>
    <row r="627" spans="2:20" x14ac:dyDescent="0.2">
      <c r="B627" s="151"/>
      <c r="C627" s="144"/>
      <c r="D627" s="145"/>
      <c r="E627" s="145"/>
      <c r="F627" s="146"/>
      <c r="G627" s="145"/>
      <c r="H627" s="147" t="str">
        <f t="shared" si="66"/>
        <v/>
      </c>
      <c r="I627" s="148" t="str">
        <f t="shared" si="67"/>
        <v/>
      </c>
      <c r="J627" s="152" t="str">
        <f t="shared" si="68"/>
        <v/>
      </c>
      <c r="L627" s="151"/>
      <c r="M627" s="144"/>
      <c r="N627" s="145"/>
      <c r="O627" s="145"/>
      <c r="P627" s="146"/>
      <c r="Q627" s="145"/>
      <c r="R627" s="147" t="str">
        <f t="shared" si="69"/>
        <v/>
      </c>
      <c r="S627" s="148" t="str">
        <f t="shared" si="70"/>
        <v/>
      </c>
      <c r="T627" s="152" t="str">
        <f t="shared" si="71"/>
        <v/>
      </c>
    </row>
    <row r="628" spans="2:20" x14ac:dyDescent="0.2">
      <c r="B628" s="151"/>
      <c r="C628" s="144"/>
      <c r="D628" s="145"/>
      <c r="E628" s="145"/>
      <c r="F628" s="146"/>
      <c r="G628" s="145"/>
      <c r="H628" s="147" t="str">
        <f t="shared" si="66"/>
        <v/>
      </c>
      <c r="I628" s="148" t="str">
        <f t="shared" si="67"/>
        <v/>
      </c>
      <c r="J628" s="152" t="str">
        <f t="shared" si="68"/>
        <v/>
      </c>
      <c r="L628" s="151"/>
      <c r="M628" s="144"/>
      <c r="N628" s="145"/>
      <c r="O628" s="145"/>
      <c r="P628" s="146"/>
      <c r="Q628" s="145"/>
      <c r="R628" s="147" t="str">
        <f t="shared" si="69"/>
        <v/>
      </c>
      <c r="S628" s="148" t="str">
        <f t="shared" si="70"/>
        <v/>
      </c>
      <c r="T628" s="152" t="str">
        <f t="shared" si="71"/>
        <v/>
      </c>
    </row>
    <row r="629" spans="2:20" x14ac:dyDescent="0.2">
      <c r="B629" s="151"/>
      <c r="C629" s="144"/>
      <c r="D629" s="145"/>
      <c r="E629" s="145"/>
      <c r="F629" s="146"/>
      <c r="G629" s="145"/>
      <c r="H629" s="147" t="str">
        <f t="shared" si="66"/>
        <v/>
      </c>
      <c r="I629" s="148" t="str">
        <f t="shared" si="67"/>
        <v/>
      </c>
      <c r="J629" s="152" t="str">
        <f t="shared" si="68"/>
        <v/>
      </c>
      <c r="L629" s="151"/>
      <c r="M629" s="144"/>
      <c r="N629" s="145"/>
      <c r="O629" s="145"/>
      <c r="P629" s="146"/>
      <c r="Q629" s="145"/>
      <c r="R629" s="147" t="str">
        <f t="shared" si="69"/>
        <v/>
      </c>
      <c r="S629" s="148" t="str">
        <f t="shared" si="70"/>
        <v/>
      </c>
      <c r="T629" s="152" t="str">
        <f t="shared" si="71"/>
        <v/>
      </c>
    </row>
    <row r="630" spans="2:20" x14ac:dyDescent="0.2">
      <c r="B630" s="151"/>
      <c r="C630" s="144"/>
      <c r="D630" s="145"/>
      <c r="E630" s="145"/>
      <c r="F630" s="146"/>
      <c r="G630" s="145"/>
      <c r="H630" s="147" t="str">
        <f t="shared" si="66"/>
        <v/>
      </c>
      <c r="I630" s="148" t="str">
        <f t="shared" si="67"/>
        <v/>
      </c>
      <c r="J630" s="152" t="str">
        <f t="shared" si="68"/>
        <v/>
      </c>
      <c r="L630" s="151"/>
      <c r="M630" s="144"/>
      <c r="N630" s="145"/>
      <c r="O630" s="145"/>
      <c r="P630" s="146"/>
      <c r="Q630" s="145"/>
      <c r="R630" s="147" t="str">
        <f t="shared" si="69"/>
        <v/>
      </c>
      <c r="S630" s="148" t="str">
        <f t="shared" si="70"/>
        <v/>
      </c>
      <c r="T630" s="152" t="str">
        <f t="shared" si="71"/>
        <v/>
      </c>
    </row>
    <row r="631" spans="2:20" x14ac:dyDescent="0.2">
      <c r="B631" s="151"/>
      <c r="C631" s="144"/>
      <c r="D631" s="145"/>
      <c r="E631" s="145"/>
      <c r="F631" s="146"/>
      <c r="G631" s="145"/>
      <c r="H631" s="147" t="str">
        <f t="shared" si="66"/>
        <v/>
      </c>
      <c r="I631" s="148" t="str">
        <f t="shared" si="67"/>
        <v/>
      </c>
      <c r="J631" s="152" t="str">
        <f t="shared" si="68"/>
        <v/>
      </c>
      <c r="L631" s="151"/>
      <c r="M631" s="144"/>
      <c r="N631" s="145"/>
      <c r="O631" s="145"/>
      <c r="P631" s="146"/>
      <c r="Q631" s="145"/>
      <c r="R631" s="147" t="str">
        <f t="shared" si="69"/>
        <v/>
      </c>
      <c r="S631" s="148" t="str">
        <f t="shared" si="70"/>
        <v/>
      </c>
      <c r="T631" s="152" t="str">
        <f t="shared" si="71"/>
        <v/>
      </c>
    </row>
    <row r="632" spans="2:20" x14ac:dyDescent="0.2">
      <c r="B632" s="151"/>
      <c r="C632" s="144"/>
      <c r="D632" s="145"/>
      <c r="E632" s="145"/>
      <c r="F632" s="146"/>
      <c r="G632" s="145"/>
      <c r="H632" s="147" t="str">
        <f t="shared" si="66"/>
        <v/>
      </c>
      <c r="I632" s="148" t="str">
        <f t="shared" si="67"/>
        <v/>
      </c>
      <c r="J632" s="152" t="str">
        <f t="shared" si="68"/>
        <v/>
      </c>
      <c r="L632" s="151"/>
      <c r="M632" s="144"/>
      <c r="N632" s="145"/>
      <c r="O632" s="145"/>
      <c r="P632" s="146"/>
      <c r="Q632" s="145"/>
      <c r="R632" s="147" t="str">
        <f t="shared" si="69"/>
        <v/>
      </c>
      <c r="S632" s="148" t="str">
        <f t="shared" si="70"/>
        <v/>
      </c>
      <c r="T632" s="152" t="str">
        <f t="shared" si="71"/>
        <v/>
      </c>
    </row>
    <row r="633" spans="2:20" x14ac:dyDescent="0.2">
      <c r="B633" s="151"/>
      <c r="C633" s="144"/>
      <c r="D633" s="145"/>
      <c r="E633" s="145"/>
      <c r="F633" s="146"/>
      <c r="G633" s="145"/>
      <c r="H633" s="147" t="str">
        <f t="shared" si="66"/>
        <v/>
      </c>
      <c r="I633" s="148" t="str">
        <f t="shared" si="67"/>
        <v/>
      </c>
      <c r="J633" s="152" t="str">
        <f t="shared" si="68"/>
        <v/>
      </c>
      <c r="L633" s="151"/>
      <c r="M633" s="144"/>
      <c r="N633" s="145"/>
      <c r="O633" s="145"/>
      <c r="P633" s="146"/>
      <c r="Q633" s="145"/>
      <c r="R633" s="147" t="str">
        <f t="shared" si="69"/>
        <v/>
      </c>
      <c r="S633" s="148" t="str">
        <f t="shared" si="70"/>
        <v/>
      </c>
      <c r="T633" s="152" t="str">
        <f t="shared" si="71"/>
        <v/>
      </c>
    </row>
    <row r="634" spans="2:20" x14ac:dyDescent="0.2">
      <c r="B634" s="151"/>
      <c r="C634" s="144"/>
      <c r="D634" s="145"/>
      <c r="E634" s="145"/>
      <c r="F634" s="146"/>
      <c r="G634" s="145"/>
      <c r="H634" s="147" t="str">
        <f t="shared" si="66"/>
        <v/>
      </c>
      <c r="I634" s="148" t="str">
        <f t="shared" si="67"/>
        <v/>
      </c>
      <c r="J634" s="152" t="str">
        <f t="shared" si="68"/>
        <v/>
      </c>
      <c r="L634" s="151"/>
      <c r="M634" s="144"/>
      <c r="N634" s="145"/>
      <c r="O634" s="145"/>
      <c r="P634" s="146"/>
      <c r="Q634" s="145"/>
      <c r="R634" s="147" t="str">
        <f t="shared" si="69"/>
        <v/>
      </c>
      <c r="S634" s="148" t="str">
        <f t="shared" si="70"/>
        <v/>
      </c>
      <c r="T634" s="152" t="str">
        <f t="shared" si="71"/>
        <v/>
      </c>
    </row>
    <row r="635" spans="2:20" x14ac:dyDescent="0.2">
      <c r="B635" s="151"/>
      <c r="C635" s="144"/>
      <c r="D635" s="145"/>
      <c r="E635" s="145"/>
      <c r="F635" s="146"/>
      <c r="G635" s="145"/>
      <c r="H635" s="147" t="str">
        <f t="shared" si="66"/>
        <v/>
      </c>
      <c r="I635" s="148" t="str">
        <f t="shared" si="67"/>
        <v/>
      </c>
      <c r="J635" s="152" t="str">
        <f t="shared" si="68"/>
        <v/>
      </c>
      <c r="L635" s="151"/>
      <c r="M635" s="144"/>
      <c r="N635" s="145"/>
      <c r="O635" s="145"/>
      <c r="P635" s="146"/>
      <c r="Q635" s="145"/>
      <c r="R635" s="147" t="str">
        <f t="shared" si="69"/>
        <v/>
      </c>
      <c r="S635" s="148" t="str">
        <f t="shared" si="70"/>
        <v/>
      </c>
      <c r="T635" s="152" t="str">
        <f t="shared" si="71"/>
        <v/>
      </c>
    </row>
    <row r="636" spans="2:20" x14ac:dyDescent="0.2">
      <c r="B636" s="151"/>
      <c r="C636" s="144"/>
      <c r="D636" s="145"/>
      <c r="E636" s="145"/>
      <c r="F636" s="146"/>
      <c r="G636" s="145"/>
      <c r="H636" s="147" t="str">
        <f t="shared" si="66"/>
        <v/>
      </c>
      <c r="I636" s="148" t="str">
        <f t="shared" si="67"/>
        <v/>
      </c>
      <c r="J636" s="152" t="str">
        <f t="shared" si="68"/>
        <v/>
      </c>
      <c r="L636" s="151"/>
      <c r="M636" s="144"/>
      <c r="N636" s="145"/>
      <c r="O636" s="145"/>
      <c r="P636" s="146"/>
      <c r="Q636" s="145"/>
      <c r="R636" s="147" t="str">
        <f t="shared" si="69"/>
        <v/>
      </c>
      <c r="S636" s="148" t="str">
        <f t="shared" si="70"/>
        <v/>
      </c>
      <c r="T636" s="152" t="str">
        <f t="shared" si="71"/>
        <v/>
      </c>
    </row>
    <row r="637" spans="2:20" x14ac:dyDescent="0.2">
      <c r="B637" s="151"/>
      <c r="C637" s="144"/>
      <c r="D637" s="145"/>
      <c r="E637" s="145"/>
      <c r="F637" s="146"/>
      <c r="G637" s="145"/>
      <c r="H637" s="147" t="str">
        <f t="shared" si="66"/>
        <v/>
      </c>
      <c r="I637" s="148" t="str">
        <f t="shared" si="67"/>
        <v/>
      </c>
      <c r="J637" s="152" t="str">
        <f t="shared" si="68"/>
        <v/>
      </c>
      <c r="L637" s="151"/>
      <c r="M637" s="144"/>
      <c r="N637" s="145"/>
      <c r="O637" s="145"/>
      <c r="P637" s="146"/>
      <c r="Q637" s="145"/>
      <c r="R637" s="147" t="str">
        <f t="shared" si="69"/>
        <v/>
      </c>
      <c r="S637" s="148" t="str">
        <f t="shared" si="70"/>
        <v/>
      </c>
      <c r="T637" s="152" t="str">
        <f t="shared" si="71"/>
        <v/>
      </c>
    </row>
    <row r="638" spans="2:20" x14ac:dyDescent="0.2">
      <c r="B638" s="151"/>
      <c r="C638" s="144"/>
      <c r="D638" s="145"/>
      <c r="E638" s="145"/>
      <c r="F638" s="146"/>
      <c r="G638" s="145"/>
      <c r="H638" s="147" t="str">
        <f t="shared" si="66"/>
        <v/>
      </c>
      <c r="I638" s="148" t="str">
        <f t="shared" si="67"/>
        <v/>
      </c>
      <c r="J638" s="152" t="str">
        <f t="shared" si="68"/>
        <v/>
      </c>
      <c r="L638" s="151"/>
      <c r="M638" s="144"/>
      <c r="N638" s="145"/>
      <c r="O638" s="145"/>
      <c r="P638" s="146"/>
      <c r="Q638" s="145"/>
      <c r="R638" s="147" t="str">
        <f t="shared" si="69"/>
        <v/>
      </c>
      <c r="S638" s="148" t="str">
        <f t="shared" si="70"/>
        <v/>
      </c>
      <c r="T638" s="152" t="str">
        <f t="shared" si="71"/>
        <v/>
      </c>
    </row>
    <row r="639" spans="2:20" x14ac:dyDescent="0.2">
      <c r="B639" s="151"/>
      <c r="C639" s="144"/>
      <c r="D639" s="145"/>
      <c r="E639" s="145"/>
      <c r="F639" s="146"/>
      <c r="G639" s="145"/>
      <c r="H639" s="147" t="str">
        <f t="shared" si="66"/>
        <v/>
      </c>
      <c r="I639" s="148" t="str">
        <f t="shared" si="67"/>
        <v/>
      </c>
      <c r="J639" s="152" t="str">
        <f t="shared" si="68"/>
        <v/>
      </c>
      <c r="L639" s="151"/>
      <c r="M639" s="144"/>
      <c r="N639" s="145"/>
      <c r="O639" s="145"/>
      <c r="P639" s="146"/>
      <c r="Q639" s="145"/>
      <c r="R639" s="147" t="str">
        <f t="shared" si="69"/>
        <v/>
      </c>
      <c r="S639" s="148" t="str">
        <f t="shared" si="70"/>
        <v/>
      </c>
      <c r="T639" s="152" t="str">
        <f t="shared" si="71"/>
        <v/>
      </c>
    </row>
    <row r="640" spans="2:20" x14ac:dyDescent="0.2">
      <c r="B640" s="151"/>
      <c r="C640" s="144"/>
      <c r="D640" s="145"/>
      <c r="E640" s="145"/>
      <c r="F640" s="146"/>
      <c r="G640" s="145"/>
      <c r="H640" s="147" t="str">
        <f t="shared" si="66"/>
        <v/>
      </c>
      <c r="I640" s="148" t="str">
        <f t="shared" si="67"/>
        <v/>
      </c>
      <c r="J640" s="152" t="str">
        <f t="shared" si="68"/>
        <v/>
      </c>
      <c r="L640" s="151"/>
      <c r="M640" s="144"/>
      <c r="N640" s="145"/>
      <c r="O640" s="145"/>
      <c r="P640" s="146"/>
      <c r="Q640" s="145"/>
      <c r="R640" s="147" t="str">
        <f t="shared" si="69"/>
        <v/>
      </c>
      <c r="S640" s="148" t="str">
        <f t="shared" si="70"/>
        <v/>
      </c>
      <c r="T640" s="152" t="str">
        <f t="shared" si="71"/>
        <v/>
      </c>
    </row>
    <row r="641" spans="2:20" x14ac:dyDescent="0.2">
      <c r="B641" s="151"/>
      <c r="C641" s="144"/>
      <c r="D641" s="145"/>
      <c r="E641" s="145"/>
      <c r="F641" s="146"/>
      <c r="G641" s="145"/>
      <c r="H641" s="147" t="str">
        <f t="shared" si="66"/>
        <v/>
      </c>
      <c r="I641" s="148" t="str">
        <f t="shared" si="67"/>
        <v/>
      </c>
      <c r="J641" s="152" t="str">
        <f t="shared" si="68"/>
        <v/>
      </c>
      <c r="L641" s="151"/>
      <c r="M641" s="144"/>
      <c r="N641" s="145"/>
      <c r="O641" s="145"/>
      <c r="P641" s="146"/>
      <c r="Q641" s="145"/>
      <c r="R641" s="147" t="str">
        <f t="shared" si="69"/>
        <v/>
      </c>
      <c r="S641" s="148" t="str">
        <f t="shared" si="70"/>
        <v/>
      </c>
      <c r="T641" s="152" t="str">
        <f t="shared" si="71"/>
        <v/>
      </c>
    </row>
    <row r="642" spans="2:20" x14ac:dyDescent="0.2">
      <c r="B642" s="151"/>
      <c r="C642" s="144"/>
      <c r="D642" s="145"/>
      <c r="E642" s="145"/>
      <c r="F642" s="146"/>
      <c r="G642" s="145"/>
      <c r="H642" s="147" t="str">
        <f t="shared" si="66"/>
        <v/>
      </c>
      <c r="I642" s="148" t="str">
        <f t="shared" si="67"/>
        <v/>
      </c>
      <c r="J642" s="152" t="str">
        <f t="shared" si="68"/>
        <v/>
      </c>
      <c r="L642" s="151"/>
      <c r="M642" s="144"/>
      <c r="N642" s="145"/>
      <c r="O642" s="145"/>
      <c r="P642" s="146"/>
      <c r="Q642" s="145"/>
      <c r="R642" s="147" t="str">
        <f t="shared" si="69"/>
        <v/>
      </c>
      <c r="S642" s="148" t="str">
        <f t="shared" si="70"/>
        <v/>
      </c>
      <c r="T642" s="152" t="str">
        <f t="shared" si="71"/>
        <v/>
      </c>
    </row>
    <row r="643" spans="2:20" x14ac:dyDescent="0.2">
      <c r="B643" s="151"/>
      <c r="C643" s="144"/>
      <c r="D643" s="145"/>
      <c r="E643" s="145"/>
      <c r="F643" s="146"/>
      <c r="G643" s="145"/>
      <c r="H643" s="147" t="str">
        <f t="shared" si="66"/>
        <v/>
      </c>
      <c r="I643" s="148" t="str">
        <f t="shared" si="67"/>
        <v/>
      </c>
      <c r="J643" s="152" t="str">
        <f t="shared" si="68"/>
        <v/>
      </c>
      <c r="L643" s="151"/>
      <c r="M643" s="144"/>
      <c r="N643" s="145"/>
      <c r="O643" s="145"/>
      <c r="P643" s="146"/>
      <c r="Q643" s="145"/>
      <c r="R643" s="147" t="str">
        <f t="shared" si="69"/>
        <v/>
      </c>
      <c r="S643" s="148" t="str">
        <f t="shared" si="70"/>
        <v/>
      </c>
      <c r="T643" s="152" t="str">
        <f t="shared" si="71"/>
        <v/>
      </c>
    </row>
    <row r="644" spans="2:20" x14ac:dyDescent="0.2">
      <c r="B644" s="151"/>
      <c r="C644" s="144"/>
      <c r="D644" s="145"/>
      <c r="E644" s="145"/>
      <c r="F644" s="146"/>
      <c r="G644" s="145"/>
      <c r="H644" s="147" t="str">
        <f t="shared" si="66"/>
        <v/>
      </c>
      <c r="I644" s="148" t="str">
        <f t="shared" si="67"/>
        <v/>
      </c>
      <c r="J644" s="152" t="str">
        <f t="shared" si="68"/>
        <v/>
      </c>
      <c r="L644" s="151"/>
      <c r="M644" s="144"/>
      <c r="N644" s="145"/>
      <c r="O644" s="145"/>
      <c r="P644" s="146"/>
      <c r="Q644" s="145"/>
      <c r="R644" s="147" t="str">
        <f t="shared" si="69"/>
        <v/>
      </c>
      <c r="S644" s="148" t="str">
        <f t="shared" si="70"/>
        <v/>
      </c>
      <c r="T644" s="152" t="str">
        <f t="shared" si="71"/>
        <v/>
      </c>
    </row>
    <row r="645" spans="2:20" x14ac:dyDescent="0.2">
      <c r="B645" s="151"/>
      <c r="C645" s="144"/>
      <c r="D645" s="145"/>
      <c r="E645" s="145"/>
      <c r="F645" s="146"/>
      <c r="G645" s="145"/>
      <c r="H645" s="147" t="str">
        <f t="shared" si="66"/>
        <v/>
      </c>
      <c r="I645" s="148" t="str">
        <f t="shared" si="67"/>
        <v/>
      </c>
      <c r="J645" s="152" t="str">
        <f t="shared" si="68"/>
        <v/>
      </c>
      <c r="L645" s="151"/>
      <c r="M645" s="144"/>
      <c r="N645" s="145"/>
      <c r="O645" s="145"/>
      <c r="P645" s="146"/>
      <c r="Q645" s="145"/>
      <c r="R645" s="147" t="str">
        <f t="shared" si="69"/>
        <v/>
      </c>
      <c r="S645" s="148" t="str">
        <f t="shared" si="70"/>
        <v/>
      </c>
      <c r="T645" s="152" t="str">
        <f t="shared" si="71"/>
        <v/>
      </c>
    </row>
    <row r="646" spans="2:20" x14ac:dyDescent="0.2">
      <c r="B646" s="151"/>
      <c r="C646" s="144"/>
      <c r="D646" s="145"/>
      <c r="E646" s="145"/>
      <c r="F646" s="146"/>
      <c r="G646" s="145"/>
      <c r="H646" s="147" t="str">
        <f t="shared" si="66"/>
        <v/>
      </c>
      <c r="I646" s="148" t="str">
        <f t="shared" si="67"/>
        <v/>
      </c>
      <c r="J646" s="152" t="str">
        <f t="shared" si="68"/>
        <v/>
      </c>
      <c r="L646" s="151"/>
      <c r="M646" s="144"/>
      <c r="N646" s="145"/>
      <c r="O646" s="145"/>
      <c r="P646" s="146"/>
      <c r="Q646" s="145"/>
      <c r="R646" s="147" t="str">
        <f t="shared" si="69"/>
        <v/>
      </c>
      <c r="S646" s="148" t="str">
        <f t="shared" si="70"/>
        <v/>
      </c>
      <c r="T646" s="152" t="str">
        <f t="shared" si="71"/>
        <v/>
      </c>
    </row>
    <row r="647" spans="2:20" x14ac:dyDescent="0.2">
      <c r="B647" s="151"/>
      <c r="C647" s="144"/>
      <c r="D647" s="145"/>
      <c r="E647" s="145"/>
      <c r="F647" s="146"/>
      <c r="G647" s="145"/>
      <c r="H647" s="147" t="str">
        <f t="shared" si="66"/>
        <v/>
      </c>
      <c r="I647" s="148" t="str">
        <f t="shared" si="67"/>
        <v/>
      </c>
      <c r="J647" s="152" t="str">
        <f t="shared" si="68"/>
        <v/>
      </c>
      <c r="L647" s="151"/>
      <c r="M647" s="144"/>
      <c r="N647" s="145"/>
      <c r="O647" s="145"/>
      <c r="P647" s="146"/>
      <c r="Q647" s="145"/>
      <c r="R647" s="147" t="str">
        <f t="shared" si="69"/>
        <v/>
      </c>
      <c r="S647" s="148" t="str">
        <f t="shared" si="70"/>
        <v/>
      </c>
      <c r="T647" s="152" t="str">
        <f t="shared" si="71"/>
        <v/>
      </c>
    </row>
    <row r="648" spans="2:20" x14ac:dyDescent="0.2">
      <c r="B648" s="151"/>
      <c r="C648" s="144"/>
      <c r="D648" s="145"/>
      <c r="E648" s="145"/>
      <c r="F648" s="146"/>
      <c r="G648" s="145"/>
      <c r="H648" s="147" t="str">
        <f t="shared" si="66"/>
        <v/>
      </c>
      <c r="I648" s="148" t="str">
        <f t="shared" si="67"/>
        <v/>
      </c>
      <c r="J648" s="152" t="str">
        <f t="shared" si="68"/>
        <v/>
      </c>
      <c r="L648" s="151"/>
      <c r="M648" s="144"/>
      <c r="N648" s="145"/>
      <c r="O648" s="145"/>
      <c r="P648" s="146"/>
      <c r="Q648" s="145"/>
      <c r="R648" s="147" t="str">
        <f t="shared" si="69"/>
        <v/>
      </c>
      <c r="S648" s="148" t="str">
        <f t="shared" si="70"/>
        <v/>
      </c>
      <c r="T648" s="152" t="str">
        <f t="shared" si="71"/>
        <v/>
      </c>
    </row>
    <row r="649" spans="2:20" x14ac:dyDescent="0.2">
      <c r="B649" s="151"/>
      <c r="C649" s="144"/>
      <c r="D649" s="145"/>
      <c r="E649" s="145"/>
      <c r="F649" s="146"/>
      <c r="G649" s="145"/>
      <c r="H649" s="147" t="str">
        <f t="shared" si="66"/>
        <v/>
      </c>
      <c r="I649" s="148" t="str">
        <f t="shared" si="67"/>
        <v/>
      </c>
      <c r="J649" s="152" t="str">
        <f t="shared" si="68"/>
        <v/>
      </c>
      <c r="L649" s="151"/>
      <c r="M649" s="144"/>
      <c r="N649" s="145"/>
      <c r="O649" s="145"/>
      <c r="P649" s="146"/>
      <c r="Q649" s="145"/>
      <c r="R649" s="147" t="str">
        <f t="shared" si="69"/>
        <v/>
      </c>
      <c r="S649" s="148" t="str">
        <f t="shared" si="70"/>
        <v/>
      </c>
      <c r="T649" s="152" t="str">
        <f t="shared" si="71"/>
        <v/>
      </c>
    </row>
    <row r="650" spans="2:20" x14ac:dyDescent="0.2">
      <c r="B650" s="151"/>
      <c r="C650" s="144"/>
      <c r="D650" s="145"/>
      <c r="E650" s="145"/>
      <c r="F650" s="146"/>
      <c r="G650" s="145"/>
      <c r="H650" s="147" t="str">
        <f t="shared" si="66"/>
        <v/>
      </c>
      <c r="I650" s="148" t="str">
        <f t="shared" si="67"/>
        <v/>
      </c>
      <c r="J650" s="152" t="str">
        <f t="shared" si="68"/>
        <v/>
      </c>
      <c r="L650" s="151"/>
      <c r="M650" s="144"/>
      <c r="N650" s="145"/>
      <c r="O650" s="145"/>
      <c r="P650" s="146"/>
      <c r="Q650" s="145"/>
      <c r="R650" s="147" t="str">
        <f t="shared" si="69"/>
        <v/>
      </c>
      <c r="S650" s="148" t="str">
        <f t="shared" si="70"/>
        <v/>
      </c>
      <c r="T650" s="152" t="str">
        <f t="shared" si="71"/>
        <v/>
      </c>
    </row>
    <row r="651" spans="2:20" x14ac:dyDescent="0.2">
      <c r="B651" s="151"/>
      <c r="C651" s="144"/>
      <c r="D651" s="145"/>
      <c r="E651" s="145"/>
      <c r="F651" s="146"/>
      <c r="G651" s="145"/>
      <c r="H651" s="147" t="str">
        <f t="shared" si="66"/>
        <v/>
      </c>
      <c r="I651" s="148" t="str">
        <f t="shared" si="67"/>
        <v/>
      </c>
      <c r="J651" s="152" t="str">
        <f t="shared" si="68"/>
        <v/>
      </c>
      <c r="L651" s="151"/>
      <c r="M651" s="144"/>
      <c r="N651" s="145"/>
      <c r="O651" s="145"/>
      <c r="P651" s="146"/>
      <c r="Q651" s="145"/>
      <c r="R651" s="147" t="str">
        <f t="shared" si="69"/>
        <v/>
      </c>
      <c r="S651" s="148" t="str">
        <f t="shared" si="70"/>
        <v/>
      </c>
      <c r="T651" s="152" t="str">
        <f t="shared" si="71"/>
        <v/>
      </c>
    </row>
    <row r="652" spans="2:20" x14ac:dyDescent="0.2">
      <c r="B652" s="151"/>
      <c r="C652" s="144"/>
      <c r="D652" s="145"/>
      <c r="E652" s="145"/>
      <c r="F652" s="146"/>
      <c r="G652" s="145"/>
      <c r="H652" s="147" t="str">
        <f t="shared" si="66"/>
        <v/>
      </c>
      <c r="I652" s="148" t="str">
        <f t="shared" si="67"/>
        <v/>
      </c>
      <c r="J652" s="152" t="str">
        <f t="shared" si="68"/>
        <v/>
      </c>
      <c r="L652" s="151"/>
      <c r="M652" s="144"/>
      <c r="N652" s="145"/>
      <c r="O652" s="145"/>
      <c r="P652" s="146"/>
      <c r="Q652" s="145"/>
      <c r="R652" s="147" t="str">
        <f t="shared" si="69"/>
        <v/>
      </c>
      <c r="S652" s="148" t="str">
        <f t="shared" si="70"/>
        <v/>
      </c>
      <c r="T652" s="152" t="str">
        <f t="shared" si="71"/>
        <v/>
      </c>
    </row>
    <row r="653" spans="2:20" x14ac:dyDescent="0.2">
      <c r="B653" s="151"/>
      <c r="C653" s="144"/>
      <c r="D653" s="145"/>
      <c r="E653" s="145"/>
      <c r="F653" s="146"/>
      <c r="G653" s="145"/>
      <c r="H653" s="147" t="str">
        <f t="shared" si="66"/>
        <v/>
      </c>
      <c r="I653" s="148" t="str">
        <f t="shared" si="67"/>
        <v/>
      </c>
      <c r="J653" s="152" t="str">
        <f t="shared" si="68"/>
        <v/>
      </c>
      <c r="L653" s="151"/>
      <c r="M653" s="144"/>
      <c r="N653" s="145"/>
      <c r="O653" s="145"/>
      <c r="P653" s="146"/>
      <c r="Q653" s="145"/>
      <c r="R653" s="147" t="str">
        <f t="shared" si="69"/>
        <v/>
      </c>
      <c r="S653" s="148" t="str">
        <f t="shared" si="70"/>
        <v/>
      </c>
      <c r="T653" s="152" t="str">
        <f t="shared" si="71"/>
        <v/>
      </c>
    </row>
    <row r="654" spans="2:20" x14ac:dyDescent="0.2">
      <c r="B654" s="151"/>
      <c r="C654" s="144"/>
      <c r="D654" s="145"/>
      <c r="E654" s="145"/>
      <c r="F654" s="146"/>
      <c r="G654" s="145"/>
      <c r="H654" s="147" t="str">
        <f t="shared" si="66"/>
        <v/>
      </c>
      <c r="I654" s="148" t="str">
        <f t="shared" si="67"/>
        <v/>
      </c>
      <c r="J654" s="152" t="str">
        <f t="shared" si="68"/>
        <v/>
      </c>
      <c r="L654" s="151"/>
      <c r="M654" s="144"/>
      <c r="N654" s="145"/>
      <c r="O654" s="145"/>
      <c r="P654" s="146"/>
      <c r="Q654" s="145"/>
      <c r="R654" s="147" t="str">
        <f t="shared" si="69"/>
        <v/>
      </c>
      <c r="S654" s="148" t="str">
        <f t="shared" si="70"/>
        <v/>
      </c>
      <c r="T654" s="152" t="str">
        <f t="shared" si="71"/>
        <v/>
      </c>
    </row>
    <row r="655" spans="2:20" x14ac:dyDescent="0.2">
      <c r="B655" s="151"/>
      <c r="C655" s="144"/>
      <c r="D655" s="145"/>
      <c r="E655" s="145"/>
      <c r="F655" s="146"/>
      <c r="G655" s="145"/>
      <c r="H655" s="147" t="str">
        <f t="shared" si="66"/>
        <v/>
      </c>
      <c r="I655" s="148" t="str">
        <f t="shared" si="67"/>
        <v/>
      </c>
      <c r="J655" s="152" t="str">
        <f t="shared" si="68"/>
        <v/>
      </c>
      <c r="L655" s="151"/>
      <c r="M655" s="144"/>
      <c r="N655" s="145"/>
      <c r="O655" s="145"/>
      <c r="P655" s="146"/>
      <c r="Q655" s="145"/>
      <c r="R655" s="147" t="str">
        <f t="shared" si="69"/>
        <v/>
      </c>
      <c r="S655" s="148" t="str">
        <f t="shared" si="70"/>
        <v/>
      </c>
      <c r="T655" s="152" t="str">
        <f t="shared" si="71"/>
        <v/>
      </c>
    </row>
    <row r="656" spans="2:20" x14ac:dyDescent="0.2">
      <c r="B656" s="151"/>
      <c r="C656" s="144"/>
      <c r="D656" s="145"/>
      <c r="E656" s="145"/>
      <c r="F656" s="146"/>
      <c r="G656" s="145"/>
      <c r="H656" s="147" t="str">
        <f t="shared" si="66"/>
        <v/>
      </c>
      <c r="I656" s="148" t="str">
        <f t="shared" si="67"/>
        <v/>
      </c>
      <c r="J656" s="152" t="str">
        <f t="shared" si="68"/>
        <v/>
      </c>
      <c r="L656" s="151"/>
      <c r="M656" s="144"/>
      <c r="N656" s="145"/>
      <c r="O656" s="145"/>
      <c r="P656" s="146"/>
      <c r="Q656" s="145"/>
      <c r="R656" s="147" t="str">
        <f t="shared" si="69"/>
        <v/>
      </c>
      <c r="S656" s="148" t="str">
        <f t="shared" si="70"/>
        <v/>
      </c>
      <c r="T656" s="152" t="str">
        <f t="shared" si="71"/>
        <v/>
      </c>
    </row>
    <row r="657" spans="2:20" x14ac:dyDescent="0.2">
      <c r="B657" s="151"/>
      <c r="C657" s="144"/>
      <c r="D657" s="145"/>
      <c r="E657" s="145"/>
      <c r="F657" s="146"/>
      <c r="G657" s="145"/>
      <c r="H657" s="147" t="str">
        <f t="shared" si="66"/>
        <v/>
      </c>
      <c r="I657" s="148" t="str">
        <f t="shared" si="67"/>
        <v/>
      </c>
      <c r="J657" s="152" t="str">
        <f t="shared" si="68"/>
        <v/>
      </c>
      <c r="L657" s="151"/>
      <c r="M657" s="144"/>
      <c r="N657" s="145"/>
      <c r="O657" s="145"/>
      <c r="P657" s="146"/>
      <c r="Q657" s="145"/>
      <c r="R657" s="147" t="str">
        <f t="shared" si="69"/>
        <v/>
      </c>
      <c r="S657" s="148" t="str">
        <f t="shared" si="70"/>
        <v/>
      </c>
      <c r="T657" s="152" t="str">
        <f t="shared" si="71"/>
        <v/>
      </c>
    </row>
    <row r="658" spans="2:20" x14ac:dyDescent="0.2">
      <c r="B658" s="151"/>
      <c r="C658" s="144"/>
      <c r="D658" s="145"/>
      <c r="E658" s="145"/>
      <c r="F658" s="146"/>
      <c r="G658" s="145"/>
      <c r="H658" s="147" t="str">
        <f t="shared" si="66"/>
        <v/>
      </c>
      <c r="I658" s="148" t="str">
        <f t="shared" si="67"/>
        <v/>
      </c>
      <c r="J658" s="152" t="str">
        <f t="shared" si="68"/>
        <v/>
      </c>
      <c r="L658" s="151"/>
      <c r="M658" s="144"/>
      <c r="N658" s="145"/>
      <c r="O658" s="145"/>
      <c r="P658" s="146"/>
      <c r="Q658" s="145"/>
      <c r="R658" s="147" t="str">
        <f t="shared" si="69"/>
        <v/>
      </c>
      <c r="S658" s="148" t="str">
        <f t="shared" si="70"/>
        <v/>
      </c>
      <c r="T658" s="152" t="str">
        <f t="shared" si="71"/>
        <v/>
      </c>
    </row>
    <row r="659" spans="2:20" x14ac:dyDescent="0.2">
      <c r="B659" s="151"/>
      <c r="C659" s="144"/>
      <c r="D659" s="145"/>
      <c r="E659" s="145"/>
      <c r="F659" s="146"/>
      <c r="G659" s="145"/>
      <c r="H659" s="147" t="str">
        <f t="shared" si="66"/>
        <v/>
      </c>
      <c r="I659" s="148" t="str">
        <f t="shared" si="67"/>
        <v/>
      </c>
      <c r="J659" s="152" t="str">
        <f t="shared" si="68"/>
        <v/>
      </c>
      <c r="L659" s="151"/>
      <c r="M659" s="144"/>
      <c r="N659" s="145"/>
      <c r="O659" s="145"/>
      <c r="P659" s="146"/>
      <c r="Q659" s="145"/>
      <c r="R659" s="147" t="str">
        <f t="shared" si="69"/>
        <v/>
      </c>
      <c r="S659" s="148" t="str">
        <f t="shared" si="70"/>
        <v/>
      </c>
      <c r="T659" s="152" t="str">
        <f t="shared" si="71"/>
        <v/>
      </c>
    </row>
    <row r="660" spans="2:20" x14ac:dyDescent="0.2">
      <c r="B660" s="151"/>
      <c r="C660" s="144"/>
      <c r="D660" s="145"/>
      <c r="E660" s="145"/>
      <c r="F660" s="146"/>
      <c r="G660" s="145"/>
      <c r="H660" s="147" t="str">
        <f t="shared" si="66"/>
        <v/>
      </c>
      <c r="I660" s="148" t="str">
        <f t="shared" si="67"/>
        <v/>
      </c>
      <c r="J660" s="152" t="str">
        <f t="shared" si="68"/>
        <v/>
      </c>
      <c r="L660" s="151"/>
      <c r="M660" s="144"/>
      <c r="N660" s="145"/>
      <c r="O660" s="145"/>
      <c r="P660" s="146"/>
      <c r="Q660" s="145"/>
      <c r="R660" s="147" t="str">
        <f t="shared" si="69"/>
        <v/>
      </c>
      <c r="S660" s="148" t="str">
        <f t="shared" si="70"/>
        <v/>
      </c>
      <c r="T660" s="152" t="str">
        <f t="shared" si="71"/>
        <v/>
      </c>
    </row>
    <row r="661" spans="2:20" x14ac:dyDescent="0.2">
      <c r="B661" s="151"/>
      <c r="C661" s="144"/>
      <c r="D661" s="145"/>
      <c r="E661" s="145"/>
      <c r="F661" s="146"/>
      <c r="G661" s="145"/>
      <c r="H661" s="147" t="str">
        <f t="shared" si="66"/>
        <v/>
      </c>
      <c r="I661" s="148" t="str">
        <f t="shared" si="67"/>
        <v/>
      </c>
      <c r="J661" s="152" t="str">
        <f t="shared" si="68"/>
        <v/>
      </c>
      <c r="L661" s="151"/>
      <c r="M661" s="144"/>
      <c r="N661" s="145"/>
      <c r="O661" s="145"/>
      <c r="P661" s="146"/>
      <c r="Q661" s="145"/>
      <c r="R661" s="147" t="str">
        <f t="shared" si="69"/>
        <v/>
      </c>
      <c r="S661" s="148" t="str">
        <f t="shared" si="70"/>
        <v/>
      </c>
      <c r="T661" s="152" t="str">
        <f t="shared" si="71"/>
        <v/>
      </c>
    </row>
    <row r="662" spans="2:20" x14ac:dyDescent="0.2">
      <c r="B662" s="151"/>
      <c r="C662" s="144"/>
      <c r="D662" s="145"/>
      <c r="E662" s="145"/>
      <c r="F662" s="146"/>
      <c r="G662" s="145"/>
      <c r="H662" s="147" t="str">
        <f t="shared" si="66"/>
        <v/>
      </c>
      <c r="I662" s="148" t="str">
        <f t="shared" si="67"/>
        <v/>
      </c>
      <c r="J662" s="152" t="str">
        <f t="shared" si="68"/>
        <v/>
      </c>
      <c r="L662" s="151"/>
      <c r="M662" s="144"/>
      <c r="N662" s="145"/>
      <c r="O662" s="145"/>
      <c r="P662" s="146"/>
      <c r="Q662" s="145"/>
      <c r="R662" s="147" t="str">
        <f t="shared" si="69"/>
        <v/>
      </c>
      <c r="S662" s="148" t="str">
        <f t="shared" si="70"/>
        <v/>
      </c>
      <c r="T662" s="152" t="str">
        <f t="shared" si="71"/>
        <v/>
      </c>
    </row>
    <row r="663" spans="2:20" x14ac:dyDescent="0.2">
      <c r="B663" s="151"/>
      <c r="C663" s="144"/>
      <c r="D663" s="145"/>
      <c r="E663" s="145"/>
      <c r="F663" s="146"/>
      <c r="G663" s="145"/>
      <c r="H663" s="147" t="str">
        <f t="shared" si="66"/>
        <v/>
      </c>
      <c r="I663" s="148" t="str">
        <f t="shared" si="67"/>
        <v/>
      </c>
      <c r="J663" s="152" t="str">
        <f t="shared" si="68"/>
        <v/>
      </c>
      <c r="L663" s="151"/>
      <c r="M663" s="144"/>
      <c r="N663" s="145"/>
      <c r="O663" s="145"/>
      <c r="P663" s="146"/>
      <c r="Q663" s="145"/>
      <c r="R663" s="147" t="str">
        <f t="shared" si="69"/>
        <v/>
      </c>
      <c r="S663" s="148" t="str">
        <f t="shared" si="70"/>
        <v/>
      </c>
      <c r="T663" s="152" t="str">
        <f t="shared" si="71"/>
        <v/>
      </c>
    </row>
    <row r="664" spans="2:20" x14ac:dyDescent="0.2">
      <c r="B664" s="151"/>
      <c r="C664" s="144"/>
      <c r="D664" s="145"/>
      <c r="E664" s="145"/>
      <c r="F664" s="146"/>
      <c r="G664" s="145"/>
      <c r="H664" s="147" t="str">
        <f t="shared" si="66"/>
        <v/>
      </c>
      <c r="I664" s="148" t="str">
        <f t="shared" si="67"/>
        <v/>
      </c>
      <c r="J664" s="152" t="str">
        <f t="shared" si="68"/>
        <v/>
      </c>
      <c r="L664" s="151"/>
      <c r="M664" s="144"/>
      <c r="N664" s="145"/>
      <c r="O664" s="145"/>
      <c r="P664" s="146"/>
      <c r="Q664" s="145"/>
      <c r="R664" s="147" t="str">
        <f t="shared" si="69"/>
        <v/>
      </c>
      <c r="S664" s="148" t="str">
        <f t="shared" si="70"/>
        <v/>
      </c>
      <c r="T664" s="152" t="str">
        <f t="shared" si="71"/>
        <v/>
      </c>
    </row>
    <row r="665" spans="2:20" x14ac:dyDescent="0.2">
      <c r="B665" s="151"/>
      <c r="C665" s="144"/>
      <c r="D665" s="145"/>
      <c r="E665" s="145"/>
      <c r="F665" s="146"/>
      <c r="G665" s="145"/>
      <c r="H665" s="147" t="str">
        <f t="shared" si="66"/>
        <v/>
      </c>
      <c r="I665" s="148" t="str">
        <f t="shared" si="67"/>
        <v/>
      </c>
      <c r="J665" s="152" t="str">
        <f t="shared" si="68"/>
        <v/>
      </c>
      <c r="L665" s="151"/>
      <c r="M665" s="144"/>
      <c r="N665" s="145"/>
      <c r="O665" s="145"/>
      <c r="P665" s="146"/>
      <c r="Q665" s="145"/>
      <c r="R665" s="147" t="str">
        <f t="shared" si="69"/>
        <v/>
      </c>
      <c r="S665" s="148" t="str">
        <f t="shared" si="70"/>
        <v/>
      </c>
      <c r="T665" s="152" t="str">
        <f t="shared" si="71"/>
        <v/>
      </c>
    </row>
    <row r="666" spans="2:20" x14ac:dyDescent="0.2">
      <c r="B666" s="151"/>
      <c r="C666" s="144"/>
      <c r="D666" s="145"/>
      <c r="E666" s="145"/>
      <c r="F666" s="146"/>
      <c r="G666" s="145"/>
      <c r="H666" s="147" t="str">
        <f t="shared" si="66"/>
        <v/>
      </c>
      <c r="I666" s="148" t="str">
        <f t="shared" si="67"/>
        <v/>
      </c>
      <c r="J666" s="152" t="str">
        <f t="shared" si="68"/>
        <v/>
      </c>
      <c r="L666" s="151"/>
      <c r="M666" s="144"/>
      <c r="N666" s="145"/>
      <c r="O666" s="145"/>
      <c r="P666" s="146"/>
      <c r="Q666" s="145"/>
      <c r="R666" s="147" t="str">
        <f t="shared" si="69"/>
        <v/>
      </c>
      <c r="S666" s="148" t="str">
        <f t="shared" si="70"/>
        <v/>
      </c>
      <c r="T666" s="152" t="str">
        <f t="shared" si="71"/>
        <v/>
      </c>
    </row>
    <row r="667" spans="2:20" x14ac:dyDescent="0.2">
      <c r="B667" s="151"/>
      <c r="C667" s="144"/>
      <c r="D667" s="145"/>
      <c r="E667" s="145"/>
      <c r="F667" s="146"/>
      <c r="G667" s="145"/>
      <c r="H667" s="147" t="str">
        <f t="shared" si="66"/>
        <v/>
      </c>
      <c r="I667" s="148" t="str">
        <f t="shared" si="67"/>
        <v/>
      </c>
      <c r="J667" s="152" t="str">
        <f t="shared" si="68"/>
        <v/>
      </c>
      <c r="L667" s="151"/>
      <c r="M667" s="144"/>
      <c r="N667" s="145"/>
      <c r="O667" s="145"/>
      <c r="P667" s="146"/>
      <c r="Q667" s="145"/>
      <c r="R667" s="147" t="str">
        <f t="shared" si="69"/>
        <v/>
      </c>
      <c r="S667" s="148" t="str">
        <f t="shared" si="70"/>
        <v/>
      </c>
      <c r="T667" s="152" t="str">
        <f t="shared" si="71"/>
        <v/>
      </c>
    </row>
    <row r="668" spans="2:20" x14ac:dyDescent="0.2">
      <c r="B668" s="151"/>
      <c r="C668" s="144"/>
      <c r="D668" s="145"/>
      <c r="E668" s="145"/>
      <c r="F668" s="146"/>
      <c r="G668" s="145"/>
      <c r="H668" s="147" t="str">
        <f t="shared" si="66"/>
        <v/>
      </c>
      <c r="I668" s="148" t="str">
        <f t="shared" si="67"/>
        <v/>
      </c>
      <c r="J668" s="152" t="str">
        <f t="shared" si="68"/>
        <v/>
      </c>
      <c r="L668" s="151"/>
      <c r="M668" s="144"/>
      <c r="N668" s="145"/>
      <c r="O668" s="145"/>
      <c r="P668" s="146"/>
      <c r="Q668" s="145"/>
      <c r="R668" s="147" t="str">
        <f t="shared" si="69"/>
        <v/>
      </c>
      <c r="S668" s="148" t="str">
        <f t="shared" si="70"/>
        <v/>
      </c>
      <c r="T668" s="152" t="str">
        <f t="shared" si="71"/>
        <v/>
      </c>
    </row>
    <row r="669" spans="2:20" x14ac:dyDescent="0.2">
      <c r="B669" s="151"/>
      <c r="C669" s="144"/>
      <c r="D669" s="145"/>
      <c r="E669" s="145"/>
      <c r="F669" s="146"/>
      <c r="G669" s="145"/>
      <c r="H669" s="147" t="str">
        <f t="shared" si="66"/>
        <v/>
      </c>
      <c r="I669" s="148" t="str">
        <f t="shared" si="67"/>
        <v/>
      </c>
      <c r="J669" s="152" t="str">
        <f t="shared" si="68"/>
        <v/>
      </c>
      <c r="L669" s="151"/>
      <c r="M669" s="144"/>
      <c r="N669" s="145"/>
      <c r="O669" s="145"/>
      <c r="P669" s="146"/>
      <c r="Q669" s="145"/>
      <c r="R669" s="147" t="str">
        <f t="shared" si="69"/>
        <v/>
      </c>
      <c r="S669" s="148" t="str">
        <f t="shared" si="70"/>
        <v/>
      </c>
      <c r="T669" s="152" t="str">
        <f t="shared" si="71"/>
        <v/>
      </c>
    </row>
    <row r="670" spans="2:20" x14ac:dyDescent="0.2">
      <c r="B670" s="151"/>
      <c r="C670" s="144"/>
      <c r="D670" s="145"/>
      <c r="E670" s="145"/>
      <c r="F670" s="146"/>
      <c r="G670" s="145"/>
      <c r="H670" s="147" t="str">
        <f t="shared" si="66"/>
        <v/>
      </c>
      <c r="I670" s="148" t="str">
        <f t="shared" si="67"/>
        <v/>
      </c>
      <c r="J670" s="152" t="str">
        <f t="shared" si="68"/>
        <v/>
      </c>
      <c r="L670" s="151"/>
      <c r="M670" s="144"/>
      <c r="N670" s="145"/>
      <c r="O670" s="145"/>
      <c r="P670" s="146"/>
      <c r="Q670" s="145"/>
      <c r="R670" s="147" t="str">
        <f t="shared" si="69"/>
        <v/>
      </c>
      <c r="S670" s="148" t="str">
        <f t="shared" si="70"/>
        <v/>
      </c>
      <c r="T670" s="152" t="str">
        <f t="shared" si="71"/>
        <v/>
      </c>
    </row>
    <row r="671" spans="2:20" x14ac:dyDescent="0.2">
      <c r="B671" s="151"/>
      <c r="C671" s="144"/>
      <c r="D671" s="145"/>
      <c r="E671" s="145"/>
      <c r="F671" s="146"/>
      <c r="G671" s="145"/>
      <c r="H671" s="147" t="str">
        <f t="shared" si="66"/>
        <v/>
      </c>
      <c r="I671" s="148" t="str">
        <f t="shared" si="67"/>
        <v/>
      </c>
      <c r="J671" s="152" t="str">
        <f t="shared" si="68"/>
        <v/>
      </c>
      <c r="L671" s="151"/>
      <c r="M671" s="144"/>
      <c r="N671" s="145"/>
      <c r="O671" s="145"/>
      <c r="P671" s="146"/>
      <c r="Q671" s="145"/>
      <c r="R671" s="147" t="str">
        <f t="shared" si="69"/>
        <v/>
      </c>
      <c r="S671" s="148" t="str">
        <f t="shared" si="70"/>
        <v/>
      </c>
      <c r="T671" s="152" t="str">
        <f t="shared" si="71"/>
        <v/>
      </c>
    </row>
    <row r="672" spans="2:20" x14ac:dyDescent="0.2">
      <c r="B672" s="151"/>
      <c r="C672" s="144"/>
      <c r="D672" s="145"/>
      <c r="E672" s="145"/>
      <c r="F672" s="146"/>
      <c r="G672" s="145"/>
      <c r="H672" s="147" t="str">
        <f t="shared" si="66"/>
        <v/>
      </c>
      <c r="I672" s="148" t="str">
        <f t="shared" si="67"/>
        <v/>
      </c>
      <c r="J672" s="152" t="str">
        <f t="shared" si="68"/>
        <v/>
      </c>
      <c r="L672" s="151"/>
      <c r="M672" s="144"/>
      <c r="N672" s="145"/>
      <c r="O672" s="145"/>
      <c r="P672" s="146"/>
      <c r="Q672" s="145"/>
      <c r="R672" s="147" t="str">
        <f t="shared" si="69"/>
        <v/>
      </c>
      <c r="S672" s="148" t="str">
        <f t="shared" si="70"/>
        <v/>
      </c>
      <c r="T672" s="152" t="str">
        <f t="shared" si="71"/>
        <v/>
      </c>
    </row>
    <row r="673" spans="2:20" x14ac:dyDescent="0.2">
      <c r="B673" s="151"/>
      <c r="C673" s="144"/>
      <c r="D673" s="145"/>
      <c r="E673" s="145"/>
      <c r="F673" s="146"/>
      <c r="G673" s="145"/>
      <c r="H673" s="147" t="str">
        <f t="shared" si="66"/>
        <v/>
      </c>
      <c r="I673" s="148" t="str">
        <f t="shared" si="67"/>
        <v/>
      </c>
      <c r="J673" s="152" t="str">
        <f t="shared" si="68"/>
        <v/>
      </c>
      <c r="L673" s="151"/>
      <c r="M673" s="144"/>
      <c r="N673" s="145"/>
      <c r="O673" s="145"/>
      <c r="P673" s="146"/>
      <c r="Q673" s="145"/>
      <c r="R673" s="147" t="str">
        <f t="shared" si="69"/>
        <v/>
      </c>
      <c r="S673" s="148" t="str">
        <f t="shared" si="70"/>
        <v/>
      </c>
      <c r="T673" s="152" t="str">
        <f t="shared" si="71"/>
        <v/>
      </c>
    </row>
    <row r="674" spans="2:20" x14ac:dyDescent="0.2">
      <c r="B674" s="151"/>
      <c r="C674" s="144"/>
      <c r="D674" s="145"/>
      <c r="E674" s="145"/>
      <c r="F674" s="146"/>
      <c r="G674" s="145"/>
      <c r="H674" s="147" t="str">
        <f t="shared" si="66"/>
        <v/>
      </c>
      <c r="I674" s="148" t="str">
        <f t="shared" si="67"/>
        <v/>
      </c>
      <c r="J674" s="152" t="str">
        <f t="shared" si="68"/>
        <v/>
      </c>
      <c r="L674" s="151"/>
      <c r="M674" s="144"/>
      <c r="N674" s="145"/>
      <c r="O674" s="145"/>
      <c r="P674" s="146"/>
      <c r="Q674" s="145"/>
      <c r="R674" s="147" t="str">
        <f t="shared" si="69"/>
        <v/>
      </c>
      <c r="S674" s="148" t="str">
        <f t="shared" si="70"/>
        <v/>
      </c>
      <c r="T674" s="152" t="str">
        <f t="shared" si="71"/>
        <v/>
      </c>
    </row>
    <row r="675" spans="2:20" x14ac:dyDescent="0.2">
      <c r="B675" s="151"/>
      <c r="C675" s="144"/>
      <c r="D675" s="145"/>
      <c r="E675" s="145"/>
      <c r="F675" s="146"/>
      <c r="G675" s="145"/>
      <c r="H675" s="147" t="str">
        <f t="shared" ref="H675:H738" si="72">+IFERROR(F675/G675,"")</f>
        <v/>
      </c>
      <c r="I675" s="148" t="str">
        <f t="shared" ref="I675:I738" si="73">+IFERROR(G675/D675,"")</f>
        <v/>
      </c>
      <c r="J675" s="152" t="str">
        <f t="shared" ref="J675:J738" si="74">+IFERROR(F675/D675,"")</f>
        <v/>
      </c>
      <c r="L675" s="151"/>
      <c r="M675" s="144"/>
      <c r="N675" s="145"/>
      <c r="O675" s="145"/>
      <c r="P675" s="146"/>
      <c r="Q675" s="145"/>
      <c r="R675" s="147" t="str">
        <f t="shared" ref="R675:R738" si="75">+IFERROR(P675/Q675,"")</f>
        <v/>
      </c>
      <c r="S675" s="148" t="str">
        <f t="shared" ref="S675:S738" si="76">+IFERROR(Q675/N675,"")</f>
        <v/>
      </c>
      <c r="T675" s="152" t="str">
        <f t="shared" ref="T675:T738" si="77">+IFERROR(P675/N675,"")</f>
        <v/>
      </c>
    </row>
    <row r="676" spans="2:20" x14ac:dyDescent="0.2">
      <c r="B676" s="151"/>
      <c r="C676" s="144"/>
      <c r="D676" s="145"/>
      <c r="E676" s="145"/>
      <c r="F676" s="146"/>
      <c r="G676" s="145"/>
      <c r="H676" s="147" t="str">
        <f t="shared" si="72"/>
        <v/>
      </c>
      <c r="I676" s="148" t="str">
        <f t="shared" si="73"/>
        <v/>
      </c>
      <c r="J676" s="152" t="str">
        <f t="shared" si="74"/>
        <v/>
      </c>
      <c r="L676" s="151"/>
      <c r="M676" s="144"/>
      <c r="N676" s="145"/>
      <c r="O676" s="145"/>
      <c r="P676" s="146"/>
      <c r="Q676" s="145"/>
      <c r="R676" s="147" t="str">
        <f t="shared" si="75"/>
        <v/>
      </c>
      <c r="S676" s="148" t="str">
        <f t="shared" si="76"/>
        <v/>
      </c>
      <c r="T676" s="152" t="str">
        <f t="shared" si="77"/>
        <v/>
      </c>
    </row>
    <row r="677" spans="2:20" x14ac:dyDescent="0.2">
      <c r="B677" s="151"/>
      <c r="C677" s="144"/>
      <c r="D677" s="145"/>
      <c r="E677" s="145"/>
      <c r="F677" s="146"/>
      <c r="G677" s="145"/>
      <c r="H677" s="147" t="str">
        <f t="shared" si="72"/>
        <v/>
      </c>
      <c r="I677" s="148" t="str">
        <f t="shared" si="73"/>
        <v/>
      </c>
      <c r="J677" s="152" t="str">
        <f t="shared" si="74"/>
        <v/>
      </c>
      <c r="L677" s="151"/>
      <c r="M677" s="144"/>
      <c r="N677" s="145"/>
      <c r="O677" s="145"/>
      <c r="P677" s="146"/>
      <c r="Q677" s="145"/>
      <c r="R677" s="147" t="str">
        <f t="shared" si="75"/>
        <v/>
      </c>
      <c r="S677" s="148" t="str">
        <f t="shared" si="76"/>
        <v/>
      </c>
      <c r="T677" s="152" t="str">
        <f t="shared" si="77"/>
        <v/>
      </c>
    </row>
    <row r="678" spans="2:20" x14ac:dyDescent="0.2">
      <c r="B678" s="151"/>
      <c r="C678" s="144"/>
      <c r="D678" s="145"/>
      <c r="E678" s="145"/>
      <c r="F678" s="146"/>
      <c r="G678" s="145"/>
      <c r="H678" s="147" t="str">
        <f t="shared" si="72"/>
        <v/>
      </c>
      <c r="I678" s="148" t="str">
        <f t="shared" si="73"/>
        <v/>
      </c>
      <c r="J678" s="152" t="str">
        <f t="shared" si="74"/>
        <v/>
      </c>
      <c r="L678" s="151"/>
      <c r="M678" s="144"/>
      <c r="N678" s="145"/>
      <c r="O678" s="145"/>
      <c r="P678" s="146"/>
      <c r="Q678" s="145"/>
      <c r="R678" s="147" t="str">
        <f t="shared" si="75"/>
        <v/>
      </c>
      <c r="S678" s="148" t="str">
        <f t="shared" si="76"/>
        <v/>
      </c>
      <c r="T678" s="152" t="str">
        <f t="shared" si="77"/>
        <v/>
      </c>
    </row>
    <row r="679" spans="2:20" x14ac:dyDescent="0.2">
      <c r="B679" s="151"/>
      <c r="C679" s="144"/>
      <c r="D679" s="145"/>
      <c r="E679" s="145"/>
      <c r="F679" s="146"/>
      <c r="G679" s="145"/>
      <c r="H679" s="147" t="str">
        <f t="shared" si="72"/>
        <v/>
      </c>
      <c r="I679" s="148" t="str">
        <f t="shared" si="73"/>
        <v/>
      </c>
      <c r="J679" s="152" t="str">
        <f t="shared" si="74"/>
        <v/>
      </c>
      <c r="L679" s="151"/>
      <c r="M679" s="144"/>
      <c r="N679" s="145"/>
      <c r="O679" s="145"/>
      <c r="P679" s="146"/>
      <c r="Q679" s="145"/>
      <c r="R679" s="147" t="str">
        <f t="shared" si="75"/>
        <v/>
      </c>
      <c r="S679" s="148" t="str">
        <f t="shared" si="76"/>
        <v/>
      </c>
      <c r="T679" s="152" t="str">
        <f t="shared" si="77"/>
        <v/>
      </c>
    </row>
    <row r="680" spans="2:20" x14ac:dyDescent="0.2">
      <c r="B680" s="151"/>
      <c r="C680" s="144"/>
      <c r="D680" s="145"/>
      <c r="E680" s="145"/>
      <c r="F680" s="146"/>
      <c r="G680" s="145"/>
      <c r="H680" s="147" t="str">
        <f t="shared" si="72"/>
        <v/>
      </c>
      <c r="I680" s="148" t="str">
        <f t="shared" si="73"/>
        <v/>
      </c>
      <c r="J680" s="152" t="str">
        <f t="shared" si="74"/>
        <v/>
      </c>
      <c r="L680" s="151"/>
      <c r="M680" s="144"/>
      <c r="N680" s="145"/>
      <c r="O680" s="145"/>
      <c r="P680" s="146"/>
      <c r="Q680" s="145"/>
      <c r="R680" s="147" t="str">
        <f t="shared" si="75"/>
        <v/>
      </c>
      <c r="S680" s="148" t="str">
        <f t="shared" si="76"/>
        <v/>
      </c>
      <c r="T680" s="152" t="str">
        <f t="shared" si="77"/>
        <v/>
      </c>
    </row>
    <row r="681" spans="2:20" x14ac:dyDescent="0.2">
      <c r="B681" s="151"/>
      <c r="C681" s="144"/>
      <c r="D681" s="145"/>
      <c r="E681" s="145"/>
      <c r="F681" s="146"/>
      <c r="G681" s="145"/>
      <c r="H681" s="147" t="str">
        <f t="shared" si="72"/>
        <v/>
      </c>
      <c r="I681" s="148" t="str">
        <f t="shared" si="73"/>
        <v/>
      </c>
      <c r="J681" s="152" t="str">
        <f t="shared" si="74"/>
        <v/>
      </c>
      <c r="L681" s="151"/>
      <c r="M681" s="144"/>
      <c r="N681" s="145"/>
      <c r="O681" s="145"/>
      <c r="P681" s="146"/>
      <c r="Q681" s="145"/>
      <c r="R681" s="147" t="str">
        <f t="shared" si="75"/>
        <v/>
      </c>
      <c r="S681" s="148" t="str">
        <f t="shared" si="76"/>
        <v/>
      </c>
      <c r="T681" s="152" t="str">
        <f t="shared" si="77"/>
        <v/>
      </c>
    </row>
    <row r="682" spans="2:20" x14ac:dyDescent="0.2">
      <c r="B682" s="151"/>
      <c r="C682" s="144"/>
      <c r="D682" s="145"/>
      <c r="E682" s="145"/>
      <c r="F682" s="146"/>
      <c r="G682" s="145"/>
      <c r="H682" s="147" t="str">
        <f t="shared" si="72"/>
        <v/>
      </c>
      <c r="I682" s="148" t="str">
        <f t="shared" si="73"/>
        <v/>
      </c>
      <c r="J682" s="152" t="str">
        <f t="shared" si="74"/>
        <v/>
      </c>
      <c r="L682" s="151"/>
      <c r="M682" s="144"/>
      <c r="N682" s="145"/>
      <c r="O682" s="145"/>
      <c r="P682" s="146"/>
      <c r="Q682" s="145"/>
      <c r="R682" s="147" t="str">
        <f t="shared" si="75"/>
        <v/>
      </c>
      <c r="S682" s="148" t="str">
        <f t="shared" si="76"/>
        <v/>
      </c>
      <c r="T682" s="152" t="str">
        <f t="shared" si="77"/>
        <v/>
      </c>
    </row>
    <row r="683" spans="2:20" x14ac:dyDescent="0.2">
      <c r="B683" s="151"/>
      <c r="C683" s="144"/>
      <c r="D683" s="145"/>
      <c r="E683" s="145"/>
      <c r="F683" s="146"/>
      <c r="G683" s="145"/>
      <c r="H683" s="147" t="str">
        <f t="shared" si="72"/>
        <v/>
      </c>
      <c r="I683" s="148" t="str">
        <f t="shared" si="73"/>
        <v/>
      </c>
      <c r="J683" s="152" t="str">
        <f t="shared" si="74"/>
        <v/>
      </c>
      <c r="L683" s="151"/>
      <c r="M683" s="144"/>
      <c r="N683" s="145"/>
      <c r="O683" s="145"/>
      <c r="P683" s="146"/>
      <c r="Q683" s="145"/>
      <c r="R683" s="147" t="str">
        <f t="shared" si="75"/>
        <v/>
      </c>
      <c r="S683" s="148" t="str">
        <f t="shared" si="76"/>
        <v/>
      </c>
      <c r="T683" s="152" t="str">
        <f t="shared" si="77"/>
        <v/>
      </c>
    </row>
    <row r="684" spans="2:20" x14ac:dyDescent="0.2">
      <c r="B684" s="151"/>
      <c r="C684" s="144"/>
      <c r="D684" s="145"/>
      <c r="E684" s="145"/>
      <c r="F684" s="146"/>
      <c r="G684" s="145"/>
      <c r="H684" s="147" t="str">
        <f t="shared" si="72"/>
        <v/>
      </c>
      <c r="I684" s="148" t="str">
        <f t="shared" si="73"/>
        <v/>
      </c>
      <c r="J684" s="152" t="str">
        <f t="shared" si="74"/>
        <v/>
      </c>
      <c r="L684" s="151"/>
      <c r="M684" s="144"/>
      <c r="N684" s="145"/>
      <c r="O684" s="145"/>
      <c r="P684" s="146"/>
      <c r="Q684" s="145"/>
      <c r="R684" s="147" t="str">
        <f t="shared" si="75"/>
        <v/>
      </c>
      <c r="S684" s="148" t="str">
        <f t="shared" si="76"/>
        <v/>
      </c>
      <c r="T684" s="152" t="str">
        <f t="shared" si="77"/>
        <v/>
      </c>
    </row>
    <row r="685" spans="2:20" x14ac:dyDescent="0.2">
      <c r="B685" s="151"/>
      <c r="C685" s="144"/>
      <c r="D685" s="145"/>
      <c r="E685" s="145"/>
      <c r="F685" s="146"/>
      <c r="G685" s="145"/>
      <c r="H685" s="147" t="str">
        <f t="shared" si="72"/>
        <v/>
      </c>
      <c r="I685" s="148" t="str">
        <f t="shared" si="73"/>
        <v/>
      </c>
      <c r="J685" s="152" t="str">
        <f t="shared" si="74"/>
        <v/>
      </c>
      <c r="L685" s="151"/>
      <c r="M685" s="144"/>
      <c r="N685" s="145"/>
      <c r="O685" s="145"/>
      <c r="P685" s="146"/>
      <c r="Q685" s="145"/>
      <c r="R685" s="147" t="str">
        <f t="shared" si="75"/>
        <v/>
      </c>
      <c r="S685" s="148" t="str">
        <f t="shared" si="76"/>
        <v/>
      </c>
      <c r="T685" s="152" t="str">
        <f t="shared" si="77"/>
        <v/>
      </c>
    </row>
    <row r="686" spans="2:20" x14ac:dyDescent="0.2">
      <c r="B686" s="151"/>
      <c r="C686" s="144"/>
      <c r="D686" s="145"/>
      <c r="E686" s="145"/>
      <c r="F686" s="146"/>
      <c r="G686" s="145"/>
      <c r="H686" s="147" t="str">
        <f t="shared" si="72"/>
        <v/>
      </c>
      <c r="I686" s="148" t="str">
        <f t="shared" si="73"/>
        <v/>
      </c>
      <c r="J686" s="152" t="str">
        <f t="shared" si="74"/>
        <v/>
      </c>
      <c r="L686" s="151"/>
      <c r="M686" s="144"/>
      <c r="N686" s="145"/>
      <c r="O686" s="145"/>
      <c r="P686" s="146"/>
      <c r="Q686" s="145"/>
      <c r="R686" s="147" t="str">
        <f t="shared" si="75"/>
        <v/>
      </c>
      <c r="S686" s="148" t="str">
        <f t="shared" si="76"/>
        <v/>
      </c>
      <c r="T686" s="152" t="str">
        <f t="shared" si="77"/>
        <v/>
      </c>
    </row>
    <row r="687" spans="2:20" x14ac:dyDescent="0.2">
      <c r="B687" s="151"/>
      <c r="C687" s="144"/>
      <c r="D687" s="145"/>
      <c r="E687" s="145"/>
      <c r="F687" s="146"/>
      <c r="G687" s="145"/>
      <c r="H687" s="147" t="str">
        <f t="shared" si="72"/>
        <v/>
      </c>
      <c r="I687" s="148" t="str">
        <f t="shared" si="73"/>
        <v/>
      </c>
      <c r="J687" s="152" t="str">
        <f t="shared" si="74"/>
        <v/>
      </c>
      <c r="L687" s="151"/>
      <c r="M687" s="144"/>
      <c r="N687" s="145"/>
      <c r="O687" s="145"/>
      <c r="P687" s="146"/>
      <c r="Q687" s="145"/>
      <c r="R687" s="147" t="str">
        <f t="shared" si="75"/>
        <v/>
      </c>
      <c r="S687" s="148" t="str">
        <f t="shared" si="76"/>
        <v/>
      </c>
      <c r="T687" s="152" t="str">
        <f t="shared" si="77"/>
        <v/>
      </c>
    </row>
    <row r="688" spans="2:20" x14ac:dyDescent="0.2">
      <c r="B688" s="151"/>
      <c r="C688" s="144"/>
      <c r="D688" s="145"/>
      <c r="E688" s="145"/>
      <c r="F688" s="146"/>
      <c r="G688" s="145"/>
      <c r="H688" s="147" t="str">
        <f t="shared" si="72"/>
        <v/>
      </c>
      <c r="I688" s="148" t="str">
        <f t="shared" si="73"/>
        <v/>
      </c>
      <c r="J688" s="152" t="str">
        <f t="shared" si="74"/>
        <v/>
      </c>
      <c r="L688" s="151"/>
      <c r="M688" s="144"/>
      <c r="N688" s="145"/>
      <c r="O688" s="145"/>
      <c r="P688" s="146"/>
      <c r="Q688" s="145"/>
      <c r="R688" s="147" t="str">
        <f t="shared" si="75"/>
        <v/>
      </c>
      <c r="S688" s="148" t="str">
        <f t="shared" si="76"/>
        <v/>
      </c>
      <c r="T688" s="152" t="str">
        <f t="shared" si="77"/>
        <v/>
      </c>
    </row>
    <row r="689" spans="2:20" x14ac:dyDescent="0.2">
      <c r="B689" s="151"/>
      <c r="C689" s="144"/>
      <c r="D689" s="145"/>
      <c r="E689" s="145"/>
      <c r="F689" s="146"/>
      <c r="G689" s="145"/>
      <c r="H689" s="147" t="str">
        <f t="shared" si="72"/>
        <v/>
      </c>
      <c r="I689" s="148" t="str">
        <f t="shared" si="73"/>
        <v/>
      </c>
      <c r="J689" s="152" t="str">
        <f t="shared" si="74"/>
        <v/>
      </c>
      <c r="L689" s="151"/>
      <c r="M689" s="144"/>
      <c r="N689" s="145"/>
      <c r="O689" s="145"/>
      <c r="P689" s="146"/>
      <c r="Q689" s="145"/>
      <c r="R689" s="147" t="str">
        <f t="shared" si="75"/>
        <v/>
      </c>
      <c r="S689" s="148" t="str">
        <f t="shared" si="76"/>
        <v/>
      </c>
      <c r="T689" s="152" t="str">
        <f t="shared" si="77"/>
        <v/>
      </c>
    </row>
    <row r="690" spans="2:20" x14ac:dyDescent="0.2">
      <c r="B690" s="151"/>
      <c r="C690" s="144"/>
      <c r="D690" s="145"/>
      <c r="E690" s="145"/>
      <c r="F690" s="146"/>
      <c r="G690" s="145"/>
      <c r="H690" s="147" t="str">
        <f t="shared" si="72"/>
        <v/>
      </c>
      <c r="I690" s="148" t="str">
        <f t="shared" si="73"/>
        <v/>
      </c>
      <c r="J690" s="152" t="str">
        <f t="shared" si="74"/>
        <v/>
      </c>
      <c r="L690" s="151"/>
      <c r="M690" s="144"/>
      <c r="N690" s="145"/>
      <c r="O690" s="145"/>
      <c r="P690" s="146"/>
      <c r="Q690" s="145"/>
      <c r="R690" s="147" t="str">
        <f t="shared" si="75"/>
        <v/>
      </c>
      <c r="S690" s="148" t="str">
        <f t="shared" si="76"/>
        <v/>
      </c>
      <c r="T690" s="152" t="str">
        <f t="shared" si="77"/>
        <v/>
      </c>
    </row>
    <row r="691" spans="2:20" x14ac:dyDescent="0.2">
      <c r="B691" s="151"/>
      <c r="C691" s="144"/>
      <c r="D691" s="145"/>
      <c r="E691" s="145"/>
      <c r="F691" s="146"/>
      <c r="G691" s="145"/>
      <c r="H691" s="147" t="str">
        <f t="shared" si="72"/>
        <v/>
      </c>
      <c r="I691" s="148" t="str">
        <f t="shared" si="73"/>
        <v/>
      </c>
      <c r="J691" s="152" t="str">
        <f t="shared" si="74"/>
        <v/>
      </c>
      <c r="L691" s="151"/>
      <c r="M691" s="144"/>
      <c r="N691" s="145"/>
      <c r="O691" s="145"/>
      <c r="P691" s="146"/>
      <c r="Q691" s="145"/>
      <c r="R691" s="147" t="str">
        <f t="shared" si="75"/>
        <v/>
      </c>
      <c r="S691" s="148" t="str">
        <f t="shared" si="76"/>
        <v/>
      </c>
      <c r="T691" s="152" t="str">
        <f t="shared" si="77"/>
        <v/>
      </c>
    </row>
    <row r="692" spans="2:20" x14ac:dyDescent="0.2">
      <c r="B692" s="151"/>
      <c r="C692" s="144"/>
      <c r="D692" s="145"/>
      <c r="E692" s="145"/>
      <c r="F692" s="146"/>
      <c r="G692" s="145"/>
      <c r="H692" s="147" t="str">
        <f t="shared" si="72"/>
        <v/>
      </c>
      <c r="I692" s="148" t="str">
        <f t="shared" si="73"/>
        <v/>
      </c>
      <c r="J692" s="152" t="str">
        <f t="shared" si="74"/>
        <v/>
      </c>
      <c r="L692" s="151"/>
      <c r="M692" s="144"/>
      <c r="N692" s="145"/>
      <c r="O692" s="145"/>
      <c r="P692" s="146"/>
      <c r="Q692" s="145"/>
      <c r="R692" s="147" t="str">
        <f t="shared" si="75"/>
        <v/>
      </c>
      <c r="S692" s="148" t="str">
        <f t="shared" si="76"/>
        <v/>
      </c>
      <c r="T692" s="152" t="str">
        <f t="shared" si="77"/>
        <v/>
      </c>
    </row>
    <row r="693" spans="2:20" x14ac:dyDescent="0.2">
      <c r="B693" s="151"/>
      <c r="C693" s="144"/>
      <c r="D693" s="145"/>
      <c r="E693" s="145"/>
      <c r="F693" s="146"/>
      <c r="G693" s="145"/>
      <c r="H693" s="147" t="str">
        <f t="shared" si="72"/>
        <v/>
      </c>
      <c r="I693" s="148" t="str">
        <f t="shared" si="73"/>
        <v/>
      </c>
      <c r="J693" s="152" t="str">
        <f t="shared" si="74"/>
        <v/>
      </c>
      <c r="L693" s="151"/>
      <c r="M693" s="144"/>
      <c r="N693" s="145"/>
      <c r="O693" s="145"/>
      <c r="P693" s="146"/>
      <c r="Q693" s="145"/>
      <c r="R693" s="147" t="str">
        <f t="shared" si="75"/>
        <v/>
      </c>
      <c r="S693" s="148" t="str">
        <f t="shared" si="76"/>
        <v/>
      </c>
      <c r="T693" s="152" t="str">
        <f t="shared" si="77"/>
        <v/>
      </c>
    </row>
    <row r="694" spans="2:20" x14ac:dyDescent="0.2">
      <c r="B694" s="151"/>
      <c r="C694" s="144"/>
      <c r="D694" s="145"/>
      <c r="E694" s="145"/>
      <c r="F694" s="146"/>
      <c r="G694" s="145"/>
      <c r="H694" s="147" t="str">
        <f t="shared" si="72"/>
        <v/>
      </c>
      <c r="I694" s="148" t="str">
        <f t="shared" si="73"/>
        <v/>
      </c>
      <c r="J694" s="152" t="str">
        <f t="shared" si="74"/>
        <v/>
      </c>
      <c r="L694" s="151"/>
      <c r="M694" s="144"/>
      <c r="N694" s="145"/>
      <c r="O694" s="145"/>
      <c r="P694" s="146"/>
      <c r="Q694" s="145"/>
      <c r="R694" s="147" t="str">
        <f t="shared" si="75"/>
        <v/>
      </c>
      <c r="S694" s="148" t="str">
        <f t="shared" si="76"/>
        <v/>
      </c>
      <c r="T694" s="152" t="str">
        <f t="shared" si="77"/>
        <v/>
      </c>
    </row>
    <row r="695" spans="2:20" x14ac:dyDescent="0.2">
      <c r="B695" s="151"/>
      <c r="C695" s="144"/>
      <c r="D695" s="145"/>
      <c r="E695" s="145"/>
      <c r="F695" s="146"/>
      <c r="G695" s="145"/>
      <c r="H695" s="147" t="str">
        <f t="shared" si="72"/>
        <v/>
      </c>
      <c r="I695" s="148" t="str">
        <f t="shared" si="73"/>
        <v/>
      </c>
      <c r="J695" s="152" t="str">
        <f t="shared" si="74"/>
        <v/>
      </c>
      <c r="L695" s="151"/>
      <c r="M695" s="144"/>
      <c r="N695" s="145"/>
      <c r="O695" s="145"/>
      <c r="P695" s="146"/>
      <c r="Q695" s="145"/>
      <c r="R695" s="147" t="str">
        <f t="shared" si="75"/>
        <v/>
      </c>
      <c r="S695" s="148" t="str">
        <f t="shared" si="76"/>
        <v/>
      </c>
      <c r="T695" s="152" t="str">
        <f t="shared" si="77"/>
        <v/>
      </c>
    </row>
    <row r="696" spans="2:20" x14ac:dyDescent="0.2">
      <c r="B696" s="151"/>
      <c r="C696" s="144"/>
      <c r="D696" s="145"/>
      <c r="E696" s="145"/>
      <c r="F696" s="146"/>
      <c r="G696" s="145"/>
      <c r="H696" s="147" t="str">
        <f t="shared" si="72"/>
        <v/>
      </c>
      <c r="I696" s="148" t="str">
        <f t="shared" si="73"/>
        <v/>
      </c>
      <c r="J696" s="152" t="str">
        <f t="shared" si="74"/>
        <v/>
      </c>
      <c r="L696" s="151"/>
      <c r="M696" s="144"/>
      <c r="N696" s="145"/>
      <c r="O696" s="145"/>
      <c r="P696" s="146"/>
      <c r="Q696" s="145"/>
      <c r="R696" s="147" t="str">
        <f t="shared" si="75"/>
        <v/>
      </c>
      <c r="S696" s="148" t="str">
        <f t="shared" si="76"/>
        <v/>
      </c>
      <c r="T696" s="152" t="str">
        <f t="shared" si="77"/>
        <v/>
      </c>
    </row>
    <row r="697" spans="2:20" x14ac:dyDescent="0.2">
      <c r="B697" s="151"/>
      <c r="C697" s="144"/>
      <c r="D697" s="145"/>
      <c r="E697" s="145"/>
      <c r="F697" s="146"/>
      <c r="G697" s="145"/>
      <c r="H697" s="147" t="str">
        <f t="shared" si="72"/>
        <v/>
      </c>
      <c r="I697" s="148" t="str">
        <f t="shared" si="73"/>
        <v/>
      </c>
      <c r="J697" s="152" t="str">
        <f t="shared" si="74"/>
        <v/>
      </c>
      <c r="L697" s="151"/>
      <c r="M697" s="144"/>
      <c r="N697" s="145"/>
      <c r="O697" s="145"/>
      <c r="P697" s="146"/>
      <c r="Q697" s="145"/>
      <c r="R697" s="147" t="str">
        <f t="shared" si="75"/>
        <v/>
      </c>
      <c r="S697" s="148" t="str">
        <f t="shared" si="76"/>
        <v/>
      </c>
      <c r="T697" s="152" t="str">
        <f t="shared" si="77"/>
        <v/>
      </c>
    </row>
    <row r="698" spans="2:20" x14ac:dyDescent="0.2">
      <c r="B698" s="151"/>
      <c r="C698" s="144"/>
      <c r="D698" s="145"/>
      <c r="E698" s="145"/>
      <c r="F698" s="146"/>
      <c r="G698" s="145"/>
      <c r="H698" s="147" t="str">
        <f t="shared" si="72"/>
        <v/>
      </c>
      <c r="I698" s="148" t="str">
        <f t="shared" si="73"/>
        <v/>
      </c>
      <c r="J698" s="152" t="str">
        <f t="shared" si="74"/>
        <v/>
      </c>
      <c r="L698" s="151"/>
      <c r="M698" s="144"/>
      <c r="N698" s="145"/>
      <c r="O698" s="145"/>
      <c r="P698" s="146"/>
      <c r="Q698" s="145"/>
      <c r="R698" s="147" t="str">
        <f t="shared" si="75"/>
        <v/>
      </c>
      <c r="S698" s="148" t="str">
        <f t="shared" si="76"/>
        <v/>
      </c>
      <c r="T698" s="152" t="str">
        <f t="shared" si="77"/>
        <v/>
      </c>
    </row>
    <row r="699" spans="2:20" x14ac:dyDescent="0.2">
      <c r="B699" s="151"/>
      <c r="C699" s="144"/>
      <c r="D699" s="145"/>
      <c r="E699" s="145"/>
      <c r="F699" s="146"/>
      <c r="G699" s="145"/>
      <c r="H699" s="147" t="str">
        <f t="shared" si="72"/>
        <v/>
      </c>
      <c r="I699" s="148" t="str">
        <f t="shared" si="73"/>
        <v/>
      </c>
      <c r="J699" s="152" t="str">
        <f t="shared" si="74"/>
        <v/>
      </c>
      <c r="L699" s="151"/>
      <c r="M699" s="144"/>
      <c r="N699" s="145"/>
      <c r="O699" s="145"/>
      <c r="P699" s="146"/>
      <c r="Q699" s="145"/>
      <c r="R699" s="147" t="str">
        <f t="shared" si="75"/>
        <v/>
      </c>
      <c r="S699" s="148" t="str">
        <f t="shared" si="76"/>
        <v/>
      </c>
      <c r="T699" s="152" t="str">
        <f t="shared" si="77"/>
        <v/>
      </c>
    </row>
    <row r="700" spans="2:20" x14ac:dyDescent="0.2">
      <c r="B700" s="151"/>
      <c r="C700" s="144"/>
      <c r="D700" s="145"/>
      <c r="E700" s="145"/>
      <c r="F700" s="146"/>
      <c r="G700" s="145"/>
      <c r="H700" s="147" t="str">
        <f t="shared" si="72"/>
        <v/>
      </c>
      <c r="I700" s="148" t="str">
        <f t="shared" si="73"/>
        <v/>
      </c>
      <c r="J700" s="152" t="str">
        <f t="shared" si="74"/>
        <v/>
      </c>
      <c r="L700" s="151"/>
      <c r="M700" s="144"/>
      <c r="N700" s="145"/>
      <c r="O700" s="145"/>
      <c r="P700" s="146"/>
      <c r="Q700" s="145"/>
      <c r="R700" s="147" t="str">
        <f t="shared" si="75"/>
        <v/>
      </c>
      <c r="S700" s="148" t="str">
        <f t="shared" si="76"/>
        <v/>
      </c>
      <c r="T700" s="152" t="str">
        <f t="shared" si="77"/>
        <v/>
      </c>
    </row>
    <row r="701" spans="2:20" x14ac:dyDescent="0.2">
      <c r="B701" s="151"/>
      <c r="C701" s="144"/>
      <c r="D701" s="145"/>
      <c r="E701" s="145"/>
      <c r="F701" s="146"/>
      <c r="G701" s="145"/>
      <c r="H701" s="147" t="str">
        <f t="shared" si="72"/>
        <v/>
      </c>
      <c r="I701" s="148" t="str">
        <f t="shared" si="73"/>
        <v/>
      </c>
      <c r="J701" s="152" t="str">
        <f t="shared" si="74"/>
        <v/>
      </c>
      <c r="L701" s="151"/>
      <c r="M701" s="144"/>
      <c r="N701" s="145"/>
      <c r="O701" s="145"/>
      <c r="P701" s="146"/>
      <c r="Q701" s="145"/>
      <c r="R701" s="147" t="str">
        <f t="shared" si="75"/>
        <v/>
      </c>
      <c r="S701" s="148" t="str">
        <f t="shared" si="76"/>
        <v/>
      </c>
      <c r="T701" s="152" t="str">
        <f t="shared" si="77"/>
        <v/>
      </c>
    </row>
    <row r="702" spans="2:20" x14ac:dyDescent="0.2">
      <c r="B702" s="151"/>
      <c r="C702" s="144"/>
      <c r="D702" s="145"/>
      <c r="E702" s="145"/>
      <c r="F702" s="146"/>
      <c r="G702" s="145"/>
      <c r="H702" s="147" t="str">
        <f t="shared" si="72"/>
        <v/>
      </c>
      <c r="I702" s="148" t="str">
        <f t="shared" si="73"/>
        <v/>
      </c>
      <c r="J702" s="152" t="str">
        <f t="shared" si="74"/>
        <v/>
      </c>
      <c r="L702" s="151"/>
      <c r="M702" s="144"/>
      <c r="N702" s="145"/>
      <c r="O702" s="145"/>
      <c r="P702" s="146"/>
      <c r="Q702" s="145"/>
      <c r="R702" s="147" t="str">
        <f t="shared" si="75"/>
        <v/>
      </c>
      <c r="S702" s="148" t="str">
        <f t="shared" si="76"/>
        <v/>
      </c>
      <c r="T702" s="152" t="str">
        <f t="shared" si="77"/>
        <v/>
      </c>
    </row>
    <row r="703" spans="2:20" x14ac:dyDescent="0.2">
      <c r="B703" s="151"/>
      <c r="C703" s="144"/>
      <c r="D703" s="145"/>
      <c r="E703" s="145"/>
      <c r="F703" s="146"/>
      <c r="G703" s="145"/>
      <c r="H703" s="147" t="str">
        <f t="shared" si="72"/>
        <v/>
      </c>
      <c r="I703" s="148" t="str">
        <f t="shared" si="73"/>
        <v/>
      </c>
      <c r="J703" s="152" t="str">
        <f t="shared" si="74"/>
        <v/>
      </c>
      <c r="L703" s="151"/>
      <c r="M703" s="144"/>
      <c r="N703" s="145"/>
      <c r="O703" s="145"/>
      <c r="P703" s="146"/>
      <c r="Q703" s="145"/>
      <c r="R703" s="147" t="str">
        <f t="shared" si="75"/>
        <v/>
      </c>
      <c r="S703" s="148" t="str">
        <f t="shared" si="76"/>
        <v/>
      </c>
      <c r="T703" s="152" t="str">
        <f t="shared" si="77"/>
        <v/>
      </c>
    </row>
    <row r="704" spans="2:20" x14ac:dyDescent="0.2">
      <c r="B704" s="151"/>
      <c r="C704" s="144"/>
      <c r="D704" s="145"/>
      <c r="E704" s="145"/>
      <c r="F704" s="146"/>
      <c r="G704" s="145"/>
      <c r="H704" s="147" t="str">
        <f t="shared" si="72"/>
        <v/>
      </c>
      <c r="I704" s="148" t="str">
        <f t="shared" si="73"/>
        <v/>
      </c>
      <c r="J704" s="152" t="str">
        <f t="shared" si="74"/>
        <v/>
      </c>
      <c r="L704" s="151"/>
      <c r="M704" s="144"/>
      <c r="N704" s="145"/>
      <c r="O704" s="145"/>
      <c r="P704" s="146"/>
      <c r="Q704" s="145"/>
      <c r="R704" s="147" t="str">
        <f t="shared" si="75"/>
        <v/>
      </c>
      <c r="S704" s="148" t="str">
        <f t="shared" si="76"/>
        <v/>
      </c>
      <c r="T704" s="152" t="str">
        <f t="shared" si="77"/>
        <v/>
      </c>
    </row>
    <row r="705" spans="2:20" x14ac:dyDescent="0.2">
      <c r="B705" s="151"/>
      <c r="C705" s="144"/>
      <c r="D705" s="145"/>
      <c r="E705" s="145"/>
      <c r="F705" s="146"/>
      <c r="G705" s="145"/>
      <c r="H705" s="147" t="str">
        <f t="shared" si="72"/>
        <v/>
      </c>
      <c r="I705" s="148" t="str">
        <f t="shared" si="73"/>
        <v/>
      </c>
      <c r="J705" s="152" t="str">
        <f t="shared" si="74"/>
        <v/>
      </c>
      <c r="L705" s="151"/>
      <c r="M705" s="144"/>
      <c r="N705" s="145"/>
      <c r="O705" s="145"/>
      <c r="P705" s="146"/>
      <c r="Q705" s="145"/>
      <c r="R705" s="147" t="str">
        <f t="shared" si="75"/>
        <v/>
      </c>
      <c r="S705" s="148" t="str">
        <f t="shared" si="76"/>
        <v/>
      </c>
      <c r="T705" s="152" t="str">
        <f t="shared" si="77"/>
        <v/>
      </c>
    </row>
    <row r="706" spans="2:20" x14ac:dyDescent="0.2">
      <c r="B706" s="151"/>
      <c r="C706" s="144"/>
      <c r="D706" s="145"/>
      <c r="E706" s="145"/>
      <c r="F706" s="146"/>
      <c r="G706" s="145"/>
      <c r="H706" s="147" t="str">
        <f t="shared" si="72"/>
        <v/>
      </c>
      <c r="I706" s="148" t="str">
        <f t="shared" si="73"/>
        <v/>
      </c>
      <c r="J706" s="152" t="str">
        <f t="shared" si="74"/>
        <v/>
      </c>
      <c r="L706" s="151"/>
      <c r="M706" s="144"/>
      <c r="N706" s="145"/>
      <c r="O706" s="145"/>
      <c r="P706" s="146"/>
      <c r="Q706" s="145"/>
      <c r="R706" s="147" t="str">
        <f t="shared" si="75"/>
        <v/>
      </c>
      <c r="S706" s="148" t="str">
        <f t="shared" si="76"/>
        <v/>
      </c>
      <c r="T706" s="152" t="str">
        <f t="shared" si="77"/>
        <v/>
      </c>
    </row>
    <row r="707" spans="2:20" x14ac:dyDescent="0.2">
      <c r="B707" s="151"/>
      <c r="C707" s="144"/>
      <c r="D707" s="145"/>
      <c r="E707" s="145"/>
      <c r="F707" s="146"/>
      <c r="G707" s="145"/>
      <c r="H707" s="147" t="str">
        <f t="shared" si="72"/>
        <v/>
      </c>
      <c r="I707" s="148" t="str">
        <f t="shared" si="73"/>
        <v/>
      </c>
      <c r="J707" s="152" t="str">
        <f t="shared" si="74"/>
        <v/>
      </c>
      <c r="L707" s="151"/>
      <c r="M707" s="144"/>
      <c r="N707" s="145"/>
      <c r="O707" s="145"/>
      <c r="P707" s="146"/>
      <c r="Q707" s="145"/>
      <c r="R707" s="147" t="str">
        <f t="shared" si="75"/>
        <v/>
      </c>
      <c r="S707" s="148" t="str">
        <f t="shared" si="76"/>
        <v/>
      </c>
      <c r="T707" s="152" t="str">
        <f t="shared" si="77"/>
        <v/>
      </c>
    </row>
    <row r="708" spans="2:20" x14ac:dyDescent="0.2">
      <c r="B708" s="151"/>
      <c r="C708" s="144"/>
      <c r="D708" s="145"/>
      <c r="E708" s="145"/>
      <c r="F708" s="146"/>
      <c r="G708" s="145"/>
      <c r="H708" s="147" t="str">
        <f t="shared" si="72"/>
        <v/>
      </c>
      <c r="I708" s="148" t="str">
        <f t="shared" si="73"/>
        <v/>
      </c>
      <c r="J708" s="152" t="str">
        <f t="shared" si="74"/>
        <v/>
      </c>
      <c r="L708" s="151"/>
      <c r="M708" s="144"/>
      <c r="N708" s="145"/>
      <c r="O708" s="145"/>
      <c r="P708" s="146"/>
      <c r="Q708" s="145"/>
      <c r="R708" s="147" t="str">
        <f t="shared" si="75"/>
        <v/>
      </c>
      <c r="S708" s="148" t="str">
        <f t="shared" si="76"/>
        <v/>
      </c>
      <c r="T708" s="152" t="str">
        <f t="shared" si="77"/>
        <v/>
      </c>
    </row>
    <row r="709" spans="2:20" x14ac:dyDescent="0.2">
      <c r="B709" s="151"/>
      <c r="C709" s="144"/>
      <c r="D709" s="145"/>
      <c r="E709" s="145"/>
      <c r="F709" s="146"/>
      <c r="G709" s="145"/>
      <c r="H709" s="147" t="str">
        <f t="shared" si="72"/>
        <v/>
      </c>
      <c r="I709" s="148" t="str">
        <f t="shared" si="73"/>
        <v/>
      </c>
      <c r="J709" s="152" t="str">
        <f t="shared" si="74"/>
        <v/>
      </c>
      <c r="L709" s="151"/>
      <c r="M709" s="144"/>
      <c r="N709" s="145"/>
      <c r="O709" s="145"/>
      <c r="P709" s="146"/>
      <c r="Q709" s="145"/>
      <c r="R709" s="147" t="str">
        <f t="shared" si="75"/>
        <v/>
      </c>
      <c r="S709" s="148" t="str">
        <f t="shared" si="76"/>
        <v/>
      </c>
      <c r="T709" s="152" t="str">
        <f t="shared" si="77"/>
        <v/>
      </c>
    </row>
    <row r="710" spans="2:20" x14ac:dyDescent="0.2">
      <c r="B710" s="151"/>
      <c r="C710" s="144"/>
      <c r="D710" s="145"/>
      <c r="E710" s="145"/>
      <c r="F710" s="146"/>
      <c r="G710" s="145"/>
      <c r="H710" s="147" t="str">
        <f t="shared" si="72"/>
        <v/>
      </c>
      <c r="I710" s="148" t="str">
        <f t="shared" si="73"/>
        <v/>
      </c>
      <c r="J710" s="152" t="str">
        <f t="shared" si="74"/>
        <v/>
      </c>
      <c r="L710" s="151"/>
      <c r="M710" s="144"/>
      <c r="N710" s="145"/>
      <c r="O710" s="145"/>
      <c r="P710" s="146"/>
      <c r="Q710" s="145"/>
      <c r="R710" s="147" t="str">
        <f t="shared" si="75"/>
        <v/>
      </c>
      <c r="S710" s="148" t="str">
        <f t="shared" si="76"/>
        <v/>
      </c>
      <c r="T710" s="152" t="str">
        <f t="shared" si="77"/>
        <v/>
      </c>
    </row>
    <row r="711" spans="2:20" x14ac:dyDescent="0.2">
      <c r="B711" s="151"/>
      <c r="C711" s="144"/>
      <c r="D711" s="145"/>
      <c r="E711" s="145"/>
      <c r="F711" s="146"/>
      <c r="G711" s="145"/>
      <c r="H711" s="147" t="str">
        <f t="shared" si="72"/>
        <v/>
      </c>
      <c r="I711" s="148" t="str">
        <f t="shared" si="73"/>
        <v/>
      </c>
      <c r="J711" s="152" t="str">
        <f t="shared" si="74"/>
        <v/>
      </c>
      <c r="L711" s="151"/>
      <c r="M711" s="144"/>
      <c r="N711" s="145"/>
      <c r="O711" s="145"/>
      <c r="P711" s="146"/>
      <c r="Q711" s="145"/>
      <c r="R711" s="147" t="str">
        <f t="shared" si="75"/>
        <v/>
      </c>
      <c r="S711" s="148" t="str">
        <f t="shared" si="76"/>
        <v/>
      </c>
      <c r="T711" s="152" t="str">
        <f t="shared" si="77"/>
        <v/>
      </c>
    </row>
    <row r="712" spans="2:20" x14ac:dyDescent="0.2">
      <c r="B712" s="151"/>
      <c r="C712" s="144"/>
      <c r="D712" s="145"/>
      <c r="E712" s="145"/>
      <c r="F712" s="146"/>
      <c r="G712" s="145"/>
      <c r="H712" s="147" t="str">
        <f t="shared" si="72"/>
        <v/>
      </c>
      <c r="I712" s="148" t="str">
        <f t="shared" si="73"/>
        <v/>
      </c>
      <c r="J712" s="152" t="str">
        <f t="shared" si="74"/>
        <v/>
      </c>
      <c r="L712" s="151"/>
      <c r="M712" s="144"/>
      <c r="N712" s="145"/>
      <c r="O712" s="145"/>
      <c r="P712" s="146"/>
      <c r="Q712" s="145"/>
      <c r="R712" s="147" t="str">
        <f t="shared" si="75"/>
        <v/>
      </c>
      <c r="S712" s="148" t="str">
        <f t="shared" si="76"/>
        <v/>
      </c>
      <c r="T712" s="152" t="str">
        <f t="shared" si="77"/>
        <v/>
      </c>
    </row>
    <row r="713" spans="2:20" x14ac:dyDescent="0.2">
      <c r="B713" s="151"/>
      <c r="C713" s="144"/>
      <c r="D713" s="145"/>
      <c r="E713" s="145"/>
      <c r="F713" s="146"/>
      <c r="G713" s="145"/>
      <c r="H713" s="147" t="str">
        <f t="shared" si="72"/>
        <v/>
      </c>
      <c r="I713" s="148" t="str">
        <f t="shared" si="73"/>
        <v/>
      </c>
      <c r="J713" s="152" t="str">
        <f t="shared" si="74"/>
        <v/>
      </c>
      <c r="L713" s="151"/>
      <c r="M713" s="144"/>
      <c r="N713" s="145"/>
      <c r="O713" s="145"/>
      <c r="P713" s="146"/>
      <c r="Q713" s="145"/>
      <c r="R713" s="147" t="str">
        <f t="shared" si="75"/>
        <v/>
      </c>
      <c r="S713" s="148" t="str">
        <f t="shared" si="76"/>
        <v/>
      </c>
      <c r="T713" s="152" t="str">
        <f t="shared" si="77"/>
        <v/>
      </c>
    </row>
    <row r="714" spans="2:20" x14ac:dyDescent="0.2">
      <c r="B714" s="151"/>
      <c r="C714" s="144"/>
      <c r="D714" s="145"/>
      <c r="E714" s="145"/>
      <c r="F714" s="146"/>
      <c r="G714" s="145"/>
      <c r="H714" s="147" t="str">
        <f t="shared" si="72"/>
        <v/>
      </c>
      <c r="I714" s="148" t="str">
        <f t="shared" si="73"/>
        <v/>
      </c>
      <c r="J714" s="152" t="str">
        <f t="shared" si="74"/>
        <v/>
      </c>
      <c r="L714" s="151"/>
      <c r="M714" s="144"/>
      <c r="N714" s="145"/>
      <c r="O714" s="145"/>
      <c r="P714" s="146"/>
      <c r="Q714" s="145"/>
      <c r="R714" s="147" t="str">
        <f t="shared" si="75"/>
        <v/>
      </c>
      <c r="S714" s="148" t="str">
        <f t="shared" si="76"/>
        <v/>
      </c>
      <c r="T714" s="152" t="str">
        <f t="shared" si="77"/>
        <v/>
      </c>
    </row>
    <row r="715" spans="2:20" x14ac:dyDescent="0.2">
      <c r="B715" s="151"/>
      <c r="C715" s="144"/>
      <c r="D715" s="145"/>
      <c r="E715" s="145"/>
      <c r="F715" s="146"/>
      <c r="G715" s="145"/>
      <c r="H715" s="147" t="str">
        <f t="shared" si="72"/>
        <v/>
      </c>
      <c r="I715" s="148" t="str">
        <f t="shared" si="73"/>
        <v/>
      </c>
      <c r="J715" s="152" t="str">
        <f t="shared" si="74"/>
        <v/>
      </c>
      <c r="L715" s="151"/>
      <c r="M715" s="144"/>
      <c r="N715" s="145"/>
      <c r="O715" s="145"/>
      <c r="P715" s="146"/>
      <c r="Q715" s="145"/>
      <c r="R715" s="147" t="str">
        <f t="shared" si="75"/>
        <v/>
      </c>
      <c r="S715" s="148" t="str">
        <f t="shared" si="76"/>
        <v/>
      </c>
      <c r="T715" s="152" t="str">
        <f t="shared" si="77"/>
        <v/>
      </c>
    </row>
    <row r="716" spans="2:20" x14ac:dyDescent="0.2">
      <c r="B716" s="151"/>
      <c r="C716" s="144"/>
      <c r="D716" s="145"/>
      <c r="E716" s="145"/>
      <c r="F716" s="146"/>
      <c r="G716" s="145"/>
      <c r="H716" s="147" t="str">
        <f t="shared" si="72"/>
        <v/>
      </c>
      <c r="I716" s="148" t="str">
        <f t="shared" si="73"/>
        <v/>
      </c>
      <c r="J716" s="152" t="str">
        <f t="shared" si="74"/>
        <v/>
      </c>
      <c r="L716" s="151"/>
      <c r="M716" s="144"/>
      <c r="N716" s="145"/>
      <c r="O716" s="145"/>
      <c r="P716" s="146"/>
      <c r="Q716" s="145"/>
      <c r="R716" s="147" t="str">
        <f t="shared" si="75"/>
        <v/>
      </c>
      <c r="S716" s="148" t="str">
        <f t="shared" si="76"/>
        <v/>
      </c>
      <c r="T716" s="152" t="str">
        <f t="shared" si="77"/>
        <v/>
      </c>
    </row>
    <row r="717" spans="2:20" x14ac:dyDescent="0.2">
      <c r="B717" s="151"/>
      <c r="C717" s="144"/>
      <c r="D717" s="145"/>
      <c r="E717" s="145"/>
      <c r="F717" s="146"/>
      <c r="G717" s="145"/>
      <c r="H717" s="147" t="str">
        <f t="shared" si="72"/>
        <v/>
      </c>
      <c r="I717" s="148" t="str">
        <f t="shared" si="73"/>
        <v/>
      </c>
      <c r="J717" s="152" t="str">
        <f t="shared" si="74"/>
        <v/>
      </c>
      <c r="L717" s="151"/>
      <c r="M717" s="144"/>
      <c r="N717" s="145"/>
      <c r="O717" s="145"/>
      <c r="P717" s="146"/>
      <c r="Q717" s="145"/>
      <c r="R717" s="147" t="str">
        <f t="shared" si="75"/>
        <v/>
      </c>
      <c r="S717" s="148" t="str">
        <f t="shared" si="76"/>
        <v/>
      </c>
      <c r="T717" s="152" t="str">
        <f t="shared" si="77"/>
        <v/>
      </c>
    </row>
    <row r="718" spans="2:20" x14ac:dyDescent="0.2">
      <c r="B718" s="151"/>
      <c r="C718" s="144"/>
      <c r="D718" s="145"/>
      <c r="E718" s="145"/>
      <c r="F718" s="146"/>
      <c r="G718" s="145"/>
      <c r="H718" s="147" t="str">
        <f t="shared" si="72"/>
        <v/>
      </c>
      <c r="I718" s="148" t="str">
        <f t="shared" si="73"/>
        <v/>
      </c>
      <c r="J718" s="152" t="str">
        <f t="shared" si="74"/>
        <v/>
      </c>
      <c r="L718" s="151"/>
      <c r="M718" s="144"/>
      <c r="N718" s="145"/>
      <c r="O718" s="145"/>
      <c r="P718" s="146"/>
      <c r="Q718" s="145"/>
      <c r="R718" s="147" t="str">
        <f t="shared" si="75"/>
        <v/>
      </c>
      <c r="S718" s="148" t="str">
        <f t="shared" si="76"/>
        <v/>
      </c>
      <c r="T718" s="152" t="str">
        <f t="shared" si="77"/>
        <v/>
      </c>
    </row>
    <row r="719" spans="2:20" x14ac:dyDescent="0.2">
      <c r="B719" s="151"/>
      <c r="C719" s="144"/>
      <c r="D719" s="145"/>
      <c r="E719" s="145"/>
      <c r="F719" s="146"/>
      <c r="G719" s="145"/>
      <c r="H719" s="147" t="str">
        <f t="shared" si="72"/>
        <v/>
      </c>
      <c r="I719" s="148" t="str">
        <f t="shared" si="73"/>
        <v/>
      </c>
      <c r="J719" s="152" t="str">
        <f t="shared" si="74"/>
        <v/>
      </c>
      <c r="L719" s="151"/>
      <c r="M719" s="144"/>
      <c r="N719" s="145"/>
      <c r="O719" s="145"/>
      <c r="P719" s="146"/>
      <c r="Q719" s="145"/>
      <c r="R719" s="147" t="str">
        <f t="shared" si="75"/>
        <v/>
      </c>
      <c r="S719" s="148" t="str">
        <f t="shared" si="76"/>
        <v/>
      </c>
      <c r="T719" s="152" t="str">
        <f t="shared" si="77"/>
        <v/>
      </c>
    </row>
    <row r="720" spans="2:20" x14ac:dyDescent="0.2">
      <c r="B720" s="151"/>
      <c r="C720" s="144"/>
      <c r="D720" s="145"/>
      <c r="E720" s="145"/>
      <c r="F720" s="146"/>
      <c r="G720" s="145"/>
      <c r="H720" s="147" t="str">
        <f t="shared" si="72"/>
        <v/>
      </c>
      <c r="I720" s="148" t="str">
        <f t="shared" si="73"/>
        <v/>
      </c>
      <c r="J720" s="152" t="str">
        <f t="shared" si="74"/>
        <v/>
      </c>
      <c r="L720" s="151"/>
      <c r="M720" s="144"/>
      <c r="N720" s="145"/>
      <c r="O720" s="145"/>
      <c r="P720" s="146"/>
      <c r="Q720" s="145"/>
      <c r="R720" s="147" t="str">
        <f t="shared" si="75"/>
        <v/>
      </c>
      <c r="S720" s="148" t="str">
        <f t="shared" si="76"/>
        <v/>
      </c>
      <c r="T720" s="152" t="str">
        <f t="shared" si="77"/>
        <v/>
      </c>
    </row>
    <row r="721" spans="2:20" x14ac:dyDescent="0.2">
      <c r="B721" s="151"/>
      <c r="C721" s="144"/>
      <c r="D721" s="145"/>
      <c r="E721" s="145"/>
      <c r="F721" s="146"/>
      <c r="G721" s="145"/>
      <c r="H721" s="147" t="str">
        <f t="shared" si="72"/>
        <v/>
      </c>
      <c r="I721" s="148" t="str">
        <f t="shared" si="73"/>
        <v/>
      </c>
      <c r="J721" s="152" t="str">
        <f t="shared" si="74"/>
        <v/>
      </c>
      <c r="L721" s="151"/>
      <c r="M721" s="144"/>
      <c r="N721" s="145"/>
      <c r="O721" s="145"/>
      <c r="P721" s="146"/>
      <c r="Q721" s="145"/>
      <c r="R721" s="147" t="str">
        <f t="shared" si="75"/>
        <v/>
      </c>
      <c r="S721" s="148" t="str">
        <f t="shared" si="76"/>
        <v/>
      </c>
      <c r="T721" s="152" t="str">
        <f t="shared" si="77"/>
        <v/>
      </c>
    </row>
    <row r="722" spans="2:20" x14ac:dyDescent="0.2">
      <c r="B722" s="151"/>
      <c r="C722" s="144"/>
      <c r="D722" s="145"/>
      <c r="E722" s="145"/>
      <c r="F722" s="146"/>
      <c r="G722" s="145"/>
      <c r="H722" s="147" t="str">
        <f t="shared" si="72"/>
        <v/>
      </c>
      <c r="I722" s="148" t="str">
        <f t="shared" si="73"/>
        <v/>
      </c>
      <c r="J722" s="152" t="str">
        <f t="shared" si="74"/>
        <v/>
      </c>
      <c r="L722" s="151"/>
      <c r="M722" s="144"/>
      <c r="N722" s="145"/>
      <c r="O722" s="145"/>
      <c r="P722" s="146"/>
      <c r="Q722" s="145"/>
      <c r="R722" s="147" t="str">
        <f t="shared" si="75"/>
        <v/>
      </c>
      <c r="S722" s="148" t="str">
        <f t="shared" si="76"/>
        <v/>
      </c>
      <c r="T722" s="152" t="str">
        <f t="shared" si="77"/>
        <v/>
      </c>
    </row>
    <row r="723" spans="2:20" x14ac:dyDescent="0.2">
      <c r="B723" s="151"/>
      <c r="C723" s="144"/>
      <c r="D723" s="145"/>
      <c r="E723" s="145"/>
      <c r="F723" s="146"/>
      <c r="G723" s="145"/>
      <c r="H723" s="147" t="str">
        <f t="shared" si="72"/>
        <v/>
      </c>
      <c r="I723" s="148" t="str">
        <f t="shared" si="73"/>
        <v/>
      </c>
      <c r="J723" s="152" t="str">
        <f t="shared" si="74"/>
        <v/>
      </c>
      <c r="L723" s="151"/>
      <c r="M723" s="144"/>
      <c r="N723" s="145"/>
      <c r="O723" s="145"/>
      <c r="P723" s="146"/>
      <c r="Q723" s="145"/>
      <c r="R723" s="147" t="str">
        <f t="shared" si="75"/>
        <v/>
      </c>
      <c r="S723" s="148" t="str">
        <f t="shared" si="76"/>
        <v/>
      </c>
      <c r="T723" s="152" t="str">
        <f t="shared" si="77"/>
        <v/>
      </c>
    </row>
    <row r="724" spans="2:20" x14ac:dyDescent="0.2">
      <c r="B724" s="151"/>
      <c r="C724" s="144"/>
      <c r="D724" s="145"/>
      <c r="E724" s="145"/>
      <c r="F724" s="146"/>
      <c r="G724" s="145"/>
      <c r="H724" s="147" t="str">
        <f t="shared" si="72"/>
        <v/>
      </c>
      <c r="I724" s="148" t="str">
        <f t="shared" si="73"/>
        <v/>
      </c>
      <c r="J724" s="152" t="str">
        <f t="shared" si="74"/>
        <v/>
      </c>
      <c r="L724" s="151"/>
      <c r="M724" s="144"/>
      <c r="N724" s="145"/>
      <c r="O724" s="145"/>
      <c r="P724" s="146"/>
      <c r="Q724" s="145"/>
      <c r="R724" s="147" t="str">
        <f t="shared" si="75"/>
        <v/>
      </c>
      <c r="S724" s="148" t="str">
        <f t="shared" si="76"/>
        <v/>
      </c>
      <c r="T724" s="152" t="str">
        <f t="shared" si="77"/>
        <v/>
      </c>
    </row>
    <row r="725" spans="2:20" x14ac:dyDescent="0.2">
      <c r="B725" s="151"/>
      <c r="C725" s="144"/>
      <c r="D725" s="145"/>
      <c r="E725" s="145"/>
      <c r="F725" s="146"/>
      <c r="G725" s="145"/>
      <c r="H725" s="147" t="str">
        <f t="shared" si="72"/>
        <v/>
      </c>
      <c r="I725" s="148" t="str">
        <f t="shared" si="73"/>
        <v/>
      </c>
      <c r="J725" s="152" t="str">
        <f t="shared" si="74"/>
        <v/>
      </c>
      <c r="L725" s="151"/>
      <c r="M725" s="144"/>
      <c r="N725" s="145"/>
      <c r="O725" s="145"/>
      <c r="P725" s="146"/>
      <c r="Q725" s="145"/>
      <c r="R725" s="147" t="str">
        <f t="shared" si="75"/>
        <v/>
      </c>
      <c r="S725" s="148" t="str">
        <f t="shared" si="76"/>
        <v/>
      </c>
      <c r="T725" s="152" t="str">
        <f t="shared" si="77"/>
        <v/>
      </c>
    </row>
    <row r="726" spans="2:20" x14ac:dyDescent="0.2">
      <c r="B726" s="151"/>
      <c r="C726" s="144"/>
      <c r="D726" s="145"/>
      <c r="E726" s="145"/>
      <c r="F726" s="146"/>
      <c r="G726" s="145"/>
      <c r="H726" s="147" t="str">
        <f t="shared" si="72"/>
        <v/>
      </c>
      <c r="I726" s="148" t="str">
        <f t="shared" si="73"/>
        <v/>
      </c>
      <c r="J726" s="152" t="str">
        <f t="shared" si="74"/>
        <v/>
      </c>
      <c r="L726" s="151"/>
      <c r="M726" s="144"/>
      <c r="N726" s="145"/>
      <c r="O726" s="145"/>
      <c r="P726" s="146"/>
      <c r="Q726" s="145"/>
      <c r="R726" s="147" t="str">
        <f t="shared" si="75"/>
        <v/>
      </c>
      <c r="S726" s="148" t="str">
        <f t="shared" si="76"/>
        <v/>
      </c>
      <c r="T726" s="152" t="str">
        <f t="shared" si="77"/>
        <v/>
      </c>
    </row>
    <row r="727" spans="2:20" x14ac:dyDescent="0.2">
      <c r="B727" s="151"/>
      <c r="C727" s="144"/>
      <c r="D727" s="145"/>
      <c r="E727" s="145"/>
      <c r="F727" s="146"/>
      <c r="G727" s="145"/>
      <c r="H727" s="147" t="str">
        <f t="shared" si="72"/>
        <v/>
      </c>
      <c r="I727" s="148" t="str">
        <f t="shared" si="73"/>
        <v/>
      </c>
      <c r="J727" s="152" t="str">
        <f t="shared" si="74"/>
        <v/>
      </c>
      <c r="L727" s="151"/>
      <c r="M727" s="144"/>
      <c r="N727" s="145"/>
      <c r="O727" s="145"/>
      <c r="P727" s="146"/>
      <c r="Q727" s="145"/>
      <c r="R727" s="147" t="str">
        <f t="shared" si="75"/>
        <v/>
      </c>
      <c r="S727" s="148" t="str">
        <f t="shared" si="76"/>
        <v/>
      </c>
      <c r="T727" s="152" t="str">
        <f t="shared" si="77"/>
        <v/>
      </c>
    </row>
    <row r="728" spans="2:20" x14ac:dyDescent="0.2">
      <c r="B728" s="151"/>
      <c r="C728" s="144"/>
      <c r="D728" s="145"/>
      <c r="E728" s="145"/>
      <c r="F728" s="146"/>
      <c r="G728" s="145"/>
      <c r="H728" s="147" t="str">
        <f t="shared" si="72"/>
        <v/>
      </c>
      <c r="I728" s="148" t="str">
        <f t="shared" si="73"/>
        <v/>
      </c>
      <c r="J728" s="152" t="str">
        <f t="shared" si="74"/>
        <v/>
      </c>
      <c r="L728" s="151"/>
      <c r="M728" s="144"/>
      <c r="N728" s="145"/>
      <c r="O728" s="145"/>
      <c r="P728" s="146"/>
      <c r="Q728" s="145"/>
      <c r="R728" s="147" t="str">
        <f t="shared" si="75"/>
        <v/>
      </c>
      <c r="S728" s="148" t="str">
        <f t="shared" si="76"/>
        <v/>
      </c>
      <c r="T728" s="152" t="str">
        <f t="shared" si="77"/>
        <v/>
      </c>
    </row>
    <row r="729" spans="2:20" x14ac:dyDescent="0.2">
      <c r="B729" s="151"/>
      <c r="C729" s="144"/>
      <c r="D729" s="145"/>
      <c r="E729" s="145"/>
      <c r="F729" s="146"/>
      <c r="G729" s="145"/>
      <c r="H729" s="147" t="str">
        <f t="shared" si="72"/>
        <v/>
      </c>
      <c r="I729" s="148" t="str">
        <f t="shared" si="73"/>
        <v/>
      </c>
      <c r="J729" s="152" t="str">
        <f t="shared" si="74"/>
        <v/>
      </c>
      <c r="L729" s="151"/>
      <c r="M729" s="144"/>
      <c r="N729" s="145"/>
      <c r="O729" s="145"/>
      <c r="P729" s="146"/>
      <c r="Q729" s="145"/>
      <c r="R729" s="147" t="str">
        <f t="shared" si="75"/>
        <v/>
      </c>
      <c r="S729" s="148" t="str">
        <f t="shared" si="76"/>
        <v/>
      </c>
      <c r="T729" s="152" t="str">
        <f t="shared" si="77"/>
        <v/>
      </c>
    </row>
    <row r="730" spans="2:20" x14ac:dyDescent="0.2">
      <c r="B730" s="151"/>
      <c r="C730" s="144"/>
      <c r="D730" s="145"/>
      <c r="E730" s="145"/>
      <c r="F730" s="146"/>
      <c r="G730" s="145"/>
      <c r="H730" s="147" t="str">
        <f t="shared" si="72"/>
        <v/>
      </c>
      <c r="I730" s="148" t="str">
        <f t="shared" si="73"/>
        <v/>
      </c>
      <c r="J730" s="152" t="str">
        <f t="shared" si="74"/>
        <v/>
      </c>
      <c r="L730" s="151"/>
      <c r="M730" s="144"/>
      <c r="N730" s="145"/>
      <c r="O730" s="145"/>
      <c r="P730" s="146"/>
      <c r="Q730" s="145"/>
      <c r="R730" s="147" t="str">
        <f t="shared" si="75"/>
        <v/>
      </c>
      <c r="S730" s="148" t="str">
        <f t="shared" si="76"/>
        <v/>
      </c>
      <c r="T730" s="152" t="str">
        <f t="shared" si="77"/>
        <v/>
      </c>
    </row>
    <row r="731" spans="2:20" x14ac:dyDescent="0.2">
      <c r="B731" s="151"/>
      <c r="C731" s="144"/>
      <c r="D731" s="145"/>
      <c r="E731" s="145"/>
      <c r="F731" s="146"/>
      <c r="G731" s="145"/>
      <c r="H731" s="147" t="str">
        <f t="shared" si="72"/>
        <v/>
      </c>
      <c r="I731" s="148" t="str">
        <f t="shared" si="73"/>
        <v/>
      </c>
      <c r="J731" s="152" t="str">
        <f t="shared" si="74"/>
        <v/>
      </c>
      <c r="L731" s="151"/>
      <c r="M731" s="144"/>
      <c r="N731" s="145"/>
      <c r="O731" s="145"/>
      <c r="P731" s="146"/>
      <c r="Q731" s="145"/>
      <c r="R731" s="147" t="str">
        <f t="shared" si="75"/>
        <v/>
      </c>
      <c r="S731" s="148" t="str">
        <f t="shared" si="76"/>
        <v/>
      </c>
      <c r="T731" s="152" t="str">
        <f t="shared" si="77"/>
        <v/>
      </c>
    </row>
    <row r="732" spans="2:20" x14ac:dyDescent="0.2">
      <c r="B732" s="151"/>
      <c r="C732" s="144"/>
      <c r="D732" s="145"/>
      <c r="E732" s="145"/>
      <c r="F732" s="146"/>
      <c r="G732" s="145"/>
      <c r="H732" s="147" t="str">
        <f t="shared" si="72"/>
        <v/>
      </c>
      <c r="I732" s="148" t="str">
        <f t="shared" si="73"/>
        <v/>
      </c>
      <c r="J732" s="152" t="str">
        <f t="shared" si="74"/>
        <v/>
      </c>
      <c r="L732" s="151"/>
      <c r="M732" s="144"/>
      <c r="N732" s="145"/>
      <c r="O732" s="145"/>
      <c r="P732" s="146"/>
      <c r="Q732" s="145"/>
      <c r="R732" s="147" t="str">
        <f t="shared" si="75"/>
        <v/>
      </c>
      <c r="S732" s="148" t="str">
        <f t="shared" si="76"/>
        <v/>
      </c>
      <c r="T732" s="152" t="str">
        <f t="shared" si="77"/>
        <v/>
      </c>
    </row>
    <row r="733" spans="2:20" x14ac:dyDescent="0.2">
      <c r="B733" s="151"/>
      <c r="C733" s="144"/>
      <c r="D733" s="145"/>
      <c r="E733" s="145"/>
      <c r="F733" s="146"/>
      <c r="G733" s="145"/>
      <c r="H733" s="147" t="str">
        <f t="shared" si="72"/>
        <v/>
      </c>
      <c r="I733" s="148" t="str">
        <f t="shared" si="73"/>
        <v/>
      </c>
      <c r="J733" s="152" t="str">
        <f t="shared" si="74"/>
        <v/>
      </c>
      <c r="L733" s="151"/>
      <c r="M733" s="144"/>
      <c r="N733" s="145"/>
      <c r="O733" s="145"/>
      <c r="P733" s="146"/>
      <c r="Q733" s="145"/>
      <c r="R733" s="147" t="str">
        <f t="shared" si="75"/>
        <v/>
      </c>
      <c r="S733" s="148" t="str">
        <f t="shared" si="76"/>
        <v/>
      </c>
      <c r="T733" s="152" t="str">
        <f t="shared" si="77"/>
        <v/>
      </c>
    </row>
    <row r="734" spans="2:20" x14ac:dyDescent="0.2">
      <c r="B734" s="151"/>
      <c r="C734" s="144"/>
      <c r="D734" s="145"/>
      <c r="E734" s="145"/>
      <c r="F734" s="146"/>
      <c r="G734" s="145"/>
      <c r="H734" s="147" t="str">
        <f t="shared" si="72"/>
        <v/>
      </c>
      <c r="I734" s="148" t="str">
        <f t="shared" si="73"/>
        <v/>
      </c>
      <c r="J734" s="152" t="str">
        <f t="shared" si="74"/>
        <v/>
      </c>
      <c r="L734" s="151"/>
      <c r="M734" s="144"/>
      <c r="N734" s="145"/>
      <c r="O734" s="145"/>
      <c r="P734" s="146"/>
      <c r="Q734" s="145"/>
      <c r="R734" s="147" t="str">
        <f t="shared" si="75"/>
        <v/>
      </c>
      <c r="S734" s="148" t="str">
        <f t="shared" si="76"/>
        <v/>
      </c>
      <c r="T734" s="152" t="str">
        <f t="shared" si="77"/>
        <v/>
      </c>
    </row>
    <row r="735" spans="2:20" x14ac:dyDescent="0.2">
      <c r="B735" s="151"/>
      <c r="C735" s="144"/>
      <c r="D735" s="145"/>
      <c r="E735" s="145"/>
      <c r="F735" s="146"/>
      <c r="G735" s="145"/>
      <c r="H735" s="147" t="str">
        <f t="shared" si="72"/>
        <v/>
      </c>
      <c r="I735" s="148" t="str">
        <f t="shared" si="73"/>
        <v/>
      </c>
      <c r="J735" s="152" t="str">
        <f t="shared" si="74"/>
        <v/>
      </c>
      <c r="L735" s="151"/>
      <c r="M735" s="144"/>
      <c r="N735" s="145"/>
      <c r="O735" s="145"/>
      <c r="P735" s="146"/>
      <c r="Q735" s="145"/>
      <c r="R735" s="147" t="str">
        <f t="shared" si="75"/>
        <v/>
      </c>
      <c r="S735" s="148" t="str">
        <f t="shared" si="76"/>
        <v/>
      </c>
      <c r="T735" s="152" t="str">
        <f t="shared" si="77"/>
        <v/>
      </c>
    </row>
    <row r="736" spans="2:20" x14ac:dyDescent="0.2">
      <c r="B736" s="151"/>
      <c r="C736" s="144"/>
      <c r="D736" s="145"/>
      <c r="E736" s="145"/>
      <c r="F736" s="146"/>
      <c r="G736" s="145"/>
      <c r="H736" s="147" t="str">
        <f t="shared" si="72"/>
        <v/>
      </c>
      <c r="I736" s="148" t="str">
        <f t="shared" si="73"/>
        <v/>
      </c>
      <c r="J736" s="152" t="str">
        <f t="shared" si="74"/>
        <v/>
      </c>
      <c r="L736" s="151"/>
      <c r="M736" s="144"/>
      <c r="N736" s="145"/>
      <c r="O736" s="145"/>
      <c r="P736" s="146"/>
      <c r="Q736" s="145"/>
      <c r="R736" s="147" t="str">
        <f t="shared" si="75"/>
        <v/>
      </c>
      <c r="S736" s="148" t="str">
        <f t="shared" si="76"/>
        <v/>
      </c>
      <c r="T736" s="152" t="str">
        <f t="shared" si="77"/>
        <v/>
      </c>
    </row>
    <row r="737" spans="2:20" x14ac:dyDescent="0.2">
      <c r="B737" s="151"/>
      <c r="C737" s="144"/>
      <c r="D737" s="145"/>
      <c r="E737" s="145"/>
      <c r="F737" s="146"/>
      <c r="G737" s="145"/>
      <c r="H737" s="147" t="str">
        <f t="shared" si="72"/>
        <v/>
      </c>
      <c r="I737" s="148" t="str">
        <f t="shared" si="73"/>
        <v/>
      </c>
      <c r="J737" s="152" t="str">
        <f t="shared" si="74"/>
        <v/>
      </c>
      <c r="L737" s="151"/>
      <c r="M737" s="144"/>
      <c r="N737" s="145"/>
      <c r="O737" s="145"/>
      <c r="P737" s="146"/>
      <c r="Q737" s="145"/>
      <c r="R737" s="147" t="str">
        <f t="shared" si="75"/>
        <v/>
      </c>
      <c r="S737" s="148" t="str">
        <f t="shared" si="76"/>
        <v/>
      </c>
      <c r="T737" s="152" t="str">
        <f t="shared" si="77"/>
        <v/>
      </c>
    </row>
    <row r="738" spans="2:20" ht="16" thickBot="1" x14ac:dyDescent="0.25">
      <c r="B738" s="153"/>
      <c r="C738" s="154"/>
      <c r="D738" s="155"/>
      <c r="E738" s="155"/>
      <c r="F738" s="156"/>
      <c r="G738" s="155"/>
      <c r="H738" s="147" t="str">
        <f t="shared" si="72"/>
        <v/>
      </c>
      <c r="I738" s="148" t="str">
        <f t="shared" si="73"/>
        <v/>
      </c>
      <c r="J738" s="152" t="str">
        <f t="shared" si="74"/>
        <v/>
      </c>
      <c r="L738" s="153"/>
      <c r="M738" s="154"/>
      <c r="N738" s="155"/>
      <c r="O738" s="155"/>
      <c r="P738" s="156"/>
      <c r="Q738" s="155"/>
      <c r="R738" s="147" t="str">
        <f t="shared" si="75"/>
        <v/>
      </c>
      <c r="S738" s="148" t="str">
        <f t="shared" si="76"/>
        <v/>
      </c>
      <c r="T738" s="152" t="str">
        <f t="shared" si="77"/>
        <v/>
      </c>
    </row>
  </sheetData>
  <mergeCells count="8">
    <mergeCell ref="A1:V3"/>
    <mergeCell ref="A4:V6"/>
    <mergeCell ref="D20:J20"/>
    <mergeCell ref="D33:J33"/>
    <mergeCell ref="N9:T9"/>
    <mergeCell ref="N20:T20"/>
    <mergeCell ref="N33:T33"/>
    <mergeCell ref="D9:J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7539-98BC-8C4B-B0A8-1D7CD4FA3F04}">
  <dimension ref="A1:O16"/>
  <sheetViews>
    <sheetView showGridLines="0" zoomScaleNormal="100" workbookViewId="0">
      <selection activeCell="J11" sqref="J11:L16"/>
    </sheetView>
  </sheetViews>
  <sheetFormatPr baseColWidth="10" defaultColWidth="11.5" defaultRowHeight="15" x14ac:dyDescent="0.2"/>
  <cols>
    <col min="2" max="2" width="24.1640625" style="165" customWidth="1"/>
    <col min="3" max="3" width="15.6640625" customWidth="1"/>
    <col min="4" max="4" width="10.6640625" bestFit="1" customWidth="1"/>
    <col min="5" max="5" width="24.1640625" style="165" customWidth="1"/>
    <col min="6" max="6" width="24.1640625" customWidth="1"/>
    <col min="7" max="7" width="15.33203125" customWidth="1"/>
    <col min="8" max="8" width="13.33203125" customWidth="1"/>
    <col min="9" max="9" width="20.1640625" style="165" customWidth="1"/>
    <col min="10" max="10" width="27.5" customWidth="1"/>
    <col min="11" max="11" width="17.1640625" customWidth="1"/>
  </cols>
  <sheetData>
    <row r="1" spans="1:15" s="2" customFormat="1" ht="17" customHeight="1" x14ac:dyDescent="0.25">
      <c r="A1" s="249" t="str">
        <f>aliados!A1</f>
        <v>CAMPAÑA MADRES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</row>
    <row r="2" spans="1:15" s="1" customFormat="1" ht="15" customHeight="1" x14ac:dyDescent="0.2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</row>
    <row r="3" spans="1:15" s="1" customFormat="1" ht="15" customHeight="1" x14ac:dyDescent="0.2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</row>
    <row r="4" spans="1:15" s="1" customFormat="1" ht="15" customHeight="1" x14ac:dyDescent="0.2">
      <c r="A4" s="218" t="s">
        <v>88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</row>
    <row r="5" spans="1:15" s="1" customFormat="1" ht="15" customHeight="1" x14ac:dyDescent="0.2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</row>
    <row r="6" spans="1:15" s="1" customFormat="1" ht="15" customHeigh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</row>
    <row r="7" spans="1:15" s="1" customFormat="1" ht="19" customHeight="1" x14ac:dyDescent="0.2">
      <c r="B7" s="25"/>
      <c r="C7" s="137"/>
      <c r="E7" s="25"/>
      <c r="F7" s="137"/>
    </row>
    <row r="8" spans="1:15" s="1" customFormat="1" ht="19" customHeight="1" thickBot="1" x14ac:dyDescent="0.25">
      <c r="B8" s="50"/>
      <c r="E8" s="137"/>
      <c r="F8" s="50">
        <f>B8</f>
        <v>0</v>
      </c>
      <c r="J8" s="1">
        <f>F8</f>
        <v>0</v>
      </c>
    </row>
    <row r="9" spans="1:15" s="3" customFormat="1" ht="16" thickBot="1" x14ac:dyDescent="0.25">
      <c r="A9" s="25"/>
      <c r="C9" s="207" t="s">
        <v>93</v>
      </c>
      <c r="D9" s="208"/>
      <c r="G9" s="242" t="s">
        <v>0</v>
      </c>
      <c r="H9" s="244"/>
      <c r="K9" s="242" t="s">
        <v>1</v>
      </c>
      <c r="L9" s="244"/>
    </row>
    <row r="10" spans="1:15" s="4" customFormat="1" ht="17" thickBot="1" x14ac:dyDescent="0.25">
      <c r="B10" s="209" t="s">
        <v>89</v>
      </c>
      <c r="C10" s="198" t="s">
        <v>92</v>
      </c>
      <c r="D10" s="166" t="s">
        <v>91</v>
      </c>
      <c r="F10" s="204" t="s">
        <v>89</v>
      </c>
      <c r="G10" s="141" t="s">
        <v>92</v>
      </c>
      <c r="H10" s="139" t="s">
        <v>91</v>
      </c>
      <c r="J10" s="204" t="s">
        <v>89</v>
      </c>
      <c r="K10" s="141" t="s">
        <v>92</v>
      </c>
      <c r="L10" s="139" t="s">
        <v>91</v>
      </c>
    </row>
    <row r="11" spans="1:15" s="142" customFormat="1" x14ac:dyDescent="0.2">
      <c r="B11" s="160"/>
      <c r="C11" s="210"/>
      <c r="D11" s="211" t="str">
        <f>+IFERROR(C11/C$16,"")</f>
        <v/>
      </c>
      <c r="F11" s="160"/>
      <c r="G11" s="210"/>
      <c r="H11" s="211" t="str">
        <f>+IFERROR(G11/G$16,"")</f>
        <v/>
      </c>
      <c r="J11" s="160"/>
      <c r="K11" s="210"/>
      <c r="L11" s="211" t="str">
        <f>+IFERROR(K11/K$16,"")</f>
        <v/>
      </c>
    </row>
    <row r="12" spans="1:15" s="142" customFormat="1" x14ac:dyDescent="0.2">
      <c r="B12" s="199"/>
      <c r="C12" s="203"/>
      <c r="D12" s="212" t="str">
        <f>+IFERROR(C12/C$16,"")</f>
        <v/>
      </c>
      <c r="F12" s="199"/>
      <c r="G12" s="203"/>
      <c r="H12" s="212" t="str">
        <f>+IFERROR(G12/G$16,"")</f>
        <v/>
      </c>
      <c r="J12" s="199"/>
      <c r="K12" s="203"/>
      <c r="L12" s="212" t="str">
        <f>+IFERROR(K12/K$16,"")</f>
        <v/>
      </c>
    </row>
    <row r="13" spans="1:15" s="142" customFormat="1" x14ac:dyDescent="0.2">
      <c r="B13" s="199"/>
      <c r="C13" s="203"/>
      <c r="D13" s="212" t="str">
        <f>+IFERROR(C13/C$16,"")</f>
        <v/>
      </c>
      <c r="F13" s="199"/>
      <c r="G13" s="203"/>
      <c r="H13" s="212" t="str">
        <f>+IFERROR(G13/G$16,"")</f>
        <v/>
      </c>
      <c r="J13" s="199"/>
      <c r="K13" s="203"/>
      <c r="L13" s="212" t="str">
        <f>+IFERROR(K13/K$16,"")</f>
        <v/>
      </c>
    </row>
    <row r="14" spans="1:15" x14ac:dyDescent="0.2">
      <c r="B14" s="199"/>
      <c r="C14" s="203"/>
      <c r="D14" s="212" t="str">
        <f>+IFERROR(C14/C$16,"")</f>
        <v/>
      </c>
      <c r="E14"/>
      <c r="F14" s="199"/>
      <c r="G14" s="203"/>
      <c r="H14" s="212" t="str">
        <f>+IFERROR(G14/G$16,"")</f>
        <v/>
      </c>
      <c r="I14"/>
      <c r="J14" s="199"/>
      <c r="K14" s="203"/>
      <c r="L14" s="212" t="str">
        <f>+IFERROR(K14/K$16,"")</f>
        <v/>
      </c>
    </row>
    <row r="15" spans="1:15" x14ac:dyDescent="0.2">
      <c r="B15" s="199"/>
      <c r="C15" s="203"/>
      <c r="D15" s="212" t="str">
        <f>+IFERROR(C15/C$16,"")</f>
        <v/>
      </c>
      <c r="E15"/>
      <c r="F15" s="199"/>
      <c r="G15" s="203"/>
      <c r="H15" s="212" t="str">
        <f>+IFERROR(G15/G$16,"")</f>
        <v/>
      </c>
      <c r="I15"/>
      <c r="J15" s="199"/>
      <c r="K15" s="203"/>
      <c r="L15" s="212" t="str">
        <f>+IFERROR(K15/K$16,"")</f>
        <v/>
      </c>
    </row>
    <row r="16" spans="1:15" ht="16" thickBot="1" x14ac:dyDescent="0.25">
      <c r="B16" s="206" t="s">
        <v>90</v>
      </c>
      <c r="C16" s="205">
        <f>IFERROR(SUM(C11:C15),"")</f>
        <v>0</v>
      </c>
      <c r="D16" s="213"/>
      <c r="E16"/>
      <c r="F16" s="206" t="s">
        <v>90</v>
      </c>
      <c r="G16" s="205">
        <f>IFERROR(SUM(G11:G15),"")</f>
        <v>0</v>
      </c>
      <c r="H16" s="213"/>
      <c r="I16"/>
      <c r="J16" s="206" t="s">
        <v>90</v>
      </c>
      <c r="K16" s="205">
        <f>IFERROR(SUM(K11:K15),"")</f>
        <v>0</v>
      </c>
      <c r="L16" s="213"/>
    </row>
  </sheetData>
  <mergeCells count="4">
    <mergeCell ref="A1:O3"/>
    <mergeCell ref="A4:O6"/>
    <mergeCell ref="G9:H9"/>
    <mergeCell ref="K9:L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BE54-E526-FB49-B55D-BB50A055907A}">
  <dimension ref="A1:N178"/>
  <sheetViews>
    <sheetView showGridLines="0" topLeftCell="A7" zoomScaleNormal="100" workbookViewId="0">
      <selection activeCell="H36" sqref="H36"/>
    </sheetView>
  </sheetViews>
  <sheetFormatPr baseColWidth="10" defaultColWidth="11.5" defaultRowHeight="15" x14ac:dyDescent="0.2"/>
  <cols>
    <col min="2" max="2" width="24.1640625" customWidth="1"/>
    <col min="3" max="3" width="13" style="165" customWidth="1"/>
    <col min="5" max="5" width="24.1640625" customWidth="1"/>
    <col min="6" max="6" width="24.1640625" style="165" customWidth="1"/>
    <col min="8" max="8" width="20.1640625" customWidth="1"/>
    <col min="9" max="9" width="27.5" style="165" customWidth="1"/>
  </cols>
  <sheetData>
    <row r="1" spans="1:14" s="2" customFormat="1" ht="17" customHeight="1" x14ac:dyDescent="0.25">
      <c r="A1" s="249" t="str">
        <f>aliados!A1</f>
        <v>CAMPAÑA MADRES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</row>
    <row r="2" spans="1:14" s="1" customFormat="1" ht="15" customHeight="1" x14ac:dyDescent="0.2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</row>
    <row r="3" spans="1:14" s="1" customFormat="1" ht="15" customHeight="1" x14ac:dyDescent="0.2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</row>
    <row r="4" spans="1:14" s="1" customFormat="1" ht="15" customHeight="1" x14ac:dyDescent="0.2">
      <c r="A4" s="218" t="s">
        <v>76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</row>
    <row r="5" spans="1:14" s="1" customFormat="1" ht="15" customHeight="1" x14ac:dyDescent="0.2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</row>
    <row r="6" spans="1:14" s="1" customFormat="1" ht="15" customHeigh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</row>
    <row r="7" spans="1:14" s="1" customFormat="1" ht="19" customHeight="1" x14ac:dyDescent="0.2">
      <c r="B7" s="25"/>
      <c r="C7" s="137"/>
      <c r="E7" s="25"/>
      <c r="F7" s="137"/>
    </row>
    <row r="8" spans="1:14" s="1" customFormat="1" ht="19" customHeight="1" x14ac:dyDescent="0.2">
      <c r="E8" s="50">
        <f>'segmentos demograficos'!B8</f>
        <v>0</v>
      </c>
      <c r="F8" s="137"/>
      <c r="H8" s="50">
        <f>'segmentos demograficos'!E8</f>
        <v>0</v>
      </c>
      <c r="I8" s="137"/>
    </row>
    <row r="9" spans="1:14" s="3" customFormat="1" ht="16" thickBot="1" x14ac:dyDescent="0.25">
      <c r="E9" s="25"/>
      <c r="H9" s="25"/>
    </row>
    <row r="10" spans="1:14" s="4" customFormat="1" ht="33" thickBot="1" x14ac:dyDescent="0.25">
      <c r="E10" s="138" t="s">
        <v>77</v>
      </c>
      <c r="F10" s="166" t="s">
        <v>78</v>
      </c>
      <c r="H10" s="138" t="s">
        <v>77</v>
      </c>
      <c r="I10" s="166" t="s">
        <v>79</v>
      </c>
    </row>
    <row r="11" spans="1:14" s="142" customFormat="1" x14ac:dyDescent="0.2">
      <c r="E11" s="151"/>
      <c r="F11" s="173"/>
      <c r="H11" s="151"/>
      <c r="I11" s="173"/>
    </row>
    <row r="12" spans="1:14" s="142" customFormat="1" x14ac:dyDescent="0.2">
      <c r="E12" s="151"/>
      <c r="F12" s="173"/>
      <c r="H12" s="151"/>
      <c r="I12" s="173"/>
    </row>
    <row r="13" spans="1:14" s="142" customFormat="1" x14ac:dyDescent="0.2">
      <c r="E13" s="151"/>
      <c r="F13" s="173"/>
      <c r="H13" s="151"/>
      <c r="I13" s="173"/>
    </row>
    <row r="14" spans="1:14" x14ac:dyDescent="0.2">
      <c r="E14" s="151"/>
      <c r="F14" s="173"/>
      <c r="H14" s="151"/>
      <c r="I14" s="173"/>
    </row>
    <row r="15" spans="1:14" x14ac:dyDescent="0.2">
      <c r="E15" s="151"/>
      <c r="F15" s="173"/>
      <c r="H15" s="151"/>
      <c r="I15" s="173"/>
    </row>
    <row r="16" spans="1:14" x14ac:dyDescent="0.2">
      <c r="E16" s="151"/>
      <c r="F16" s="173"/>
      <c r="H16" s="151"/>
      <c r="I16" s="173"/>
    </row>
    <row r="17" spans="5:9" x14ac:dyDescent="0.2">
      <c r="E17" s="151"/>
      <c r="F17" s="173"/>
      <c r="H17" s="151"/>
      <c r="I17" s="173"/>
    </row>
    <row r="18" spans="5:9" x14ac:dyDescent="0.2">
      <c r="E18" s="151"/>
      <c r="F18" s="173"/>
      <c r="H18" s="151"/>
      <c r="I18" s="173"/>
    </row>
    <row r="19" spans="5:9" x14ac:dyDescent="0.2">
      <c r="E19" s="151"/>
      <c r="F19" s="173"/>
      <c r="H19" s="151"/>
      <c r="I19" s="173"/>
    </row>
    <row r="20" spans="5:9" x14ac:dyDescent="0.2">
      <c r="E20" s="151"/>
      <c r="F20" s="173"/>
      <c r="H20" s="151"/>
      <c r="I20" s="173"/>
    </row>
    <row r="21" spans="5:9" x14ac:dyDescent="0.2">
      <c r="E21" s="151"/>
      <c r="F21" s="173"/>
      <c r="H21" s="151"/>
      <c r="I21" s="173"/>
    </row>
    <row r="22" spans="5:9" x14ac:dyDescent="0.2">
      <c r="E22" s="151"/>
      <c r="F22" s="173"/>
      <c r="H22" s="151"/>
      <c r="I22" s="173"/>
    </row>
    <row r="23" spans="5:9" x14ac:dyDescent="0.2">
      <c r="E23" s="151"/>
      <c r="F23" s="173"/>
      <c r="H23" s="151"/>
      <c r="I23" s="173"/>
    </row>
    <row r="24" spans="5:9" x14ac:dyDescent="0.2">
      <c r="E24" s="151"/>
      <c r="F24" s="173"/>
      <c r="H24" s="151"/>
      <c r="I24" s="173"/>
    </row>
    <row r="25" spans="5:9" x14ac:dyDescent="0.2">
      <c r="E25" s="151"/>
      <c r="F25" s="173"/>
      <c r="H25" s="151"/>
      <c r="I25" s="173"/>
    </row>
    <row r="26" spans="5:9" x14ac:dyDescent="0.2">
      <c r="E26" s="151"/>
      <c r="F26" s="173"/>
      <c r="H26" s="151"/>
      <c r="I26" s="173"/>
    </row>
    <row r="27" spans="5:9" x14ac:dyDescent="0.2">
      <c r="E27" s="151"/>
      <c r="F27" s="173"/>
      <c r="H27" s="151"/>
      <c r="I27" s="173"/>
    </row>
    <row r="28" spans="5:9" x14ac:dyDescent="0.2">
      <c r="E28" s="151"/>
      <c r="F28" s="173"/>
      <c r="H28" s="151"/>
      <c r="I28" s="173"/>
    </row>
    <row r="29" spans="5:9" x14ac:dyDescent="0.2">
      <c r="E29" s="151"/>
      <c r="F29" s="173"/>
      <c r="H29" s="151"/>
      <c r="I29" s="173"/>
    </row>
    <row r="30" spans="5:9" x14ac:dyDescent="0.2">
      <c r="E30" s="151"/>
      <c r="F30" s="173"/>
      <c r="H30" s="151"/>
      <c r="I30" s="173"/>
    </row>
    <row r="31" spans="5:9" x14ac:dyDescent="0.2">
      <c r="E31" s="151"/>
      <c r="F31" s="173"/>
      <c r="H31" s="151"/>
      <c r="I31" s="173"/>
    </row>
    <row r="32" spans="5:9" x14ac:dyDescent="0.2">
      <c r="E32" s="151"/>
      <c r="F32" s="173"/>
      <c r="H32" s="151"/>
      <c r="I32" s="173"/>
    </row>
    <row r="33" spans="5:9" x14ac:dyDescent="0.2">
      <c r="E33" s="151"/>
      <c r="F33" s="173"/>
      <c r="H33" s="151"/>
      <c r="I33" s="173"/>
    </row>
    <row r="34" spans="5:9" x14ac:dyDescent="0.2">
      <c r="E34" s="151"/>
      <c r="F34" s="173"/>
      <c r="H34" s="151"/>
      <c r="I34" s="173"/>
    </row>
    <row r="35" spans="5:9" x14ac:dyDescent="0.2">
      <c r="E35" s="151"/>
      <c r="F35" s="173"/>
      <c r="H35" s="151"/>
      <c r="I35" s="173"/>
    </row>
    <row r="36" spans="5:9" x14ac:dyDescent="0.2">
      <c r="E36" s="151"/>
      <c r="F36" s="173"/>
      <c r="H36" s="151"/>
      <c r="I36" s="173"/>
    </row>
    <row r="37" spans="5:9" x14ac:dyDescent="0.2">
      <c r="E37" s="151"/>
      <c r="F37" s="173"/>
      <c r="H37" s="151"/>
      <c r="I37" s="173"/>
    </row>
    <row r="38" spans="5:9" x14ac:dyDescent="0.2">
      <c r="E38" s="151"/>
      <c r="F38" s="173"/>
      <c r="H38" s="151"/>
      <c r="I38" s="173"/>
    </row>
    <row r="39" spans="5:9" x14ac:dyDescent="0.2">
      <c r="E39" s="151"/>
      <c r="F39" s="173"/>
      <c r="H39" s="151"/>
      <c r="I39" s="173"/>
    </row>
    <row r="40" spans="5:9" x14ac:dyDescent="0.2">
      <c r="E40" s="151"/>
      <c r="F40" s="173"/>
      <c r="H40" s="151"/>
      <c r="I40" s="173"/>
    </row>
    <row r="41" spans="5:9" x14ac:dyDescent="0.2">
      <c r="E41" s="151"/>
      <c r="F41" s="173"/>
      <c r="H41" s="151"/>
      <c r="I41" s="173"/>
    </row>
    <row r="42" spans="5:9" x14ac:dyDescent="0.2">
      <c r="E42" s="151"/>
      <c r="F42" s="173"/>
      <c r="H42" s="151"/>
      <c r="I42" s="173"/>
    </row>
    <row r="43" spans="5:9" x14ac:dyDescent="0.2">
      <c r="E43" s="151"/>
      <c r="F43" s="173"/>
      <c r="H43" s="151"/>
      <c r="I43" s="173"/>
    </row>
    <row r="44" spans="5:9" x14ac:dyDescent="0.2">
      <c r="E44" s="151"/>
      <c r="F44" s="173"/>
      <c r="H44" s="151"/>
      <c r="I44" s="173"/>
    </row>
    <row r="45" spans="5:9" x14ac:dyDescent="0.2">
      <c r="E45" s="151"/>
      <c r="F45" s="173"/>
      <c r="H45" s="151"/>
      <c r="I45" s="173"/>
    </row>
    <row r="46" spans="5:9" x14ac:dyDescent="0.2">
      <c r="E46" s="151"/>
      <c r="F46" s="173"/>
      <c r="H46" s="151"/>
      <c r="I46" s="173"/>
    </row>
    <row r="47" spans="5:9" x14ac:dyDescent="0.2">
      <c r="E47" s="151"/>
      <c r="F47" s="173"/>
      <c r="H47" s="151"/>
      <c r="I47" s="173"/>
    </row>
    <row r="48" spans="5:9" x14ac:dyDescent="0.2">
      <c r="E48" s="151"/>
      <c r="F48" s="173"/>
      <c r="H48" s="151"/>
      <c r="I48" s="173"/>
    </row>
    <row r="49" spans="5:9" x14ac:dyDescent="0.2">
      <c r="E49" s="151"/>
      <c r="F49" s="173"/>
      <c r="H49" s="151"/>
      <c r="I49" s="173"/>
    </row>
    <row r="50" spans="5:9" x14ac:dyDescent="0.2">
      <c r="E50" s="151"/>
      <c r="F50" s="173"/>
      <c r="H50" s="151"/>
      <c r="I50" s="173"/>
    </row>
    <row r="51" spans="5:9" x14ac:dyDescent="0.2">
      <c r="E51" s="151"/>
      <c r="F51" s="173"/>
      <c r="H51" s="151"/>
      <c r="I51" s="173"/>
    </row>
    <row r="52" spans="5:9" x14ac:dyDescent="0.2">
      <c r="E52" s="151"/>
      <c r="F52" s="173"/>
      <c r="H52" s="151"/>
      <c r="I52" s="173"/>
    </row>
    <row r="53" spans="5:9" x14ac:dyDescent="0.2">
      <c r="E53" s="151"/>
      <c r="F53" s="173"/>
      <c r="H53" s="151"/>
      <c r="I53" s="173"/>
    </row>
    <row r="54" spans="5:9" x14ac:dyDescent="0.2">
      <c r="E54" s="151"/>
      <c r="F54" s="173"/>
      <c r="H54" s="151"/>
      <c r="I54" s="173"/>
    </row>
    <row r="55" spans="5:9" x14ac:dyDescent="0.2">
      <c r="E55" s="151"/>
      <c r="F55" s="173"/>
      <c r="H55" s="151"/>
      <c r="I55" s="173"/>
    </row>
    <row r="56" spans="5:9" x14ac:dyDescent="0.2">
      <c r="E56" s="151"/>
      <c r="F56" s="173"/>
      <c r="H56" s="151"/>
      <c r="I56" s="173"/>
    </row>
    <row r="57" spans="5:9" x14ac:dyDescent="0.2">
      <c r="E57" s="151"/>
      <c r="F57" s="173"/>
      <c r="H57" s="151"/>
      <c r="I57" s="173"/>
    </row>
    <row r="58" spans="5:9" x14ac:dyDescent="0.2">
      <c r="E58" s="151"/>
      <c r="F58" s="173"/>
      <c r="H58" s="151"/>
      <c r="I58" s="173"/>
    </row>
    <row r="59" spans="5:9" x14ac:dyDescent="0.2">
      <c r="E59" s="151"/>
      <c r="F59" s="173"/>
      <c r="H59" s="151"/>
      <c r="I59" s="173"/>
    </row>
    <row r="60" spans="5:9" x14ac:dyDescent="0.2">
      <c r="E60" s="151"/>
      <c r="F60" s="173"/>
      <c r="H60" s="151"/>
      <c r="I60" s="173"/>
    </row>
    <row r="61" spans="5:9" x14ac:dyDescent="0.2">
      <c r="E61" s="151"/>
      <c r="F61" s="173"/>
      <c r="H61" s="151"/>
      <c r="I61" s="173"/>
    </row>
    <row r="62" spans="5:9" x14ac:dyDescent="0.2">
      <c r="E62" s="151"/>
      <c r="F62" s="173"/>
      <c r="H62" s="151"/>
      <c r="I62" s="173"/>
    </row>
    <row r="63" spans="5:9" x14ac:dyDescent="0.2">
      <c r="E63" s="151"/>
      <c r="F63" s="173"/>
      <c r="H63" s="151"/>
      <c r="I63" s="173"/>
    </row>
    <row r="64" spans="5:9" x14ac:dyDescent="0.2">
      <c r="E64" s="151"/>
      <c r="F64" s="173"/>
      <c r="H64" s="151"/>
      <c r="I64" s="173"/>
    </row>
    <row r="65" spans="5:9" x14ac:dyDescent="0.2">
      <c r="E65" s="151"/>
      <c r="F65" s="173"/>
      <c r="H65" s="151"/>
      <c r="I65" s="173"/>
    </row>
    <row r="66" spans="5:9" x14ac:dyDescent="0.2">
      <c r="E66" s="151"/>
      <c r="F66" s="173"/>
      <c r="H66" s="151"/>
      <c r="I66" s="173"/>
    </row>
    <row r="67" spans="5:9" x14ac:dyDescent="0.2">
      <c r="E67" s="151"/>
      <c r="F67" s="173"/>
      <c r="H67" s="151"/>
      <c r="I67" s="173"/>
    </row>
    <row r="68" spans="5:9" x14ac:dyDescent="0.2">
      <c r="E68" s="151"/>
      <c r="F68" s="173"/>
      <c r="H68" s="151"/>
      <c r="I68" s="173"/>
    </row>
    <row r="69" spans="5:9" x14ac:dyDescent="0.2">
      <c r="E69" s="151"/>
      <c r="F69" s="173"/>
      <c r="H69" s="151"/>
      <c r="I69" s="173"/>
    </row>
    <row r="70" spans="5:9" x14ac:dyDescent="0.2">
      <c r="E70" s="151"/>
      <c r="F70" s="173"/>
      <c r="H70" s="151"/>
      <c r="I70" s="173"/>
    </row>
    <row r="71" spans="5:9" x14ac:dyDescent="0.2">
      <c r="E71" s="151"/>
      <c r="F71" s="173"/>
      <c r="H71" s="151"/>
      <c r="I71" s="173"/>
    </row>
    <row r="72" spans="5:9" x14ac:dyDescent="0.2">
      <c r="E72" s="151"/>
      <c r="F72" s="173"/>
      <c r="H72" s="151"/>
      <c r="I72" s="173"/>
    </row>
    <row r="73" spans="5:9" x14ac:dyDescent="0.2">
      <c r="E73" s="151"/>
      <c r="F73" s="173"/>
      <c r="H73" s="151"/>
      <c r="I73" s="173"/>
    </row>
    <row r="74" spans="5:9" x14ac:dyDescent="0.2">
      <c r="E74" s="151"/>
      <c r="F74" s="173"/>
      <c r="H74" s="151"/>
      <c r="I74" s="173"/>
    </row>
    <row r="75" spans="5:9" x14ac:dyDescent="0.2">
      <c r="E75" s="151"/>
      <c r="F75" s="173"/>
      <c r="H75" s="151"/>
      <c r="I75" s="173"/>
    </row>
    <row r="76" spans="5:9" x14ac:dyDescent="0.2">
      <c r="E76" s="151"/>
      <c r="F76" s="173"/>
      <c r="H76" s="151"/>
      <c r="I76" s="173"/>
    </row>
    <row r="77" spans="5:9" x14ac:dyDescent="0.2">
      <c r="E77" s="151"/>
      <c r="F77" s="173"/>
      <c r="H77" s="151"/>
      <c r="I77" s="173"/>
    </row>
    <row r="78" spans="5:9" x14ac:dyDescent="0.2">
      <c r="E78" s="151"/>
      <c r="F78" s="173"/>
      <c r="H78" s="151"/>
      <c r="I78" s="173"/>
    </row>
    <row r="79" spans="5:9" x14ac:dyDescent="0.2">
      <c r="E79" s="151"/>
      <c r="F79" s="173"/>
      <c r="H79" s="151"/>
      <c r="I79" s="173"/>
    </row>
    <row r="80" spans="5:9" x14ac:dyDescent="0.2">
      <c r="E80" s="151"/>
      <c r="F80" s="173"/>
      <c r="H80" s="151"/>
      <c r="I80" s="173"/>
    </row>
    <row r="81" spans="5:9" x14ac:dyDescent="0.2">
      <c r="E81" s="151"/>
      <c r="F81" s="173"/>
      <c r="H81" s="151"/>
      <c r="I81" s="173"/>
    </row>
    <row r="82" spans="5:9" x14ac:dyDescent="0.2">
      <c r="E82" s="151"/>
      <c r="F82" s="173"/>
      <c r="H82" s="151"/>
      <c r="I82" s="173"/>
    </row>
    <row r="83" spans="5:9" x14ac:dyDescent="0.2">
      <c r="E83" s="151"/>
      <c r="F83" s="173"/>
      <c r="H83" s="151"/>
      <c r="I83" s="173"/>
    </row>
    <row r="84" spans="5:9" x14ac:dyDescent="0.2">
      <c r="E84" s="151"/>
      <c r="F84" s="173"/>
      <c r="H84" s="151"/>
      <c r="I84" s="173"/>
    </row>
    <row r="85" spans="5:9" x14ac:dyDescent="0.2">
      <c r="E85" s="151"/>
      <c r="F85" s="173"/>
      <c r="H85" s="151"/>
      <c r="I85" s="173"/>
    </row>
    <row r="86" spans="5:9" x14ac:dyDescent="0.2">
      <c r="E86" s="151"/>
      <c r="F86" s="173"/>
      <c r="H86" s="151"/>
      <c r="I86" s="173"/>
    </row>
    <row r="87" spans="5:9" x14ac:dyDescent="0.2">
      <c r="E87" s="151"/>
      <c r="F87" s="173"/>
      <c r="H87" s="151"/>
      <c r="I87" s="173"/>
    </row>
    <row r="88" spans="5:9" x14ac:dyDescent="0.2">
      <c r="E88" s="151"/>
      <c r="F88" s="173"/>
      <c r="H88" s="151"/>
      <c r="I88" s="173"/>
    </row>
    <row r="89" spans="5:9" x14ac:dyDescent="0.2">
      <c r="E89" s="151"/>
      <c r="F89" s="173"/>
      <c r="H89" s="151"/>
      <c r="I89" s="173"/>
    </row>
    <row r="90" spans="5:9" x14ac:dyDescent="0.2">
      <c r="E90" s="151"/>
      <c r="F90" s="173"/>
      <c r="H90" s="151"/>
      <c r="I90" s="173"/>
    </row>
    <row r="91" spans="5:9" x14ac:dyDescent="0.2">
      <c r="E91" s="151"/>
      <c r="F91" s="173"/>
      <c r="H91" s="151"/>
      <c r="I91" s="173"/>
    </row>
    <row r="92" spans="5:9" x14ac:dyDescent="0.2">
      <c r="E92" s="151"/>
      <c r="F92" s="173"/>
      <c r="H92" s="151"/>
      <c r="I92" s="173"/>
    </row>
    <row r="93" spans="5:9" x14ac:dyDescent="0.2">
      <c r="E93" s="151"/>
      <c r="F93" s="173"/>
      <c r="H93" s="151"/>
      <c r="I93" s="173"/>
    </row>
    <row r="94" spans="5:9" x14ac:dyDescent="0.2">
      <c r="E94" s="151"/>
      <c r="F94" s="173"/>
      <c r="H94" s="151"/>
      <c r="I94" s="173"/>
    </row>
    <row r="95" spans="5:9" x14ac:dyDescent="0.2">
      <c r="E95" s="151"/>
      <c r="F95" s="173"/>
      <c r="H95" s="151"/>
      <c r="I95" s="173"/>
    </row>
    <row r="96" spans="5:9" x14ac:dyDescent="0.2">
      <c r="E96" s="151"/>
      <c r="F96" s="173"/>
      <c r="H96" s="151"/>
      <c r="I96" s="173"/>
    </row>
    <row r="97" spans="5:9" x14ac:dyDescent="0.2">
      <c r="E97" s="151"/>
      <c r="F97" s="173"/>
      <c r="H97" s="151"/>
      <c r="I97" s="173"/>
    </row>
    <row r="98" spans="5:9" x14ac:dyDescent="0.2">
      <c r="E98" s="151"/>
      <c r="F98" s="173"/>
      <c r="H98" s="151"/>
      <c r="I98" s="173"/>
    </row>
    <row r="99" spans="5:9" x14ac:dyDescent="0.2">
      <c r="E99" s="151"/>
      <c r="F99" s="173"/>
      <c r="H99" s="151"/>
      <c r="I99" s="173"/>
    </row>
    <row r="100" spans="5:9" x14ac:dyDescent="0.2">
      <c r="E100" s="151"/>
      <c r="F100" s="173"/>
      <c r="H100" s="151"/>
      <c r="I100" s="173"/>
    </row>
    <row r="101" spans="5:9" x14ac:dyDescent="0.2">
      <c r="E101" s="151"/>
      <c r="F101" s="173"/>
      <c r="H101" s="151"/>
      <c r="I101" s="173"/>
    </row>
    <row r="102" spans="5:9" x14ac:dyDescent="0.2">
      <c r="E102" s="151"/>
      <c r="F102" s="173"/>
      <c r="H102" s="151"/>
      <c r="I102" s="173"/>
    </row>
    <row r="103" spans="5:9" x14ac:dyDescent="0.2">
      <c r="E103" s="151"/>
      <c r="F103" s="173"/>
      <c r="H103" s="151"/>
      <c r="I103" s="173"/>
    </row>
    <row r="104" spans="5:9" x14ac:dyDescent="0.2">
      <c r="E104" s="151"/>
      <c r="F104" s="173"/>
      <c r="H104" s="151"/>
      <c r="I104" s="173"/>
    </row>
    <row r="105" spans="5:9" x14ac:dyDescent="0.2">
      <c r="E105" s="151"/>
      <c r="F105" s="173"/>
      <c r="H105" s="151"/>
      <c r="I105" s="173"/>
    </row>
    <row r="106" spans="5:9" x14ac:dyDescent="0.2">
      <c r="E106" s="151"/>
      <c r="F106" s="173"/>
      <c r="H106" s="151"/>
      <c r="I106" s="173"/>
    </row>
    <row r="107" spans="5:9" x14ac:dyDescent="0.2">
      <c r="E107" s="151"/>
      <c r="F107" s="173"/>
      <c r="H107" s="151"/>
      <c r="I107" s="173"/>
    </row>
    <row r="108" spans="5:9" x14ac:dyDescent="0.2">
      <c r="E108" s="151"/>
      <c r="F108" s="173"/>
      <c r="H108" s="151"/>
      <c r="I108" s="173"/>
    </row>
    <row r="109" spans="5:9" x14ac:dyDescent="0.2">
      <c r="E109" s="151"/>
      <c r="F109" s="173"/>
      <c r="H109" s="151"/>
      <c r="I109" s="173"/>
    </row>
    <row r="110" spans="5:9" x14ac:dyDescent="0.2">
      <c r="E110" s="151"/>
      <c r="F110" s="173"/>
      <c r="H110" s="151"/>
      <c r="I110" s="173"/>
    </row>
    <row r="111" spans="5:9" x14ac:dyDescent="0.2">
      <c r="E111" s="151"/>
      <c r="F111" s="173"/>
      <c r="H111" s="151"/>
      <c r="I111" s="173"/>
    </row>
    <row r="112" spans="5:9" x14ac:dyDescent="0.2">
      <c r="E112" s="151"/>
      <c r="F112" s="173"/>
      <c r="H112" s="151"/>
      <c r="I112" s="173"/>
    </row>
    <row r="113" spans="5:9" x14ac:dyDescent="0.2">
      <c r="E113" s="151"/>
      <c r="F113" s="173"/>
      <c r="H113" s="151"/>
      <c r="I113" s="173"/>
    </row>
    <row r="114" spans="5:9" x14ac:dyDescent="0.2">
      <c r="E114" s="151"/>
      <c r="F114" s="173"/>
      <c r="H114" s="151"/>
      <c r="I114" s="173"/>
    </row>
    <row r="115" spans="5:9" x14ac:dyDescent="0.2">
      <c r="E115" s="151"/>
      <c r="F115" s="173"/>
      <c r="H115" s="151"/>
      <c r="I115" s="173"/>
    </row>
    <row r="116" spans="5:9" x14ac:dyDescent="0.2">
      <c r="E116" s="151"/>
      <c r="F116" s="173"/>
      <c r="H116" s="151"/>
      <c r="I116" s="173"/>
    </row>
    <row r="117" spans="5:9" x14ac:dyDescent="0.2">
      <c r="E117" s="151"/>
      <c r="F117" s="173"/>
      <c r="H117" s="151"/>
      <c r="I117" s="173"/>
    </row>
    <row r="118" spans="5:9" x14ac:dyDescent="0.2">
      <c r="E118" s="151"/>
      <c r="F118" s="173"/>
      <c r="H118" s="151"/>
      <c r="I118" s="173"/>
    </row>
    <row r="119" spans="5:9" x14ac:dyDescent="0.2">
      <c r="E119" s="151"/>
      <c r="F119" s="173"/>
      <c r="H119" s="151"/>
      <c r="I119" s="173"/>
    </row>
    <row r="120" spans="5:9" x14ac:dyDescent="0.2">
      <c r="E120" s="151"/>
      <c r="F120" s="173"/>
      <c r="H120" s="151"/>
      <c r="I120" s="173"/>
    </row>
    <row r="121" spans="5:9" x14ac:dyDescent="0.2">
      <c r="E121" s="151"/>
      <c r="F121" s="173"/>
      <c r="H121" s="151"/>
      <c r="I121" s="173"/>
    </row>
    <row r="122" spans="5:9" x14ac:dyDescent="0.2">
      <c r="E122" s="151"/>
      <c r="F122" s="173"/>
      <c r="H122" s="151"/>
      <c r="I122" s="173"/>
    </row>
    <row r="123" spans="5:9" x14ac:dyDescent="0.2">
      <c r="E123" s="151"/>
      <c r="F123" s="173"/>
      <c r="H123" s="151"/>
      <c r="I123" s="173"/>
    </row>
    <row r="124" spans="5:9" x14ac:dyDescent="0.2">
      <c r="E124" s="151"/>
      <c r="F124" s="173"/>
      <c r="H124" s="151"/>
      <c r="I124" s="173"/>
    </row>
    <row r="125" spans="5:9" x14ac:dyDescent="0.2">
      <c r="E125" s="151"/>
      <c r="F125" s="173"/>
      <c r="H125" s="151"/>
      <c r="I125" s="173"/>
    </row>
    <row r="126" spans="5:9" x14ac:dyDescent="0.2">
      <c r="E126" s="151"/>
      <c r="F126" s="173"/>
      <c r="H126" s="151"/>
      <c r="I126" s="173"/>
    </row>
    <row r="127" spans="5:9" x14ac:dyDescent="0.2">
      <c r="E127" s="151"/>
      <c r="F127" s="173"/>
      <c r="H127" s="151"/>
      <c r="I127" s="173"/>
    </row>
    <row r="128" spans="5:9" x14ac:dyDescent="0.2">
      <c r="E128" s="151"/>
      <c r="F128" s="173"/>
      <c r="H128" s="151"/>
      <c r="I128" s="173"/>
    </row>
    <row r="129" spans="5:9" x14ac:dyDescent="0.2">
      <c r="E129" s="151"/>
      <c r="F129" s="173"/>
      <c r="H129" s="151"/>
      <c r="I129" s="173"/>
    </row>
    <row r="130" spans="5:9" x14ac:dyDescent="0.2">
      <c r="E130" s="151"/>
      <c r="F130" s="173"/>
      <c r="H130" s="151"/>
      <c r="I130" s="173"/>
    </row>
    <row r="131" spans="5:9" x14ac:dyDescent="0.2">
      <c r="E131" s="151"/>
      <c r="F131" s="173"/>
      <c r="H131" s="151"/>
      <c r="I131" s="173"/>
    </row>
    <row r="132" spans="5:9" x14ac:dyDescent="0.2">
      <c r="E132" s="151"/>
      <c r="F132" s="173"/>
      <c r="H132" s="151"/>
      <c r="I132" s="173"/>
    </row>
    <row r="133" spans="5:9" x14ac:dyDescent="0.2">
      <c r="E133" s="151"/>
      <c r="F133" s="173"/>
      <c r="H133" s="151"/>
      <c r="I133" s="173"/>
    </row>
    <row r="134" spans="5:9" x14ac:dyDescent="0.2">
      <c r="E134" s="151"/>
      <c r="F134" s="173"/>
      <c r="H134" s="151"/>
      <c r="I134" s="173"/>
    </row>
    <row r="135" spans="5:9" x14ac:dyDescent="0.2">
      <c r="E135" s="151"/>
      <c r="F135" s="173"/>
      <c r="H135" s="151"/>
      <c r="I135" s="173"/>
    </row>
    <row r="136" spans="5:9" x14ac:dyDescent="0.2">
      <c r="E136" s="151"/>
      <c r="F136" s="173"/>
      <c r="H136" s="151"/>
      <c r="I136" s="173"/>
    </row>
    <row r="137" spans="5:9" x14ac:dyDescent="0.2">
      <c r="E137" s="151"/>
      <c r="F137" s="173"/>
      <c r="H137" s="151"/>
      <c r="I137" s="173"/>
    </row>
    <row r="138" spans="5:9" x14ac:dyDescent="0.2">
      <c r="E138" s="151"/>
      <c r="F138" s="173"/>
      <c r="H138" s="151"/>
      <c r="I138" s="173"/>
    </row>
    <row r="139" spans="5:9" x14ac:dyDescent="0.2">
      <c r="E139" s="151"/>
      <c r="F139" s="173"/>
      <c r="H139" s="151"/>
      <c r="I139" s="173"/>
    </row>
    <row r="140" spans="5:9" x14ac:dyDescent="0.2">
      <c r="E140" s="151"/>
      <c r="F140" s="173"/>
      <c r="H140" s="151"/>
      <c r="I140" s="173"/>
    </row>
    <row r="141" spans="5:9" x14ac:dyDescent="0.2">
      <c r="E141" s="151"/>
      <c r="F141" s="173"/>
      <c r="H141" s="151"/>
      <c r="I141" s="173"/>
    </row>
    <row r="142" spans="5:9" x14ac:dyDescent="0.2">
      <c r="E142" s="151"/>
      <c r="F142" s="173"/>
      <c r="H142" s="151"/>
      <c r="I142" s="173"/>
    </row>
    <row r="143" spans="5:9" x14ac:dyDescent="0.2">
      <c r="E143" s="151"/>
      <c r="F143" s="173"/>
      <c r="H143" s="151"/>
      <c r="I143" s="173"/>
    </row>
    <row r="144" spans="5:9" x14ac:dyDescent="0.2">
      <c r="E144" s="151"/>
      <c r="F144" s="173"/>
      <c r="H144" s="151"/>
      <c r="I144" s="173"/>
    </row>
    <row r="145" spans="5:9" x14ac:dyDescent="0.2">
      <c r="E145" s="151"/>
      <c r="F145" s="173"/>
      <c r="H145" s="151"/>
      <c r="I145" s="173"/>
    </row>
    <row r="146" spans="5:9" x14ac:dyDescent="0.2">
      <c r="E146" s="151"/>
      <c r="F146" s="173"/>
      <c r="H146" s="151"/>
      <c r="I146" s="173"/>
    </row>
    <row r="147" spans="5:9" x14ac:dyDescent="0.2">
      <c r="E147" s="151"/>
      <c r="F147" s="173"/>
      <c r="H147" s="151"/>
      <c r="I147" s="173"/>
    </row>
    <row r="148" spans="5:9" x14ac:dyDescent="0.2">
      <c r="E148" s="151"/>
      <c r="F148" s="173"/>
      <c r="H148" s="151"/>
      <c r="I148" s="173"/>
    </row>
    <row r="149" spans="5:9" x14ac:dyDescent="0.2">
      <c r="E149" s="151"/>
      <c r="F149" s="173"/>
      <c r="H149" s="151"/>
      <c r="I149" s="173"/>
    </row>
    <row r="150" spans="5:9" x14ac:dyDescent="0.2">
      <c r="E150" s="151"/>
      <c r="F150" s="173"/>
      <c r="H150" s="151"/>
      <c r="I150" s="173"/>
    </row>
    <row r="151" spans="5:9" x14ac:dyDescent="0.2">
      <c r="E151" s="151"/>
      <c r="F151" s="173"/>
      <c r="H151" s="151"/>
      <c r="I151" s="173"/>
    </row>
    <row r="152" spans="5:9" x14ac:dyDescent="0.2">
      <c r="E152" s="151"/>
      <c r="F152" s="173"/>
      <c r="H152" s="151"/>
      <c r="I152" s="173"/>
    </row>
    <row r="153" spans="5:9" x14ac:dyDescent="0.2">
      <c r="E153" s="151"/>
      <c r="F153" s="173"/>
      <c r="H153" s="151"/>
      <c r="I153" s="173"/>
    </row>
    <row r="154" spans="5:9" x14ac:dyDescent="0.2">
      <c r="E154" s="151"/>
      <c r="F154" s="173"/>
      <c r="H154" s="151"/>
      <c r="I154" s="173"/>
    </row>
    <row r="155" spans="5:9" x14ac:dyDescent="0.2">
      <c r="E155" s="151"/>
      <c r="F155" s="173"/>
      <c r="H155" s="151"/>
      <c r="I155" s="173"/>
    </row>
    <row r="156" spans="5:9" x14ac:dyDescent="0.2">
      <c r="E156" s="151"/>
      <c r="F156" s="173"/>
      <c r="H156" s="151"/>
      <c r="I156" s="173"/>
    </row>
    <row r="157" spans="5:9" x14ac:dyDescent="0.2">
      <c r="E157" s="151"/>
      <c r="F157" s="173"/>
      <c r="H157" s="151"/>
      <c r="I157" s="173"/>
    </row>
    <row r="158" spans="5:9" x14ac:dyDescent="0.2">
      <c r="E158" s="151"/>
      <c r="F158" s="173"/>
      <c r="H158" s="151"/>
      <c r="I158" s="173"/>
    </row>
    <row r="159" spans="5:9" x14ac:dyDescent="0.2">
      <c r="E159" s="151"/>
      <c r="F159" s="173"/>
      <c r="H159" s="151"/>
      <c r="I159" s="173"/>
    </row>
    <row r="160" spans="5:9" x14ac:dyDescent="0.2">
      <c r="E160" s="151"/>
      <c r="F160" s="173"/>
      <c r="H160" s="151"/>
      <c r="I160" s="173"/>
    </row>
    <row r="161" spans="5:9" x14ac:dyDescent="0.2">
      <c r="E161" s="151"/>
      <c r="F161" s="173"/>
      <c r="H161" s="151"/>
      <c r="I161" s="173"/>
    </row>
    <row r="162" spans="5:9" x14ac:dyDescent="0.2">
      <c r="E162" s="151"/>
      <c r="F162" s="173"/>
      <c r="H162" s="151"/>
      <c r="I162" s="173"/>
    </row>
    <row r="163" spans="5:9" x14ac:dyDescent="0.2">
      <c r="E163" s="151"/>
      <c r="F163" s="173"/>
      <c r="H163" s="151"/>
      <c r="I163" s="173"/>
    </row>
    <row r="164" spans="5:9" x14ac:dyDescent="0.2">
      <c r="E164" s="151"/>
      <c r="F164" s="173"/>
      <c r="H164" s="151"/>
      <c r="I164" s="173"/>
    </row>
    <row r="165" spans="5:9" x14ac:dyDescent="0.2">
      <c r="E165" s="151"/>
      <c r="F165" s="173"/>
      <c r="H165" s="151"/>
      <c r="I165" s="173"/>
    </row>
    <row r="166" spans="5:9" x14ac:dyDescent="0.2">
      <c r="E166" s="151"/>
      <c r="F166" s="173"/>
      <c r="H166" s="151"/>
      <c r="I166" s="173"/>
    </row>
    <row r="167" spans="5:9" x14ac:dyDescent="0.2">
      <c r="E167" s="151"/>
      <c r="F167" s="173"/>
      <c r="H167" s="151"/>
      <c r="I167" s="173"/>
    </row>
    <row r="168" spans="5:9" x14ac:dyDescent="0.2">
      <c r="E168" s="151"/>
      <c r="F168" s="173"/>
      <c r="H168" s="151"/>
      <c r="I168" s="173"/>
    </row>
    <row r="169" spans="5:9" x14ac:dyDescent="0.2">
      <c r="E169" s="151"/>
      <c r="F169" s="173"/>
      <c r="H169" s="151"/>
      <c r="I169" s="173"/>
    </row>
    <row r="170" spans="5:9" x14ac:dyDescent="0.2">
      <c r="E170" s="151"/>
      <c r="F170" s="173"/>
      <c r="H170" s="151"/>
      <c r="I170" s="173"/>
    </row>
    <row r="171" spans="5:9" x14ac:dyDescent="0.2">
      <c r="E171" s="151"/>
      <c r="F171" s="173"/>
      <c r="H171" s="151"/>
      <c r="I171" s="173"/>
    </row>
    <row r="172" spans="5:9" x14ac:dyDescent="0.2">
      <c r="E172" s="151"/>
      <c r="F172" s="173"/>
      <c r="H172" s="151"/>
      <c r="I172" s="173"/>
    </row>
    <row r="173" spans="5:9" x14ac:dyDescent="0.2">
      <c r="E173" s="151"/>
      <c r="F173" s="173"/>
      <c r="H173" s="151"/>
      <c r="I173" s="173"/>
    </row>
    <row r="174" spans="5:9" x14ac:dyDescent="0.2">
      <c r="E174" s="151"/>
      <c r="F174" s="173"/>
      <c r="H174" s="151"/>
      <c r="I174" s="173"/>
    </row>
    <row r="175" spans="5:9" x14ac:dyDescent="0.2">
      <c r="E175" s="151"/>
      <c r="F175" s="173"/>
      <c r="H175" s="151"/>
      <c r="I175" s="173"/>
    </row>
    <row r="176" spans="5:9" x14ac:dyDescent="0.2">
      <c r="E176" s="151"/>
      <c r="F176" s="173"/>
      <c r="H176" s="151"/>
      <c r="I176" s="173"/>
    </row>
    <row r="177" spans="5:9" x14ac:dyDescent="0.2">
      <c r="E177" s="151"/>
      <c r="F177" s="173"/>
      <c r="H177" s="151"/>
      <c r="I177" s="173"/>
    </row>
    <row r="178" spans="5:9" ht="16" thickBot="1" x14ac:dyDescent="0.25">
      <c r="E178" s="153"/>
      <c r="F178" s="174"/>
      <c r="H178" s="153"/>
      <c r="I178" s="174"/>
    </row>
  </sheetData>
  <mergeCells count="2">
    <mergeCell ref="A1:N3"/>
    <mergeCell ref="A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resto</vt:lpstr>
      <vt:lpstr>email</vt:lpstr>
      <vt:lpstr>bd_email</vt:lpstr>
      <vt:lpstr>bd_resto</vt:lpstr>
      <vt:lpstr>analisis comparativo</vt:lpstr>
      <vt:lpstr>aliados</vt:lpstr>
      <vt:lpstr>canal</vt:lpstr>
      <vt:lpstr>marcas</vt:lpstr>
      <vt:lpstr>categorias</vt:lpstr>
      <vt:lpstr>segmentos</vt:lpstr>
      <vt:lpstr>segmentos demograficos</vt:lpstr>
      <vt:lpstr>recencia</vt:lpstr>
      <vt:lpstr>gustos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Esteban Perez Isaza</dc:creator>
  <cp:keywords/>
  <dc:description/>
  <cp:lastModifiedBy>Juan Esteban Perez Isaza</cp:lastModifiedBy>
  <cp:revision/>
  <dcterms:created xsi:type="dcterms:W3CDTF">2023-04-27T22:36:05Z</dcterms:created>
  <dcterms:modified xsi:type="dcterms:W3CDTF">2023-05-30T21:04:09Z</dcterms:modified>
  <cp:category/>
  <cp:contentStatus/>
</cp:coreProperties>
</file>