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data/Toy instance/"/>
    </mc:Choice>
  </mc:AlternateContent>
  <xr:revisionPtr revIDLastSave="184" documentId="8_{FB5113DB-7A77-4994-B7F3-4AEA239B3CE6}" xr6:coauthVersionLast="47" xr6:coauthVersionMax="47" xr10:uidLastSave="{66B50C71-9147-4D3B-8D23-C244331F546F}"/>
  <bookViews>
    <workbookView xWindow="28680" yWindow="-120" windowWidth="29040" windowHeight="15840" activeTab="1" xr2:uid="{00000000-000D-0000-FFFF-FFFF00000000}"/>
  </bookViews>
  <sheets>
    <sheet name="Generate Tables" sheetId="1" r:id="rId1"/>
    <sheet name="Run Experiments" sheetId="2" r:id="rId2"/>
  </sheets>
  <definedNames>
    <definedName name="_xlnm._FilterDatabase" localSheetId="0" hidden="1">'Generate Tables'!$A$1:$Q$79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2" l="1"/>
  <c r="A78" i="2"/>
  <c r="A77" i="2"/>
  <c r="A76" i="2"/>
  <c r="A75" i="2"/>
  <c r="A74" i="2"/>
  <c r="A73" i="2"/>
  <c r="A72" i="2"/>
  <c r="O72" i="2" s="1"/>
  <c r="A71" i="2"/>
  <c r="A70" i="2"/>
  <c r="A69" i="2"/>
  <c r="A68" i="2"/>
  <c r="A67" i="2"/>
  <c r="A66" i="2"/>
  <c r="A65" i="2"/>
  <c r="A64" i="2"/>
  <c r="O64" i="2" s="1"/>
  <c r="A63" i="2"/>
  <c r="A62" i="2"/>
  <c r="A61" i="2"/>
  <c r="A60" i="2"/>
  <c r="A59" i="2"/>
  <c r="A58" i="2"/>
  <c r="A57" i="2"/>
  <c r="A56" i="2"/>
  <c r="O56" i="2" s="1"/>
  <c r="A55" i="2"/>
  <c r="A54" i="2"/>
  <c r="A53" i="2"/>
  <c r="A52" i="2"/>
  <c r="A51" i="2"/>
  <c r="A50" i="2"/>
  <c r="A49" i="2"/>
  <c r="A48" i="2"/>
  <c r="O48" i="2" s="1"/>
  <c r="A47" i="2"/>
  <c r="A46" i="2"/>
  <c r="A45" i="2"/>
  <c r="A44" i="2"/>
  <c r="A43" i="2"/>
  <c r="A42" i="2"/>
  <c r="A41" i="2"/>
  <c r="A40" i="2"/>
  <c r="O40" i="2" s="1"/>
  <c r="A39" i="2"/>
  <c r="A38" i="2"/>
  <c r="A37" i="2"/>
  <c r="A36" i="2"/>
  <c r="A35" i="2"/>
  <c r="A34" i="2"/>
  <c r="A33" i="2"/>
  <c r="A32" i="2"/>
  <c r="O32" i="2" s="1"/>
  <c r="A31" i="2"/>
  <c r="A30" i="2"/>
  <c r="A29" i="2"/>
  <c r="A28" i="2"/>
  <c r="A27" i="2"/>
  <c r="A26" i="2"/>
  <c r="A25" i="2"/>
  <c r="A24" i="2"/>
  <c r="O24" i="2" s="1"/>
  <c r="A23" i="2"/>
  <c r="A22" i="2"/>
  <c r="A21" i="2"/>
  <c r="A20" i="2"/>
  <c r="A19" i="2"/>
  <c r="A18" i="2"/>
  <c r="A17" i="2"/>
  <c r="A16" i="2"/>
  <c r="O16" i="2" s="1"/>
  <c r="A15" i="2"/>
  <c r="A14" i="2"/>
  <c r="A13" i="2"/>
  <c r="A12" i="2"/>
  <c r="A11" i="2"/>
  <c r="A10" i="2"/>
  <c r="A9" i="2"/>
  <c r="A8" i="2"/>
  <c r="O8" i="2" s="1"/>
  <c r="A7" i="2"/>
  <c r="A6" i="2"/>
  <c r="A5" i="2"/>
  <c r="A4" i="2"/>
  <c r="A3" i="2"/>
  <c r="A2" i="2"/>
  <c r="O2" i="2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O79" i="2"/>
  <c r="O78" i="2"/>
  <c r="O77" i="2"/>
  <c r="O76" i="2"/>
  <c r="O75" i="2"/>
  <c r="O74" i="2"/>
  <c r="O73" i="2"/>
  <c r="O71" i="2"/>
  <c r="O70" i="2"/>
  <c r="O69" i="2"/>
  <c r="O68" i="2"/>
  <c r="O67" i="2"/>
  <c r="O66" i="2"/>
  <c r="O65" i="2"/>
  <c r="O63" i="2"/>
  <c r="O62" i="2"/>
  <c r="O61" i="2"/>
  <c r="O60" i="2"/>
  <c r="O59" i="2"/>
  <c r="O58" i="2"/>
  <c r="O57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39" i="2"/>
  <c r="O38" i="2"/>
  <c r="O37" i="2"/>
  <c r="O36" i="2"/>
  <c r="O35" i="2"/>
  <c r="O34" i="2"/>
  <c r="O33" i="2"/>
  <c r="O31" i="2"/>
  <c r="O30" i="2"/>
  <c r="O29" i="2"/>
  <c r="O28" i="2"/>
  <c r="O27" i="2"/>
  <c r="O26" i="2"/>
  <c r="O25" i="2"/>
  <c r="O23" i="2"/>
  <c r="O22" i="2"/>
  <c r="O21" i="2"/>
  <c r="O20" i="2"/>
  <c r="O19" i="2"/>
  <c r="O18" i="2"/>
  <c r="O17" i="2"/>
  <c r="O15" i="2"/>
  <c r="O14" i="2"/>
  <c r="O13" i="2"/>
  <c r="O12" i="2"/>
  <c r="O11" i="2"/>
  <c r="O10" i="2"/>
  <c r="O9" i="2"/>
  <c r="O7" i="2"/>
  <c r="O6" i="2"/>
  <c r="O5" i="2"/>
  <c r="O4" i="2"/>
  <c r="O3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L79" i="2"/>
  <c r="L78" i="2"/>
  <c r="L77" i="2"/>
  <c r="L76" i="2"/>
  <c r="L75" i="2"/>
  <c r="L74" i="2"/>
  <c r="L73" i="2"/>
  <c r="L71" i="2"/>
  <c r="L70" i="2"/>
  <c r="L69" i="2"/>
  <c r="L68" i="2"/>
  <c r="L67" i="2"/>
  <c r="L66" i="2"/>
  <c r="L65" i="2"/>
  <c r="L63" i="2"/>
  <c r="L62" i="2"/>
  <c r="L61" i="2"/>
  <c r="L60" i="2"/>
  <c r="L59" i="2"/>
  <c r="L58" i="2"/>
  <c r="L57" i="2"/>
  <c r="L55" i="2"/>
  <c r="L54" i="2"/>
  <c r="L53" i="2"/>
  <c r="L52" i="2"/>
  <c r="L51" i="2"/>
  <c r="L50" i="2"/>
  <c r="L49" i="2"/>
  <c r="L47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1" i="2"/>
  <c r="L30" i="2"/>
  <c r="L29" i="2"/>
  <c r="L28" i="2"/>
  <c r="L27" i="2"/>
  <c r="L26" i="2"/>
  <c r="L25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7" i="2"/>
  <c r="L6" i="2"/>
  <c r="L5" i="2"/>
  <c r="L4" i="2"/>
  <c r="L3" i="2"/>
  <c r="Q79" i="2"/>
  <c r="P79" i="2"/>
  <c r="N79" i="2"/>
  <c r="M79" i="2"/>
  <c r="K79" i="2"/>
  <c r="J79" i="2"/>
  <c r="I79" i="2"/>
  <c r="G79" i="2"/>
  <c r="Q78" i="2"/>
  <c r="P78" i="2"/>
  <c r="N78" i="2"/>
  <c r="M78" i="2"/>
  <c r="K78" i="2"/>
  <c r="J78" i="2"/>
  <c r="I78" i="2"/>
  <c r="G78" i="2"/>
  <c r="Q77" i="2"/>
  <c r="P77" i="2"/>
  <c r="N77" i="2"/>
  <c r="M77" i="2"/>
  <c r="K77" i="2"/>
  <c r="J77" i="2"/>
  <c r="I77" i="2"/>
  <c r="G77" i="2"/>
  <c r="Q76" i="2"/>
  <c r="P76" i="2"/>
  <c r="N76" i="2"/>
  <c r="M76" i="2"/>
  <c r="K76" i="2"/>
  <c r="J76" i="2"/>
  <c r="I76" i="2"/>
  <c r="G76" i="2"/>
  <c r="Q75" i="2"/>
  <c r="P75" i="2"/>
  <c r="N75" i="2"/>
  <c r="M75" i="2"/>
  <c r="K75" i="2"/>
  <c r="J75" i="2"/>
  <c r="I75" i="2"/>
  <c r="G75" i="2"/>
  <c r="Q74" i="2"/>
  <c r="P74" i="2"/>
  <c r="N74" i="2"/>
  <c r="M74" i="2"/>
  <c r="K74" i="2"/>
  <c r="J74" i="2"/>
  <c r="I74" i="2"/>
  <c r="G74" i="2"/>
  <c r="Q73" i="2"/>
  <c r="P73" i="2"/>
  <c r="N73" i="2"/>
  <c r="M73" i="2"/>
  <c r="K73" i="2"/>
  <c r="J73" i="2"/>
  <c r="I73" i="2"/>
  <c r="G73" i="2"/>
  <c r="Q72" i="2"/>
  <c r="P72" i="2"/>
  <c r="N72" i="2"/>
  <c r="M72" i="2"/>
  <c r="K72" i="2"/>
  <c r="J72" i="2"/>
  <c r="I72" i="2"/>
  <c r="G72" i="2"/>
  <c r="Q71" i="2"/>
  <c r="P71" i="2"/>
  <c r="N71" i="2"/>
  <c r="M71" i="2"/>
  <c r="K71" i="2"/>
  <c r="J71" i="2"/>
  <c r="I71" i="2"/>
  <c r="G71" i="2"/>
  <c r="Q70" i="2"/>
  <c r="P70" i="2"/>
  <c r="N70" i="2"/>
  <c r="M70" i="2"/>
  <c r="K70" i="2"/>
  <c r="J70" i="2"/>
  <c r="I70" i="2"/>
  <c r="G70" i="2"/>
  <c r="Q69" i="2"/>
  <c r="P69" i="2"/>
  <c r="N69" i="2"/>
  <c r="M69" i="2"/>
  <c r="K69" i="2"/>
  <c r="J69" i="2"/>
  <c r="I69" i="2"/>
  <c r="G69" i="2"/>
  <c r="Q68" i="2"/>
  <c r="P68" i="2"/>
  <c r="N68" i="2"/>
  <c r="M68" i="2"/>
  <c r="K68" i="2"/>
  <c r="J68" i="2"/>
  <c r="I68" i="2"/>
  <c r="G68" i="2"/>
  <c r="Q67" i="2"/>
  <c r="P67" i="2"/>
  <c r="N67" i="2"/>
  <c r="M67" i="2"/>
  <c r="K67" i="2"/>
  <c r="J67" i="2"/>
  <c r="I67" i="2"/>
  <c r="G67" i="2"/>
  <c r="Q66" i="2"/>
  <c r="P66" i="2"/>
  <c r="N66" i="2"/>
  <c r="M66" i="2"/>
  <c r="K66" i="2"/>
  <c r="J66" i="2"/>
  <c r="I66" i="2"/>
  <c r="G66" i="2"/>
  <c r="Q65" i="2"/>
  <c r="P65" i="2"/>
  <c r="N65" i="2"/>
  <c r="M65" i="2"/>
  <c r="K65" i="2"/>
  <c r="J65" i="2"/>
  <c r="I65" i="2"/>
  <c r="G65" i="2"/>
  <c r="Q64" i="2"/>
  <c r="P64" i="2"/>
  <c r="N64" i="2"/>
  <c r="M64" i="2"/>
  <c r="K64" i="2"/>
  <c r="J64" i="2"/>
  <c r="I64" i="2"/>
  <c r="G64" i="2"/>
  <c r="Q63" i="2"/>
  <c r="P63" i="2"/>
  <c r="N63" i="2"/>
  <c r="M63" i="2"/>
  <c r="K63" i="2"/>
  <c r="J63" i="2"/>
  <c r="I63" i="2"/>
  <c r="G63" i="2"/>
  <c r="Q62" i="2"/>
  <c r="P62" i="2"/>
  <c r="N62" i="2"/>
  <c r="M62" i="2"/>
  <c r="K62" i="2"/>
  <c r="J62" i="2"/>
  <c r="I62" i="2"/>
  <c r="G62" i="2"/>
  <c r="Q61" i="2"/>
  <c r="P61" i="2"/>
  <c r="N61" i="2"/>
  <c r="M61" i="2"/>
  <c r="K61" i="2"/>
  <c r="J61" i="2"/>
  <c r="I61" i="2"/>
  <c r="G61" i="2"/>
  <c r="Q60" i="2"/>
  <c r="P60" i="2"/>
  <c r="N60" i="2"/>
  <c r="M60" i="2"/>
  <c r="K60" i="2"/>
  <c r="J60" i="2"/>
  <c r="I60" i="2"/>
  <c r="G60" i="2"/>
  <c r="Q59" i="2"/>
  <c r="P59" i="2"/>
  <c r="N59" i="2"/>
  <c r="M59" i="2"/>
  <c r="K59" i="2"/>
  <c r="J59" i="2"/>
  <c r="I59" i="2"/>
  <c r="G59" i="2"/>
  <c r="Q58" i="2"/>
  <c r="P58" i="2"/>
  <c r="N58" i="2"/>
  <c r="M58" i="2"/>
  <c r="K58" i="2"/>
  <c r="J58" i="2"/>
  <c r="I58" i="2"/>
  <c r="G58" i="2"/>
  <c r="Q57" i="2"/>
  <c r="P57" i="2"/>
  <c r="N57" i="2"/>
  <c r="M57" i="2"/>
  <c r="K57" i="2"/>
  <c r="J57" i="2"/>
  <c r="I57" i="2"/>
  <c r="G57" i="2"/>
  <c r="Q56" i="2"/>
  <c r="P56" i="2"/>
  <c r="N56" i="2"/>
  <c r="M56" i="2"/>
  <c r="K56" i="2"/>
  <c r="J56" i="2"/>
  <c r="I56" i="2"/>
  <c r="G56" i="2"/>
  <c r="Q55" i="2"/>
  <c r="P55" i="2"/>
  <c r="N55" i="2"/>
  <c r="M55" i="2"/>
  <c r="K55" i="2"/>
  <c r="J55" i="2"/>
  <c r="I55" i="2"/>
  <c r="G55" i="2"/>
  <c r="Q54" i="2"/>
  <c r="P54" i="2"/>
  <c r="N54" i="2"/>
  <c r="M54" i="2"/>
  <c r="K54" i="2"/>
  <c r="J54" i="2"/>
  <c r="I54" i="2"/>
  <c r="G54" i="2"/>
  <c r="Q53" i="2"/>
  <c r="P53" i="2"/>
  <c r="N53" i="2"/>
  <c r="M53" i="2"/>
  <c r="K53" i="2"/>
  <c r="J53" i="2"/>
  <c r="I53" i="2"/>
  <c r="G53" i="2"/>
  <c r="Q52" i="2"/>
  <c r="P52" i="2"/>
  <c r="N52" i="2"/>
  <c r="M52" i="2"/>
  <c r="K52" i="2"/>
  <c r="J52" i="2"/>
  <c r="I52" i="2"/>
  <c r="G52" i="2"/>
  <c r="Q51" i="2"/>
  <c r="P51" i="2"/>
  <c r="N51" i="2"/>
  <c r="M51" i="2"/>
  <c r="K51" i="2"/>
  <c r="J51" i="2"/>
  <c r="I51" i="2"/>
  <c r="G51" i="2"/>
  <c r="Q50" i="2"/>
  <c r="P50" i="2"/>
  <c r="N50" i="2"/>
  <c r="M50" i="2"/>
  <c r="K50" i="2"/>
  <c r="J50" i="2"/>
  <c r="I50" i="2"/>
  <c r="G50" i="2"/>
  <c r="Q49" i="2"/>
  <c r="P49" i="2"/>
  <c r="N49" i="2"/>
  <c r="M49" i="2"/>
  <c r="K49" i="2"/>
  <c r="J49" i="2"/>
  <c r="I49" i="2"/>
  <c r="G49" i="2"/>
  <c r="Q48" i="2"/>
  <c r="P48" i="2"/>
  <c r="N48" i="2"/>
  <c r="M48" i="2"/>
  <c r="K48" i="2"/>
  <c r="J48" i="2"/>
  <c r="I48" i="2"/>
  <c r="G48" i="2"/>
  <c r="Q47" i="2"/>
  <c r="P47" i="2"/>
  <c r="N47" i="2"/>
  <c r="M47" i="2"/>
  <c r="K47" i="2"/>
  <c r="J47" i="2"/>
  <c r="I47" i="2"/>
  <c r="G47" i="2"/>
  <c r="Q46" i="2"/>
  <c r="P46" i="2"/>
  <c r="N46" i="2"/>
  <c r="M46" i="2"/>
  <c r="K46" i="2"/>
  <c r="J46" i="2"/>
  <c r="I46" i="2"/>
  <c r="G46" i="2"/>
  <c r="Q45" i="2"/>
  <c r="P45" i="2"/>
  <c r="N45" i="2"/>
  <c r="M45" i="2"/>
  <c r="K45" i="2"/>
  <c r="J45" i="2"/>
  <c r="I45" i="2"/>
  <c r="G45" i="2"/>
  <c r="Q44" i="2"/>
  <c r="P44" i="2"/>
  <c r="N44" i="2"/>
  <c r="M44" i="2"/>
  <c r="K44" i="2"/>
  <c r="J44" i="2"/>
  <c r="I44" i="2"/>
  <c r="G44" i="2"/>
  <c r="Q43" i="2"/>
  <c r="P43" i="2"/>
  <c r="N43" i="2"/>
  <c r="M43" i="2"/>
  <c r="K43" i="2"/>
  <c r="J43" i="2"/>
  <c r="I43" i="2"/>
  <c r="G43" i="2"/>
  <c r="Q42" i="2"/>
  <c r="P42" i="2"/>
  <c r="N42" i="2"/>
  <c r="M42" i="2"/>
  <c r="K42" i="2"/>
  <c r="J42" i="2"/>
  <c r="I42" i="2"/>
  <c r="G42" i="2"/>
  <c r="Q41" i="2"/>
  <c r="P41" i="2"/>
  <c r="N41" i="2"/>
  <c r="M41" i="2"/>
  <c r="K41" i="2"/>
  <c r="J41" i="2"/>
  <c r="I41" i="2"/>
  <c r="G41" i="2"/>
  <c r="Q40" i="2"/>
  <c r="P40" i="2"/>
  <c r="N40" i="2"/>
  <c r="M40" i="2"/>
  <c r="K40" i="2"/>
  <c r="J40" i="2"/>
  <c r="I40" i="2"/>
  <c r="G40" i="2"/>
  <c r="Q39" i="2"/>
  <c r="P39" i="2"/>
  <c r="N39" i="2"/>
  <c r="M39" i="2"/>
  <c r="K39" i="2"/>
  <c r="J39" i="2"/>
  <c r="I39" i="2"/>
  <c r="G39" i="2"/>
  <c r="Q38" i="2"/>
  <c r="P38" i="2"/>
  <c r="N38" i="2"/>
  <c r="M38" i="2"/>
  <c r="K38" i="2"/>
  <c r="J38" i="2"/>
  <c r="I38" i="2"/>
  <c r="G38" i="2"/>
  <c r="Q37" i="2"/>
  <c r="P37" i="2"/>
  <c r="N37" i="2"/>
  <c r="M37" i="2"/>
  <c r="K37" i="2"/>
  <c r="J37" i="2"/>
  <c r="I37" i="2"/>
  <c r="G37" i="2"/>
  <c r="Q36" i="2"/>
  <c r="P36" i="2"/>
  <c r="N36" i="2"/>
  <c r="M36" i="2"/>
  <c r="K36" i="2"/>
  <c r="J36" i="2"/>
  <c r="I36" i="2"/>
  <c r="G36" i="2"/>
  <c r="Q35" i="2"/>
  <c r="P35" i="2"/>
  <c r="N35" i="2"/>
  <c r="M35" i="2"/>
  <c r="K35" i="2"/>
  <c r="J35" i="2"/>
  <c r="I35" i="2"/>
  <c r="G35" i="2"/>
  <c r="Q34" i="2"/>
  <c r="P34" i="2"/>
  <c r="N34" i="2"/>
  <c r="M34" i="2"/>
  <c r="K34" i="2"/>
  <c r="J34" i="2"/>
  <c r="I34" i="2"/>
  <c r="G34" i="2"/>
  <c r="Q33" i="2"/>
  <c r="P33" i="2"/>
  <c r="N33" i="2"/>
  <c r="M33" i="2"/>
  <c r="K33" i="2"/>
  <c r="J33" i="2"/>
  <c r="I33" i="2"/>
  <c r="G33" i="2"/>
  <c r="Q32" i="2"/>
  <c r="P32" i="2"/>
  <c r="N32" i="2"/>
  <c r="M32" i="2"/>
  <c r="K32" i="2"/>
  <c r="J32" i="2"/>
  <c r="I32" i="2"/>
  <c r="G32" i="2"/>
  <c r="Q31" i="2"/>
  <c r="P31" i="2"/>
  <c r="N31" i="2"/>
  <c r="M31" i="2"/>
  <c r="K31" i="2"/>
  <c r="J31" i="2"/>
  <c r="I31" i="2"/>
  <c r="G31" i="2"/>
  <c r="Q30" i="2"/>
  <c r="P30" i="2"/>
  <c r="N30" i="2"/>
  <c r="M30" i="2"/>
  <c r="K30" i="2"/>
  <c r="J30" i="2"/>
  <c r="I30" i="2"/>
  <c r="G30" i="2"/>
  <c r="Q29" i="2"/>
  <c r="P29" i="2"/>
  <c r="N29" i="2"/>
  <c r="M29" i="2"/>
  <c r="K29" i="2"/>
  <c r="J29" i="2"/>
  <c r="I29" i="2"/>
  <c r="G29" i="2"/>
  <c r="Q28" i="2"/>
  <c r="P28" i="2"/>
  <c r="N28" i="2"/>
  <c r="M28" i="2"/>
  <c r="K28" i="2"/>
  <c r="J28" i="2"/>
  <c r="I28" i="2"/>
  <c r="G28" i="2"/>
  <c r="Q27" i="2"/>
  <c r="P27" i="2"/>
  <c r="N27" i="2"/>
  <c r="M27" i="2"/>
  <c r="K27" i="2"/>
  <c r="J27" i="2"/>
  <c r="I27" i="2"/>
  <c r="G27" i="2"/>
  <c r="Q26" i="2"/>
  <c r="P26" i="2"/>
  <c r="N26" i="2"/>
  <c r="M26" i="2"/>
  <c r="K26" i="2"/>
  <c r="J26" i="2"/>
  <c r="I26" i="2"/>
  <c r="G26" i="2"/>
  <c r="Q25" i="2"/>
  <c r="P25" i="2"/>
  <c r="N25" i="2"/>
  <c r="M25" i="2"/>
  <c r="K25" i="2"/>
  <c r="J25" i="2"/>
  <c r="I25" i="2"/>
  <c r="G25" i="2"/>
  <c r="Q24" i="2"/>
  <c r="P24" i="2"/>
  <c r="N24" i="2"/>
  <c r="M24" i="2"/>
  <c r="K24" i="2"/>
  <c r="J24" i="2"/>
  <c r="I24" i="2"/>
  <c r="G24" i="2"/>
  <c r="Q23" i="2"/>
  <c r="P23" i="2"/>
  <c r="N23" i="2"/>
  <c r="M23" i="2"/>
  <c r="K23" i="2"/>
  <c r="J23" i="2"/>
  <c r="I23" i="2"/>
  <c r="G23" i="2"/>
  <c r="Q22" i="2"/>
  <c r="P22" i="2"/>
  <c r="N22" i="2"/>
  <c r="M22" i="2"/>
  <c r="K22" i="2"/>
  <c r="J22" i="2"/>
  <c r="I22" i="2"/>
  <c r="G22" i="2"/>
  <c r="Q21" i="2"/>
  <c r="P21" i="2"/>
  <c r="N21" i="2"/>
  <c r="M21" i="2"/>
  <c r="K21" i="2"/>
  <c r="J21" i="2"/>
  <c r="I21" i="2"/>
  <c r="G21" i="2"/>
  <c r="Q20" i="2"/>
  <c r="P20" i="2"/>
  <c r="N20" i="2"/>
  <c r="M20" i="2"/>
  <c r="K20" i="2"/>
  <c r="J20" i="2"/>
  <c r="I20" i="2"/>
  <c r="G20" i="2"/>
  <c r="Q19" i="2"/>
  <c r="P19" i="2"/>
  <c r="N19" i="2"/>
  <c r="M19" i="2"/>
  <c r="K19" i="2"/>
  <c r="J19" i="2"/>
  <c r="I19" i="2"/>
  <c r="G19" i="2"/>
  <c r="Q18" i="2"/>
  <c r="P18" i="2"/>
  <c r="N18" i="2"/>
  <c r="M18" i="2"/>
  <c r="K18" i="2"/>
  <c r="J18" i="2"/>
  <c r="I18" i="2"/>
  <c r="G18" i="2"/>
  <c r="Q17" i="2"/>
  <c r="P17" i="2"/>
  <c r="N17" i="2"/>
  <c r="M17" i="2"/>
  <c r="K17" i="2"/>
  <c r="J17" i="2"/>
  <c r="I17" i="2"/>
  <c r="G17" i="2"/>
  <c r="Q16" i="2"/>
  <c r="P16" i="2"/>
  <c r="N16" i="2"/>
  <c r="M16" i="2"/>
  <c r="K16" i="2"/>
  <c r="J16" i="2"/>
  <c r="I16" i="2"/>
  <c r="G16" i="2"/>
  <c r="Q15" i="2"/>
  <c r="P15" i="2"/>
  <c r="N15" i="2"/>
  <c r="M15" i="2"/>
  <c r="K15" i="2"/>
  <c r="J15" i="2"/>
  <c r="I15" i="2"/>
  <c r="G15" i="2"/>
  <c r="Q14" i="2"/>
  <c r="P14" i="2"/>
  <c r="N14" i="2"/>
  <c r="M14" i="2"/>
  <c r="K14" i="2"/>
  <c r="J14" i="2"/>
  <c r="I14" i="2"/>
  <c r="G14" i="2"/>
  <c r="Q13" i="2"/>
  <c r="P13" i="2"/>
  <c r="N13" i="2"/>
  <c r="M13" i="2"/>
  <c r="K13" i="2"/>
  <c r="J13" i="2"/>
  <c r="I13" i="2"/>
  <c r="G13" i="2"/>
  <c r="Q12" i="2"/>
  <c r="P12" i="2"/>
  <c r="N12" i="2"/>
  <c r="M12" i="2"/>
  <c r="K12" i="2"/>
  <c r="J12" i="2"/>
  <c r="I12" i="2"/>
  <c r="G12" i="2"/>
  <c r="Q11" i="2"/>
  <c r="P11" i="2"/>
  <c r="N11" i="2"/>
  <c r="M11" i="2"/>
  <c r="K11" i="2"/>
  <c r="J11" i="2"/>
  <c r="I11" i="2"/>
  <c r="G11" i="2"/>
  <c r="Q10" i="2"/>
  <c r="P10" i="2"/>
  <c r="N10" i="2"/>
  <c r="M10" i="2"/>
  <c r="K10" i="2"/>
  <c r="J10" i="2"/>
  <c r="I10" i="2"/>
  <c r="G10" i="2"/>
  <c r="Q9" i="2"/>
  <c r="P9" i="2"/>
  <c r="N9" i="2"/>
  <c r="M9" i="2"/>
  <c r="K9" i="2"/>
  <c r="J9" i="2"/>
  <c r="I9" i="2"/>
  <c r="G9" i="2"/>
  <c r="Q8" i="2"/>
  <c r="P8" i="2"/>
  <c r="N8" i="2"/>
  <c r="M8" i="2"/>
  <c r="K8" i="2"/>
  <c r="J8" i="2"/>
  <c r="I8" i="2"/>
  <c r="G8" i="2"/>
  <c r="Q7" i="2"/>
  <c r="P7" i="2"/>
  <c r="N7" i="2"/>
  <c r="M7" i="2"/>
  <c r="K7" i="2"/>
  <c r="J7" i="2"/>
  <c r="I7" i="2"/>
  <c r="G7" i="2"/>
  <c r="Q6" i="2"/>
  <c r="P6" i="2"/>
  <c r="N6" i="2"/>
  <c r="M6" i="2"/>
  <c r="K6" i="2"/>
  <c r="J6" i="2"/>
  <c r="I6" i="2"/>
  <c r="G6" i="2"/>
  <c r="Q5" i="2"/>
  <c r="P5" i="2"/>
  <c r="N5" i="2"/>
  <c r="M5" i="2"/>
  <c r="K5" i="2"/>
  <c r="J5" i="2"/>
  <c r="I5" i="2"/>
  <c r="G5" i="2"/>
  <c r="Q4" i="2"/>
  <c r="P4" i="2"/>
  <c r="N4" i="2"/>
  <c r="M4" i="2"/>
  <c r="K4" i="2"/>
  <c r="J4" i="2"/>
  <c r="I4" i="2"/>
  <c r="G4" i="2"/>
  <c r="Q3" i="2"/>
  <c r="P3" i="2"/>
  <c r="N3" i="2"/>
  <c r="M3" i="2"/>
  <c r="K3" i="2"/>
  <c r="J3" i="2"/>
  <c r="I3" i="2"/>
  <c r="G3" i="2"/>
  <c r="Q2" i="2"/>
  <c r="P2" i="2"/>
  <c r="N2" i="2"/>
  <c r="M2" i="2"/>
  <c r="K2" i="2"/>
  <c r="J2" i="2"/>
  <c r="I2" i="2"/>
  <c r="G2" i="2"/>
  <c r="L8" i="2" l="1"/>
  <c r="L16" i="2"/>
  <c r="L24" i="2"/>
  <c r="L32" i="2"/>
  <c r="L40" i="2"/>
  <c r="L48" i="2"/>
  <c r="L56" i="2"/>
  <c r="L64" i="2"/>
  <c r="L72" i="2"/>
  <c r="H2" i="2"/>
  <c r="L2" i="2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3" i="1"/>
  <c r="M4" i="1"/>
  <c r="M5" i="1"/>
  <c r="M6" i="1"/>
  <c r="M7" i="1"/>
  <c r="M2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<sst xmlns="http://schemas.openxmlformats.org/spreadsheetml/2006/main" count="35" uniqueCount="18">
  <si>
    <t>Type of vehicles</t>
  </si>
  <si>
    <t>Quantity of paths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</si>
  <si>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</si>
  <si>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</si>
  <si>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</si>
  <si>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</si>
  <si>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</si>
  <si>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</si>
  <si>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</si>
  <si>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</si>
  <si>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</si>
  <si>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</si>
  <si>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</si>
  <si>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COD_SCENARIO</t>
  </si>
  <si>
    <t>Quantity candidate locations</t>
  </si>
  <si>
    <t>Quantity own stations</t>
  </si>
  <si>
    <t>Quantity suppliers</t>
  </si>
  <si>
    <t>ls_col_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</si>
</sst>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581025</xdr:colOff>
      <xdr:row>1</xdr:row>
      <xdr:rowOff>57150</xdr:rowOff>
    </xdr:from>
    <xdr:to>
      <xdr:col>22</xdr:col>
      <xdr:colOff>533400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C4E28C-478C-41F9-A0F4-4E89668E074E}"/>
            </a:ext>
          </a:extLst>
        </xdr:cNvPr>
        <xdr:cNvSpPr txBox="1"/>
      </xdr:nvSpPr>
      <xdr:spPr>
        <a:xfrm>
          <a:off x="12915900" y="24765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generate the tables.</a:t>
          </a:r>
        </a:p>
        <a:p>
          <a:r>
            <a:rPr lang="en-AU" sz="1100"/>
            <a:t>MaeSuppliers</a:t>
          </a:r>
          <a:r>
            <a:rPr lang="en-AU" sz="1100" baseline="0"/>
            <a:t> and SuppliersRanges change according to each scenario. So another table similar to this is necessary having in to account those changes</a:t>
          </a: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1</xdr:row>
      <xdr:rowOff>76200</xdr:rowOff>
    </xdr:from>
    <xdr:to>
      <xdr:col>25</xdr:col>
      <xdr:colOff>66675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2628FB-698D-4E03-8742-604509C82E12}"/>
            </a:ext>
          </a:extLst>
        </xdr:cNvPr>
        <xdr:cNvSpPr txBox="1"/>
      </xdr:nvSpPr>
      <xdr:spPr>
        <a:xfrm>
          <a:off x="13601700" y="2667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 map is used to run experiments.</a:t>
          </a:r>
          <a:r>
            <a:rPr lang="en-AU" sz="1100" baseline="0"/>
            <a:t> Since it represents complete tables</a:t>
          </a: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workbookViewId="0"/>
  </sheetViews>
  <sheetFormatPr defaultRowHeight="15" x14ac:dyDescent="0.25"/>
  <cols>
    <col min="1" max="1" width="20.5703125" bestFit="1" customWidth="1"/>
    <col min="2" max="2" width="17.7109375" bestFit="1" customWidth="1"/>
    <col min="3" max="3" width="18.7109375" bestFit="1" customWidth="1"/>
    <col min="4" max="4" width="23" bestFit="1" customWidth="1"/>
    <col min="5" max="5" width="29.140625" bestFit="1" customWidth="1"/>
    <col min="6" max="6" width="19" customWidth="1"/>
    <col min="7" max="7" width="10.7109375" bestFit="1" customWidth="1"/>
    <col min="8" max="8" width="13.28515625" bestFit="1" customWidth="1"/>
    <col min="9" max="9" width="12.42578125" bestFit="1" customWidth="1"/>
    <col min="10" max="10" width="11.140625" bestFit="1" customWidth="1"/>
    <col min="11" max="11" width="9.7109375" bestFit="1" customWidth="1"/>
    <col min="12" max="12" width="17.85546875" customWidth="1"/>
    <col min="13" max="13" width="13.85546875" customWidth="1"/>
    <col min="14" max="14" width="14.5703125" customWidth="1"/>
    <col min="15" max="15" width="15.7109375" bestFit="1" customWidth="1"/>
    <col min="16" max="16" width="14.710937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"pa"&amp;C2&amp;"-su"&amp;F2</f>
        <v>pa5-su3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"pa"&amp;C2&amp;"-"&amp;"ow"&amp;D2&amp;"-cl"&amp;E2&amp;"-su"&amp;F2</f>
        <v>pa5-ow4-cl2-su3</v>
      </c>
      <c r="M2" t="str">
        <f>"pa"&amp;C2</f>
        <v>pa5</v>
      </c>
      <c r="N2" s="1" t="str">
        <f>"tv"&amp;B2&amp;"-pa"&amp;C2</f>
        <v>tv1-pa5</v>
      </c>
      <c r="O2" t="str">
        <f>"pa"&amp;$C2&amp;"-su"&amp;F2</f>
        <v>pa5-su3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"pa"&amp;C3&amp;"-su"&amp;F3</f>
        <v>pa4-su3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"pa"&amp;C3&amp;"-"&amp;"ow"&amp;D3&amp;"-cl"&amp;E3&amp;"-su"&amp;F3</f>
        <v>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"pa"&amp;$C3&amp;"-su"&amp;F3</f>
        <v>pa4-su3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pa3-su3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pa3-su3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pa5-su3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pa5-su3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pa4-su3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pa4-su3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pa3-su3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pa3-su3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pa5-su3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pa5-su3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pa4-su3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pa4-su3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pa3-su3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pa3-su3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pa5-su3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pa5-su3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pa4-su3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pa4-su3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pa3-su3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pa3-su3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pa5-su3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pa5-su3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pa4-su3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pa4-su3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pa3-su3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pa3-su3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pa5-su3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pa5-su3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pa4-su3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pa4-su3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pa3-su3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pa3-su3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pa5-su3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pa5-su3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pa4-su3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pa4-su3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pa3-su3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pa3-su3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pa5-su3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pa5-su3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pa4-su3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pa4-su3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pa3-su3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pa3-su3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pa5-su3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pa5-su3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pa4-su3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pa4-su3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pa3-su3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pa3-su3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pa5-su3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pa5-su3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pa4-su3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pa4-su3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pa3-su3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pa3-su3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pa5-su3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pa5-su3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pa4-su3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pa4-su3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pa3-su3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pa3-su3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pa5-su3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pa5-su3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pa4-su3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pa4-su3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pa3-su3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pa3-su3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pa5-su2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pa5-su2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pa4-su2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pa4-su2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pa3-su2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pa3-su2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pa5-su2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pa5-su2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pa4-su2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pa4-su2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pa3-su2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pa3-su2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pa5-su2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pa5-su2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pa4-su2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pa4-su2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pa3-su2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pa3-su2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pa5-su2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pa5-su2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pa4-su2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pa4-su2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pa3-su2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pa3-su2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pa5-su2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pa5-su2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pa4-su2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pa4-su2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pa3-su2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pa3-su2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pa5-su2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pa5-su2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pa4-su2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pa4-su2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pa3-su2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pa3-su2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pa5-su2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pa5-su2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pa4-su2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pa4-su2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pa3-su2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pa3-su2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pa5-su2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pa5-su2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pa4-su2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pa4-su2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pa3-su2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pa3-su2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pa5-su2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pa5-su2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pa4-su2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pa4-su2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pa3-su2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pa3-su2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pa5-su2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pa5-su2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pa4-su2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pa4-su2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"pa"&amp;C67&amp;"-su"&amp;F67</f>
        <v>pa3-su2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"pa"&amp;C67&amp;"-"&amp;"ow"&amp;D67&amp;"-cl"&amp;E67&amp;"-su"&amp;F67</f>
        <v>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"pa"&amp;$C67&amp;"-su"&amp;F67</f>
        <v>pa3-su2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pa5-su2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pa5-su2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pa4-su2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pa4-su2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pa3-su2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pa3-su2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pa5-su2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pa5-su2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pa4-su2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pa4-su2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pa3-su2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pa3-su2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pa5-su1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pa5-su1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pa4-su1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pa4-su1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pa3-su1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pa3-su1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pa5-su1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pa5-su1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pa4-su1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pa4-su1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pa3-su1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pa3-su1</v>
      </c>
      <c r="P79" t="str">
        <f t="shared" si="21"/>
        <v>pa3</v>
      </c>
      <c r="Q79" t="str">
        <f t="shared" si="21"/>
        <v>pa3</v>
      </c>
    </row>
    <row r="83" spans="6:17" x14ac:dyDescent="0.25">
      <c r="F83" t="s">
        <v>17</v>
      </c>
      <c r="G83" t="str">
        <f>$F$83&amp;G1</f>
        <v>ls_col_MaeNodes</v>
      </c>
      <c r="H83" t="str">
        <f>$F$83&amp;H1</f>
        <v>ls_col_MaeSuppliers</v>
      </c>
      <c r="I83" t="str">
        <f t="shared" ref="I83:Q83" si="22">$F$83&amp;I1</f>
        <v>ls_col_MaeVehicles</v>
      </c>
      <c r="J83" t="str">
        <f t="shared" si="22"/>
        <v>ls_col_MaeRanges</v>
      </c>
      <c r="K83" t="str">
        <f t="shared" si="22"/>
        <v>ls_col_MaePaths</v>
      </c>
      <c r="L83" t="str">
        <f t="shared" si="22"/>
        <v>ls_col_SubStations</v>
      </c>
      <c r="M83" t="str">
        <f t="shared" si="22"/>
        <v>ls_col_NodesPaths</v>
      </c>
      <c r="N83" t="str">
        <f t="shared" si="22"/>
        <v>ls_col_VehiclesPaths</v>
      </c>
      <c r="O83" t="str">
        <f t="shared" si="22"/>
        <v>ls_col_SuppliersRanges</v>
      </c>
      <c r="P83" t="str">
        <f t="shared" si="22"/>
        <v>ls_col_NodesNodes</v>
      </c>
      <c r="Q83" t="str">
        <f t="shared" si="22"/>
        <v>ls_col_NodesNodesPaths</v>
      </c>
    </row>
    <row r="84" spans="6:17" x14ac:dyDescent="0.25">
      <c r="F84" t="str">
        <f>"= []"</f>
        <v>= []</v>
      </c>
      <c r="G84" t="str">
        <f>G83&amp;$F$84</f>
        <v>ls_col_MaeNodes= []</v>
      </c>
      <c r="H84" t="str">
        <f t="shared" ref="H84:Q84" si="23">H83&amp;$F$84</f>
        <v>ls_col_MaeSuppliers= []</v>
      </c>
      <c r="I84" t="str">
        <f t="shared" si="23"/>
        <v>ls_col_MaeVehicles= []</v>
      </c>
      <c r="J84" t="str">
        <f t="shared" si="23"/>
        <v>ls_col_MaeRanges= []</v>
      </c>
      <c r="K84" t="str">
        <f t="shared" si="23"/>
        <v>ls_col_MaePaths= []</v>
      </c>
      <c r="L84" t="str">
        <f t="shared" si="23"/>
        <v>ls_col_SubStations= []</v>
      </c>
      <c r="M84" t="str">
        <f t="shared" si="23"/>
        <v>ls_col_NodesPaths= []</v>
      </c>
      <c r="N84" t="str">
        <f t="shared" si="23"/>
        <v>ls_col_VehiclesPaths= []</v>
      </c>
      <c r="O84" t="str">
        <f t="shared" si="23"/>
        <v>ls_col_SuppliersRanges= []</v>
      </c>
      <c r="P84" t="str">
        <f t="shared" si="23"/>
        <v>ls_col_NodesNodes= []</v>
      </c>
      <c r="Q84" t="str">
        <f t="shared" si="23"/>
        <v>ls_col_NodesNodesPaths= []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3F58-F5E6-43E8-AD91-23A40ED8C925}">
  <dimension ref="A1:Q79"/>
  <sheetViews>
    <sheetView tabSelected="1" topLeftCell="A79" workbookViewId="0"/>
  </sheetViews>
  <sheetFormatPr defaultRowHeight="15" x14ac:dyDescent="0.25"/>
  <cols>
    <col min="1" max="1" width="19.85546875" bestFit="1" customWidth="1"/>
    <col min="2" max="2" width="15.42578125" bestFit="1" customWidth="1"/>
    <col min="3" max="3" width="16.42578125" bestFit="1" customWidth="1"/>
    <col min="4" max="4" width="20.7109375" bestFit="1" customWidth="1"/>
    <col min="5" max="5" width="26.85546875" bestFit="1" customWidth="1"/>
    <col min="6" max="6" width="17.5703125" bestFit="1" customWidth="1"/>
    <col min="8" max="8" width="19.85546875" bestFit="1" customWidth="1"/>
    <col min="9" max="9" width="12.5703125" bestFit="1" customWidth="1"/>
    <col min="10" max="10" width="11.28515625" bestFit="1" customWidth="1"/>
    <col min="11" max="11" width="9.85546875" bestFit="1" customWidth="1"/>
    <col min="12" max="12" width="19.85546875" bestFit="1" customWidth="1"/>
    <col min="13" max="13" width="11.5703125" bestFit="1" customWidth="1"/>
    <col min="14" max="14" width="13.5703125" bestFit="1" customWidth="1"/>
    <col min="15" max="15" width="19.85546875" bestFit="1" customWidth="1"/>
    <col min="16" max="16" width="12.42578125" bestFit="1" customWidth="1"/>
    <col min="17" max="17" width="17.5703125" bestFit="1" customWidth="1"/>
  </cols>
  <sheetData>
    <row r="1" spans="1:17" x14ac:dyDescent="0.25">
      <c r="A1" s="2" t="s">
        <v>13</v>
      </c>
      <c r="B1" s="2" t="s">
        <v>0</v>
      </c>
      <c r="C1" s="2" t="s">
        <v>1</v>
      </c>
      <c r="D1" s="2" t="s">
        <v>15</v>
      </c>
      <c r="E1" s="2" t="s">
        <v>14</v>
      </c>
      <c r="F1" s="2" t="s">
        <v>16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"tv"&amp;B2&amp;"-pa"&amp;C2&amp;"-"&amp;"ow"&amp;D2&amp;"-cl"&amp;E2&amp;"-su"&amp;F2</f>
        <v>tv1-pa5-ow4-cl2-su3</v>
      </c>
      <c r="B2">
        <v>1</v>
      </c>
      <c r="C2">
        <v>5</v>
      </c>
      <c r="D2">
        <v>4</v>
      </c>
      <c r="E2">
        <v>2</v>
      </c>
      <c r="F2">
        <v>3</v>
      </c>
      <c r="G2" t="str">
        <f>"pa"&amp;C2</f>
        <v>pa5</v>
      </c>
      <c r="H2" t="str">
        <f>A2</f>
        <v>tv1-pa5-ow4-cl2-su3</v>
      </c>
      <c r="I2" s="1" t="str">
        <f>"tv"&amp;B2</f>
        <v>tv1</v>
      </c>
      <c r="J2" t="str">
        <f>"pa"&amp;$C2</f>
        <v>pa5</v>
      </c>
      <c r="K2" s="1" t="str">
        <f>"pa"&amp;C2</f>
        <v>pa5</v>
      </c>
      <c r="L2" t="str">
        <f>A2</f>
        <v>tv1-pa5-ow4-cl2-su3</v>
      </c>
      <c r="M2" t="str">
        <f>"pa"&amp;C2</f>
        <v>pa5</v>
      </c>
      <c r="N2" s="1" t="str">
        <f>"tv"&amp;B2&amp;"-pa"&amp;C2</f>
        <v>tv1-pa5</v>
      </c>
      <c r="O2" t="str">
        <f>A2</f>
        <v>tv1-pa5-ow4-cl2-su3</v>
      </c>
      <c r="P2" t="str">
        <f>"pa"&amp;$C2</f>
        <v>pa5</v>
      </c>
      <c r="Q2" t="str">
        <f>"pa"&amp;$C2</f>
        <v>pa5</v>
      </c>
    </row>
    <row r="3" spans="1:17" x14ac:dyDescent="0.25">
      <c r="A3" t="str">
        <f t="shared" ref="A3:A66" si="0">"tv"&amp;B3&amp;"-pa"&amp;C3&amp;"-"&amp;"ow"&amp;D3&amp;"-cl"&amp;E3&amp;"-su"&amp;F3</f>
        <v>tv1-pa4-ow4-cl2-su3</v>
      </c>
      <c r="B3">
        <v>1</v>
      </c>
      <c r="C3">
        <v>4</v>
      </c>
      <c r="D3">
        <v>4</v>
      </c>
      <c r="E3">
        <v>2</v>
      </c>
      <c r="F3">
        <v>3</v>
      </c>
      <c r="G3" t="str">
        <f t="shared" ref="G3:G66" si="1">"pa"&amp;C3</f>
        <v>pa4</v>
      </c>
      <c r="H3" t="str">
        <f t="shared" ref="H3:H66" si="2">A3</f>
        <v>tv1-pa4-ow4-cl2-su3</v>
      </c>
      <c r="I3" s="1" t="str">
        <f t="shared" ref="I3:I66" si="3">"tv"&amp;B3</f>
        <v>tv1</v>
      </c>
      <c r="J3" t="str">
        <f t="shared" ref="J3:J66" si="4">"pa"&amp;$C3</f>
        <v>pa4</v>
      </c>
      <c r="K3" s="1" t="str">
        <f t="shared" ref="K3:K66" si="5">"pa"&amp;C3</f>
        <v>pa4</v>
      </c>
      <c r="L3" t="str">
        <f t="shared" ref="L3:L66" si="6">A3</f>
        <v>tv1-pa4-ow4-cl2-su3</v>
      </c>
      <c r="M3" t="str">
        <f t="shared" ref="M3:M66" si="7">"pa"&amp;C3</f>
        <v>pa4</v>
      </c>
      <c r="N3" s="1" t="str">
        <f t="shared" ref="N3:N66" si="8">"tv"&amp;B3&amp;"-pa"&amp;C3</f>
        <v>tv1-pa4</v>
      </c>
      <c r="O3" t="str">
        <f t="shared" ref="O3:O66" si="9">A3</f>
        <v>tv1-pa4-ow4-cl2-su3</v>
      </c>
      <c r="P3" t="str">
        <f t="shared" ref="P3:Q66" si="10">"pa"&amp;$C3</f>
        <v>pa4</v>
      </c>
      <c r="Q3" t="str">
        <f t="shared" si="10"/>
        <v>pa4</v>
      </c>
    </row>
    <row r="4" spans="1:17" x14ac:dyDescent="0.25">
      <c r="A4" t="str">
        <f t="shared" si="0"/>
        <v>tv1-pa3-ow4-cl2-su3</v>
      </c>
      <c r="B4">
        <v>1</v>
      </c>
      <c r="C4">
        <v>3</v>
      </c>
      <c r="D4">
        <v>4</v>
      </c>
      <c r="E4">
        <v>2</v>
      </c>
      <c r="F4">
        <v>3</v>
      </c>
      <c r="G4" t="str">
        <f t="shared" si="1"/>
        <v>pa3</v>
      </c>
      <c r="H4" t="str">
        <f t="shared" si="2"/>
        <v>tv1-pa3-ow4-cl2-su3</v>
      </c>
      <c r="I4" s="1" t="str">
        <f t="shared" si="3"/>
        <v>tv1</v>
      </c>
      <c r="J4" t="str">
        <f t="shared" si="4"/>
        <v>pa3</v>
      </c>
      <c r="K4" s="1" t="str">
        <f t="shared" si="5"/>
        <v>pa3</v>
      </c>
      <c r="L4" t="str">
        <f t="shared" si="6"/>
        <v>tv1-pa3-ow4-cl2-su3</v>
      </c>
      <c r="M4" t="str">
        <f t="shared" si="7"/>
        <v>pa3</v>
      </c>
      <c r="N4" s="1" t="str">
        <f t="shared" si="8"/>
        <v>tv1-pa3</v>
      </c>
      <c r="O4" t="str">
        <f t="shared" si="9"/>
        <v>tv1-pa3-ow4-cl2-su3</v>
      </c>
      <c r="P4" t="str">
        <f t="shared" si="10"/>
        <v>pa3</v>
      </c>
      <c r="Q4" t="str">
        <f t="shared" si="10"/>
        <v>pa3</v>
      </c>
    </row>
    <row r="5" spans="1:17" x14ac:dyDescent="0.25">
      <c r="A5" t="str">
        <f t="shared" si="0"/>
        <v>tv2-pa5-ow4-cl2-su3</v>
      </c>
      <c r="B5">
        <v>2</v>
      </c>
      <c r="C5">
        <v>5</v>
      </c>
      <c r="D5">
        <v>4</v>
      </c>
      <c r="E5">
        <v>2</v>
      </c>
      <c r="F5">
        <v>3</v>
      </c>
      <c r="G5" t="str">
        <f t="shared" si="1"/>
        <v>pa5</v>
      </c>
      <c r="H5" t="str">
        <f t="shared" si="2"/>
        <v>tv2-pa5-ow4-cl2-su3</v>
      </c>
      <c r="I5" s="1" t="str">
        <f t="shared" si="3"/>
        <v>tv2</v>
      </c>
      <c r="J5" t="str">
        <f t="shared" si="4"/>
        <v>pa5</v>
      </c>
      <c r="K5" s="1" t="str">
        <f t="shared" si="5"/>
        <v>pa5</v>
      </c>
      <c r="L5" t="str">
        <f t="shared" si="6"/>
        <v>tv2-pa5-ow4-cl2-su3</v>
      </c>
      <c r="M5" t="str">
        <f t="shared" si="7"/>
        <v>pa5</v>
      </c>
      <c r="N5" s="1" t="str">
        <f t="shared" si="8"/>
        <v>tv2-pa5</v>
      </c>
      <c r="O5" t="str">
        <f t="shared" si="9"/>
        <v>tv2-pa5-ow4-cl2-su3</v>
      </c>
      <c r="P5" t="str">
        <f t="shared" si="10"/>
        <v>pa5</v>
      </c>
      <c r="Q5" t="str">
        <f t="shared" si="10"/>
        <v>pa5</v>
      </c>
    </row>
    <row r="6" spans="1:17" x14ac:dyDescent="0.25">
      <c r="A6" t="str">
        <f t="shared" si="0"/>
        <v>tv2-pa4-ow4-cl2-su3</v>
      </c>
      <c r="B6">
        <v>2</v>
      </c>
      <c r="C6">
        <v>4</v>
      </c>
      <c r="D6">
        <v>4</v>
      </c>
      <c r="E6">
        <v>2</v>
      </c>
      <c r="F6">
        <v>3</v>
      </c>
      <c r="G6" t="str">
        <f t="shared" si="1"/>
        <v>pa4</v>
      </c>
      <c r="H6" t="str">
        <f t="shared" si="2"/>
        <v>tv2-pa4-ow4-cl2-su3</v>
      </c>
      <c r="I6" s="1" t="str">
        <f t="shared" si="3"/>
        <v>tv2</v>
      </c>
      <c r="J6" t="str">
        <f t="shared" si="4"/>
        <v>pa4</v>
      </c>
      <c r="K6" s="1" t="str">
        <f t="shared" si="5"/>
        <v>pa4</v>
      </c>
      <c r="L6" t="str">
        <f t="shared" si="6"/>
        <v>tv2-pa4-ow4-cl2-su3</v>
      </c>
      <c r="M6" t="str">
        <f t="shared" si="7"/>
        <v>pa4</v>
      </c>
      <c r="N6" s="1" t="str">
        <f t="shared" si="8"/>
        <v>tv2-pa4</v>
      </c>
      <c r="O6" t="str">
        <f t="shared" si="9"/>
        <v>tv2-pa4-ow4-cl2-su3</v>
      </c>
      <c r="P6" t="str">
        <f t="shared" si="10"/>
        <v>pa4</v>
      </c>
      <c r="Q6" t="str">
        <f t="shared" si="10"/>
        <v>pa4</v>
      </c>
    </row>
    <row r="7" spans="1:17" x14ac:dyDescent="0.25">
      <c r="A7" t="str">
        <f t="shared" si="0"/>
        <v>tv2-pa3-ow4-cl2-su3</v>
      </c>
      <c r="B7">
        <v>2</v>
      </c>
      <c r="C7">
        <v>3</v>
      </c>
      <c r="D7">
        <v>4</v>
      </c>
      <c r="E7">
        <v>2</v>
      </c>
      <c r="F7">
        <v>3</v>
      </c>
      <c r="G7" t="str">
        <f t="shared" si="1"/>
        <v>pa3</v>
      </c>
      <c r="H7" t="str">
        <f t="shared" si="2"/>
        <v>tv2-pa3-ow4-cl2-su3</v>
      </c>
      <c r="I7" s="1" t="str">
        <f t="shared" si="3"/>
        <v>tv2</v>
      </c>
      <c r="J7" t="str">
        <f t="shared" si="4"/>
        <v>pa3</v>
      </c>
      <c r="K7" s="1" t="str">
        <f t="shared" si="5"/>
        <v>pa3</v>
      </c>
      <c r="L7" t="str">
        <f t="shared" si="6"/>
        <v>tv2-pa3-ow4-cl2-su3</v>
      </c>
      <c r="M7" t="str">
        <f t="shared" si="7"/>
        <v>pa3</v>
      </c>
      <c r="N7" s="1" t="str">
        <f t="shared" si="8"/>
        <v>tv2-pa3</v>
      </c>
      <c r="O7" t="str">
        <f t="shared" si="9"/>
        <v>tv2-pa3-ow4-cl2-su3</v>
      </c>
      <c r="P7" t="str">
        <f t="shared" si="10"/>
        <v>pa3</v>
      </c>
      <c r="Q7" t="str">
        <f t="shared" si="10"/>
        <v>pa3</v>
      </c>
    </row>
    <row r="8" spans="1:17" x14ac:dyDescent="0.25">
      <c r="A8" t="str">
        <f t="shared" si="0"/>
        <v>tv1-pa5-ow3-cl2-su3</v>
      </c>
      <c r="B8">
        <v>1</v>
      </c>
      <c r="C8">
        <v>5</v>
      </c>
      <c r="D8">
        <v>3</v>
      </c>
      <c r="E8">
        <v>2</v>
      </c>
      <c r="F8">
        <v>3</v>
      </c>
      <c r="G8" t="str">
        <f t="shared" si="1"/>
        <v>pa5</v>
      </c>
      <c r="H8" t="str">
        <f t="shared" si="2"/>
        <v>tv1-pa5-ow3-cl2-su3</v>
      </c>
      <c r="I8" s="1" t="str">
        <f t="shared" si="3"/>
        <v>tv1</v>
      </c>
      <c r="J8" t="str">
        <f t="shared" si="4"/>
        <v>pa5</v>
      </c>
      <c r="K8" s="1" t="str">
        <f t="shared" si="5"/>
        <v>pa5</v>
      </c>
      <c r="L8" t="str">
        <f t="shared" si="6"/>
        <v>tv1-pa5-ow3-cl2-su3</v>
      </c>
      <c r="M8" t="str">
        <f t="shared" si="7"/>
        <v>pa5</v>
      </c>
      <c r="N8" s="1" t="str">
        <f t="shared" si="8"/>
        <v>tv1-pa5</v>
      </c>
      <c r="O8" t="str">
        <f t="shared" si="9"/>
        <v>tv1-pa5-ow3-cl2-su3</v>
      </c>
      <c r="P8" t="str">
        <f t="shared" si="10"/>
        <v>pa5</v>
      </c>
      <c r="Q8" t="str">
        <f t="shared" si="10"/>
        <v>pa5</v>
      </c>
    </row>
    <row r="9" spans="1:17" x14ac:dyDescent="0.25">
      <c r="A9" t="str">
        <f t="shared" si="0"/>
        <v>tv1-pa4-ow3-cl2-su3</v>
      </c>
      <c r="B9">
        <v>1</v>
      </c>
      <c r="C9">
        <v>4</v>
      </c>
      <c r="D9">
        <v>3</v>
      </c>
      <c r="E9">
        <v>2</v>
      </c>
      <c r="F9">
        <v>3</v>
      </c>
      <c r="G9" t="str">
        <f t="shared" si="1"/>
        <v>pa4</v>
      </c>
      <c r="H9" t="str">
        <f t="shared" si="2"/>
        <v>tv1-pa4-ow3-cl2-su3</v>
      </c>
      <c r="I9" s="1" t="str">
        <f t="shared" si="3"/>
        <v>tv1</v>
      </c>
      <c r="J9" t="str">
        <f t="shared" si="4"/>
        <v>pa4</v>
      </c>
      <c r="K9" s="1" t="str">
        <f t="shared" si="5"/>
        <v>pa4</v>
      </c>
      <c r="L9" t="str">
        <f t="shared" si="6"/>
        <v>tv1-pa4-ow3-cl2-su3</v>
      </c>
      <c r="M9" t="str">
        <f t="shared" si="7"/>
        <v>pa4</v>
      </c>
      <c r="N9" s="1" t="str">
        <f t="shared" si="8"/>
        <v>tv1-pa4</v>
      </c>
      <c r="O9" t="str">
        <f t="shared" si="9"/>
        <v>tv1-pa4-ow3-cl2-su3</v>
      </c>
      <c r="P9" t="str">
        <f t="shared" si="10"/>
        <v>pa4</v>
      </c>
      <c r="Q9" t="str">
        <f t="shared" si="10"/>
        <v>pa4</v>
      </c>
    </row>
    <row r="10" spans="1:17" x14ac:dyDescent="0.25">
      <c r="A10" t="str">
        <f t="shared" si="0"/>
        <v>tv1-pa3-ow3-cl2-su3</v>
      </c>
      <c r="B10">
        <v>1</v>
      </c>
      <c r="C10">
        <v>3</v>
      </c>
      <c r="D10">
        <v>3</v>
      </c>
      <c r="E10">
        <v>2</v>
      </c>
      <c r="F10">
        <v>3</v>
      </c>
      <c r="G10" t="str">
        <f t="shared" si="1"/>
        <v>pa3</v>
      </c>
      <c r="H10" t="str">
        <f t="shared" si="2"/>
        <v>tv1-pa3-ow3-cl2-su3</v>
      </c>
      <c r="I10" s="1" t="str">
        <f t="shared" si="3"/>
        <v>tv1</v>
      </c>
      <c r="J10" t="str">
        <f t="shared" si="4"/>
        <v>pa3</v>
      </c>
      <c r="K10" s="1" t="str">
        <f t="shared" si="5"/>
        <v>pa3</v>
      </c>
      <c r="L10" t="str">
        <f t="shared" si="6"/>
        <v>tv1-pa3-ow3-cl2-su3</v>
      </c>
      <c r="M10" t="str">
        <f t="shared" si="7"/>
        <v>pa3</v>
      </c>
      <c r="N10" s="1" t="str">
        <f t="shared" si="8"/>
        <v>tv1-pa3</v>
      </c>
      <c r="O10" t="str">
        <f t="shared" si="9"/>
        <v>tv1-pa3-ow3-cl2-su3</v>
      </c>
      <c r="P10" t="str">
        <f t="shared" si="10"/>
        <v>pa3</v>
      </c>
      <c r="Q10" t="str">
        <f t="shared" si="10"/>
        <v>pa3</v>
      </c>
    </row>
    <row r="11" spans="1:17" x14ac:dyDescent="0.25">
      <c r="A11" t="str">
        <f t="shared" si="0"/>
        <v>tv2-pa5-ow3-cl2-su3</v>
      </c>
      <c r="B11">
        <v>2</v>
      </c>
      <c r="C11">
        <v>5</v>
      </c>
      <c r="D11">
        <v>3</v>
      </c>
      <c r="E11">
        <v>2</v>
      </c>
      <c r="F11">
        <v>3</v>
      </c>
      <c r="G11" t="str">
        <f t="shared" si="1"/>
        <v>pa5</v>
      </c>
      <c r="H11" t="str">
        <f t="shared" si="2"/>
        <v>tv2-pa5-ow3-cl2-su3</v>
      </c>
      <c r="I11" s="1" t="str">
        <f t="shared" si="3"/>
        <v>tv2</v>
      </c>
      <c r="J11" t="str">
        <f t="shared" si="4"/>
        <v>pa5</v>
      </c>
      <c r="K11" s="1" t="str">
        <f t="shared" si="5"/>
        <v>pa5</v>
      </c>
      <c r="L11" t="str">
        <f t="shared" si="6"/>
        <v>tv2-pa5-ow3-cl2-su3</v>
      </c>
      <c r="M11" t="str">
        <f t="shared" si="7"/>
        <v>pa5</v>
      </c>
      <c r="N11" s="1" t="str">
        <f t="shared" si="8"/>
        <v>tv2-pa5</v>
      </c>
      <c r="O11" t="str">
        <f t="shared" si="9"/>
        <v>tv2-pa5-ow3-cl2-su3</v>
      </c>
      <c r="P11" t="str">
        <f t="shared" si="10"/>
        <v>pa5</v>
      </c>
      <c r="Q11" t="str">
        <f t="shared" si="10"/>
        <v>pa5</v>
      </c>
    </row>
    <row r="12" spans="1:17" x14ac:dyDescent="0.25">
      <c r="A12" t="str">
        <f t="shared" si="0"/>
        <v>tv2-pa4-ow3-cl2-su3</v>
      </c>
      <c r="B12">
        <v>2</v>
      </c>
      <c r="C12">
        <v>4</v>
      </c>
      <c r="D12">
        <v>3</v>
      </c>
      <c r="E12">
        <v>2</v>
      </c>
      <c r="F12">
        <v>3</v>
      </c>
      <c r="G12" t="str">
        <f t="shared" si="1"/>
        <v>pa4</v>
      </c>
      <c r="H12" t="str">
        <f t="shared" si="2"/>
        <v>tv2-pa4-ow3-cl2-su3</v>
      </c>
      <c r="I12" s="1" t="str">
        <f t="shared" si="3"/>
        <v>tv2</v>
      </c>
      <c r="J12" t="str">
        <f t="shared" si="4"/>
        <v>pa4</v>
      </c>
      <c r="K12" s="1" t="str">
        <f t="shared" si="5"/>
        <v>pa4</v>
      </c>
      <c r="L12" t="str">
        <f t="shared" si="6"/>
        <v>tv2-pa4-ow3-cl2-su3</v>
      </c>
      <c r="M12" t="str">
        <f t="shared" si="7"/>
        <v>pa4</v>
      </c>
      <c r="N12" s="1" t="str">
        <f t="shared" si="8"/>
        <v>tv2-pa4</v>
      </c>
      <c r="O12" t="str">
        <f t="shared" si="9"/>
        <v>tv2-pa4-ow3-cl2-su3</v>
      </c>
      <c r="P12" t="str">
        <f t="shared" si="10"/>
        <v>pa4</v>
      </c>
      <c r="Q12" t="str">
        <f t="shared" si="10"/>
        <v>pa4</v>
      </c>
    </row>
    <row r="13" spans="1:17" x14ac:dyDescent="0.25">
      <c r="A13" t="str">
        <f t="shared" si="0"/>
        <v>tv2-pa3-ow3-cl2-su3</v>
      </c>
      <c r="B13">
        <v>2</v>
      </c>
      <c r="C13">
        <v>3</v>
      </c>
      <c r="D13">
        <v>3</v>
      </c>
      <c r="E13">
        <v>2</v>
      </c>
      <c r="F13">
        <v>3</v>
      </c>
      <c r="G13" t="str">
        <f t="shared" si="1"/>
        <v>pa3</v>
      </c>
      <c r="H13" t="str">
        <f t="shared" si="2"/>
        <v>tv2-pa3-ow3-cl2-su3</v>
      </c>
      <c r="I13" s="1" t="str">
        <f t="shared" si="3"/>
        <v>tv2</v>
      </c>
      <c r="J13" t="str">
        <f t="shared" si="4"/>
        <v>pa3</v>
      </c>
      <c r="K13" s="1" t="str">
        <f t="shared" si="5"/>
        <v>pa3</v>
      </c>
      <c r="L13" t="str">
        <f t="shared" si="6"/>
        <v>tv2-pa3-ow3-cl2-su3</v>
      </c>
      <c r="M13" t="str">
        <f t="shared" si="7"/>
        <v>pa3</v>
      </c>
      <c r="N13" s="1" t="str">
        <f t="shared" si="8"/>
        <v>tv2-pa3</v>
      </c>
      <c r="O13" t="str">
        <f t="shared" si="9"/>
        <v>tv2-pa3-ow3-cl2-su3</v>
      </c>
      <c r="P13" t="str">
        <f t="shared" si="10"/>
        <v>pa3</v>
      </c>
      <c r="Q13" t="str">
        <f t="shared" si="10"/>
        <v>pa3</v>
      </c>
    </row>
    <row r="14" spans="1:17" x14ac:dyDescent="0.25">
      <c r="A14" t="str">
        <f t="shared" si="0"/>
        <v>tv1-pa5-ow2-cl2-su3</v>
      </c>
      <c r="B14">
        <v>1</v>
      </c>
      <c r="C14">
        <v>5</v>
      </c>
      <c r="D14">
        <v>2</v>
      </c>
      <c r="E14">
        <v>2</v>
      </c>
      <c r="F14">
        <v>3</v>
      </c>
      <c r="G14" t="str">
        <f t="shared" si="1"/>
        <v>pa5</v>
      </c>
      <c r="H14" t="str">
        <f t="shared" si="2"/>
        <v>tv1-pa5-ow2-cl2-su3</v>
      </c>
      <c r="I14" s="1" t="str">
        <f t="shared" si="3"/>
        <v>tv1</v>
      </c>
      <c r="J14" t="str">
        <f t="shared" si="4"/>
        <v>pa5</v>
      </c>
      <c r="K14" s="1" t="str">
        <f t="shared" si="5"/>
        <v>pa5</v>
      </c>
      <c r="L14" t="str">
        <f t="shared" si="6"/>
        <v>tv1-pa5-ow2-cl2-su3</v>
      </c>
      <c r="M14" t="str">
        <f t="shared" si="7"/>
        <v>pa5</v>
      </c>
      <c r="N14" s="1" t="str">
        <f t="shared" si="8"/>
        <v>tv1-pa5</v>
      </c>
      <c r="O14" t="str">
        <f t="shared" si="9"/>
        <v>tv1-pa5-ow2-cl2-su3</v>
      </c>
      <c r="P14" t="str">
        <f t="shared" si="10"/>
        <v>pa5</v>
      </c>
      <c r="Q14" t="str">
        <f t="shared" si="10"/>
        <v>pa5</v>
      </c>
    </row>
    <row r="15" spans="1:17" x14ac:dyDescent="0.25">
      <c r="A15" t="str">
        <f t="shared" si="0"/>
        <v>tv1-pa4-ow2-cl2-su3</v>
      </c>
      <c r="B15">
        <v>1</v>
      </c>
      <c r="C15">
        <v>4</v>
      </c>
      <c r="D15">
        <v>2</v>
      </c>
      <c r="E15">
        <v>2</v>
      </c>
      <c r="F15">
        <v>3</v>
      </c>
      <c r="G15" t="str">
        <f t="shared" si="1"/>
        <v>pa4</v>
      </c>
      <c r="H15" t="str">
        <f t="shared" si="2"/>
        <v>tv1-pa4-ow2-cl2-su3</v>
      </c>
      <c r="I15" s="1" t="str">
        <f t="shared" si="3"/>
        <v>tv1</v>
      </c>
      <c r="J15" t="str">
        <f t="shared" si="4"/>
        <v>pa4</v>
      </c>
      <c r="K15" s="1" t="str">
        <f t="shared" si="5"/>
        <v>pa4</v>
      </c>
      <c r="L15" t="str">
        <f t="shared" si="6"/>
        <v>tv1-pa4-ow2-cl2-su3</v>
      </c>
      <c r="M15" t="str">
        <f t="shared" si="7"/>
        <v>pa4</v>
      </c>
      <c r="N15" s="1" t="str">
        <f t="shared" si="8"/>
        <v>tv1-pa4</v>
      </c>
      <c r="O15" t="str">
        <f t="shared" si="9"/>
        <v>tv1-pa4-ow2-cl2-su3</v>
      </c>
      <c r="P15" t="str">
        <f t="shared" si="10"/>
        <v>pa4</v>
      </c>
      <c r="Q15" t="str">
        <f t="shared" si="10"/>
        <v>pa4</v>
      </c>
    </row>
    <row r="16" spans="1:17" x14ac:dyDescent="0.25">
      <c r="A16" t="str">
        <f t="shared" si="0"/>
        <v>tv1-pa3-ow2-cl2-su3</v>
      </c>
      <c r="B16">
        <v>1</v>
      </c>
      <c r="C16">
        <v>3</v>
      </c>
      <c r="D16">
        <v>2</v>
      </c>
      <c r="E16">
        <v>2</v>
      </c>
      <c r="F16">
        <v>3</v>
      </c>
      <c r="G16" t="str">
        <f t="shared" si="1"/>
        <v>pa3</v>
      </c>
      <c r="H16" t="str">
        <f t="shared" si="2"/>
        <v>tv1-pa3-ow2-cl2-su3</v>
      </c>
      <c r="I16" s="1" t="str">
        <f t="shared" si="3"/>
        <v>tv1</v>
      </c>
      <c r="J16" t="str">
        <f t="shared" si="4"/>
        <v>pa3</v>
      </c>
      <c r="K16" s="1" t="str">
        <f t="shared" si="5"/>
        <v>pa3</v>
      </c>
      <c r="L16" t="str">
        <f t="shared" si="6"/>
        <v>tv1-pa3-ow2-cl2-su3</v>
      </c>
      <c r="M16" t="str">
        <f t="shared" si="7"/>
        <v>pa3</v>
      </c>
      <c r="N16" s="1" t="str">
        <f t="shared" si="8"/>
        <v>tv1-pa3</v>
      </c>
      <c r="O16" t="str">
        <f t="shared" si="9"/>
        <v>tv1-pa3-ow2-cl2-su3</v>
      </c>
      <c r="P16" t="str">
        <f t="shared" si="10"/>
        <v>pa3</v>
      </c>
      <c r="Q16" t="str">
        <f t="shared" si="10"/>
        <v>pa3</v>
      </c>
    </row>
    <row r="17" spans="1:17" x14ac:dyDescent="0.25">
      <c r="A17" t="str">
        <f t="shared" si="0"/>
        <v>tv2-pa5-ow2-cl2-su3</v>
      </c>
      <c r="B17">
        <v>2</v>
      </c>
      <c r="C17">
        <v>5</v>
      </c>
      <c r="D17">
        <v>2</v>
      </c>
      <c r="E17">
        <v>2</v>
      </c>
      <c r="F17">
        <v>3</v>
      </c>
      <c r="G17" t="str">
        <f t="shared" si="1"/>
        <v>pa5</v>
      </c>
      <c r="H17" t="str">
        <f t="shared" si="2"/>
        <v>tv2-pa5-ow2-cl2-su3</v>
      </c>
      <c r="I17" s="1" t="str">
        <f t="shared" si="3"/>
        <v>tv2</v>
      </c>
      <c r="J17" t="str">
        <f t="shared" si="4"/>
        <v>pa5</v>
      </c>
      <c r="K17" s="1" t="str">
        <f t="shared" si="5"/>
        <v>pa5</v>
      </c>
      <c r="L17" t="str">
        <f t="shared" si="6"/>
        <v>tv2-pa5-ow2-cl2-su3</v>
      </c>
      <c r="M17" t="str">
        <f t="shared" si="7"/>
        <v>pa5</v>
      </c>
      <c r="N17" s="1" t="str">
        <f t="shared" si="8"/>
        <v>tv2-pa5</v>
      </c>
      <c r="O17" t="str">
        <f t="shared" si="9"/>
        <v>tv2-pa5-ow2-cl2-su3</v>
      </c>
      <c r="P17" t="str">
        <f t="shared" si="10"/>
        <v>pa5</v>
      </c>
      <c r="Q17" t="str">
        <f t="shared" si="10"/>
        <v>pa5</v>
      </c>
    </row>
    <row r="18" spans="1:17" x14ac:dyDescent="0.25">
      <c r="A18" t="str">
        <f t="shared" si="0"/>
        <v>tv2-pa4-ow2-cl2-su3</v>
      </c>
      <c r="B18">
        <v>2</v>
      </c>
      <c r="C18">
        <v>4</v>
      </c>
      <c r="D18">
        <v>2</v>
      </c>
      <c r="E18">
        <v>2</v>
      </c>
      <c r="F18">
        <v>3</v>
      </c>
      <c r="G18" t="str">
        <f t="shared" si="1"/>
        <v>pa4</v>
      </c>
      <c r="H18" t="str">
        <f t="shared" si="2"/>
        <v>tv2-pa4-ow2-cl2-su3</v>
      </c>
      <c r="I18" s="1" t="str">
        <f t="shared" si="3"/>
        <v>tv2</v>
      </c>
      <c r="J18" t="str">
        <f t="shared" si="4"/>
        <v>pa4</v>
      </c>
      <c r="K18" s="1" t="str">
        <f t="shared" si="5"/>
        <v>pa4</v>
      </c>
      <c r="L18" t="str">
        <f t="shared" si="6"/>
        <v>tv2-pa4-ow2-cl2-su3</v>
      </c>
      <c r="M18" t="str">
        <f t="shared" si="7"/>
        <v>pa4</v>
      </c>
      <c r="N18" s="1" t="str">
        <f t="shared" si="8"/>
        <v>tv2-pa4</v>
      </c>
      <c r="O18" t="str">
        <f t="shared" si="9"/>
        <v>tv2-pa4-ow2-cl2-su3</v>
      </c>
      <c r="P18" t="str">
        <f t="shared" si="10"/>
        <v>pa4</v>
      </c>
      <c r="Q18" t="str">
        <f t="shared" si="10"/>
        <v>pa4</v>
      </c>
    </row>
    <row r="19" spans="1:17" x14ac:dyDescent="0.25">
      <c r="A19" t="str">
        <f t="shared" si="0"/>
        <v>tv2-pa3-ow2-cl2-su3</v>
      </c>
      <c r="B19">
        <v>2</v>
      </c>
      <c r="C19">
        <v>3</v>
      </c>
      <c r="D19">
        <v>2</v>
      </c>
      <c r="E19">
        <v>2</v>
      </c>
      <c r="F19">
        <v>3</v>
      </c>
      <c r="G19" t="str">
        <f t="shared" si="1"/>
        <v>pa3</v>
      </c>
      <c r="H19" t="str">
        <f t="shared" si="2"/>
        <v>tv2-pa3-ow2-cl2-su3</v>
      </c>
      <c r="I19" s="1" t="str">
        <f t="shared" si="3"/>
        <v>tv2</v>
      </c>
      <c r="J19" t="str">
        <f t="shared" si="4"/>
        <v>pa3</v>
      </c>
      <c r="K19" s="1" t="str">
        <f t="shared" si="5"/>
        <v>pa3</v>
      </c>
      <c r="L19" t="str">
        <f t="shared" si="6"/>
        <v>tv2-pa3-ow2-cl2-su3</v>
      </c>
      <c r="M19" t="str">
        <f t="shared" si="7"/>
        <v>pa3</v>
      </c>
      <c r="N19" s="1" t="str">
        <f t="shared" si="8"/>
        <v>tv2-pa3</v>
      </c>
      <c r="O19" t="str">
        <f t="shared" si="9"/>
        <v>tv2-pa3-ow2-cl2-su3</v>
      </c>
      <c r="P19" t="str">
        <f t="shared" si="10"/>
        <v>pa3</v>
      </c>
      <c r="Q19" t="str">
        <f t="shared" si="10"/>
        <v>pa3</v>
      </c>
    </row>
    <row r="20" spans="1:17" x14ac:dyDescent="0.25">
      <c r="A20" t="str">
        <f t="shared" si="0"/>
        <v>tv1-pa5-ow4-cl1-su3</v>
      </c>
      <c r="B20">
        <v>1</v>
      </c>
      <c r="C20">
        <v>5</v>
      </c>
      <c r="D20">
        <v>4</v>
      </c>
      <c r="E20">
        <v>1</v>
      </c>
      <c r="F20">
        <v>3</v>
      </c>
      <c r="G20" t="str">
        <f t="shared" si="1"/>
        <v>pa5</v>
      </c>
      <c r="H20" t="str">
        <f t="shared" si="2"/>
        <v>tv1-pa5-ow4-cl1-su3</v>
      </c>
      <c r="I20" s="1" t="str">
        <f t="shared" si="3"/>
        <v>tv1</v>
      </c>
      <c r="J20" t="str">
        <f t="shared" si="4"/>
        <v>pa5</v>
      </c>
      <c r="K20" s="1" t="str">
        <f t="shared" si="5"/>
        <v>pa5</v>
      </c>
      <c r="L20" t="str">
        <f t="shared" si="6"/>
        <v>tv1-pa5-ow4-cl1-su3</v>
      </c>
      <c r="M20" t="str">
        <f t="shared" si="7"/>
        <v>pa5</v>
      </c>
      <c r="N20" s="1" t="str">
        <f t="shared" si="8"/>
        <v>tv1-pa5</v>
      </c>
      <c r="O20" t="str">
        <f t="shared" si="9"/>
        <v>tv1-pa5-ow4-cl1-su3</v>
      </c>
      <c r="P20" t="str">
        <f t="shared" si="10"/>
        <v>pa5</v>
      </c>
      <c r="Q20" t="str">
        <f t="shared" si="10"/>
        <v>pa5</v>
      </c>
    </row>
    <row r="21" spans="1:17" x14ac:dyDescent="0.25">
      <c r="A21" t="str">
        <f t="shared" si="0"/>
        <v>tv1-pa4-ow4-cl1-su3</v>
      </c>
      <c r="B21">
        <v>1</v>
      </c>
      <c r="C21">
        <v>4</v>
      </c>
      <c r="D21">
        <v>4</v>
      </c>
      <c r="E21">
        <v>1</v>
      </c>
      <c r="F21">
        <v>3</v>
      </c>
      <c r="G21" t="str">
        <f t="shared" si="1"/>
        <v>pa4</v>
      </c>
      <c r="H21" t="str">
        <f t="shared" si="2"/>
        <v>tv1-pa4-ow4-cl1-su3</v>
      </c>
      <c r="I21" s="1" t="str">
        <f t="shared" si="3"/>
        <v>tv1</v>
      </c>
      <c r="J21" t="str">
        <f t="shared" si="4"/>
        <v>pa4</v>
      </c>
      <c r="K21" s="1" t="str">
        <f t="shared" si="5"/>
        <v>pa4</v>
      </c>
      <c r="L21" t="str">
        <f t="shared" si="6"/>
        <v>tv1-pa4-ow4-cl1-su3</v>
      </c>
      <c r="M21" t="str">
        <f t="shared" si="7"/>
        <v>pa4</v>
      </c>
      <c r="N21" s="1" t="str">
        <f t="shared" si="8"/>
        <v>tv1-pa4</v>
      </c>
      <c r="O21" t="str">
        <f t="shared" si="9"/>
        <v>tv1-pa4-ow4-cl1-su3</v>
      </c>
      <c r="P21" t="str">
        <f t="shared" si="10"/>
        <v>pa4</v>
      </c>
      <c r="Q21" t="str">
        <f t="shared" si="10"/>
        <v>pa4</v>
      </c>
    </row>
    <row r="22" spans="1:17" x14ac:dyDescent="0.25">
      <c r="A22" t="str">
        <f t="shared" si="0"/>
        <v>tv1-pa3-ow4-cl1-su3</v>
      </c>
      <c r="B22">
        <v>1</v>
      </c>
      <c r="C22">
        <v>3</v>
      </c>
      <c r="D22">
        <v>4</v>
      </c>
      <c r="E22">
        <v>1</v>
      </c>
      <c r="F22">
        <v>3</v>
      </c>
      <c r="G22" t="str">
        <f t="shared" si="1"/>
        <v>pa3</v>
      </c>
      <c r="H22" t="str">
        <f t="shared" si="2"/>
        <v>tv1-pa3-ow4-cl1-su3</v>
      </c>
      <c r="I22" s="1" t="str">
        <f t="shared" si="3"/>
        <v>tv1</v>
      </c>
      <c r="J22" t="str">
        <f t="shared" si="4"/>
        <v>pa3</v>
      </c>
      <c r="K22" s="1" t="str">
        <f t="shared" si="5"/>
        <v>pa3</v>
      </c>
      <c r="L22" t="str">
        <f t="shared" si="6"/>
        <v>tv1-pa3-ow4-cl1-su3</v>
      </c>
      <c r="M22" t="str">
        <f t="shared" si="7"/>
        <v>pa3</v>
      </c>
      <c r="N22" s="1" t="str">
        <f t="shared" si="8"/>
        <v>tv1-pa3</v>
      </c>
      <c r="O22" t="str">
        <f t="shared" si="9"/>
        <v>tv1-pa3-ow4-cl1-su3</v>
      </c>
      <c r="P22" t="str">
        <f t="shared" si="10"/>
        <v>pa3</v>
      </c>
      <c r="Q22" t="str">
        <f t="shared" si="10"/>
        <v>pa3</v>
      </c>
    </row>
    <row r="23" spans="1:17" x14ac:dyDescent="0.25">
      <c r="A23" t="str">
        <f t="shared" si="0"/>
        <v>tv2-pa5-ow4-cl1-su3</v>
      </c>
      <c r="B23">
        <v>2</v>
      </c>
      <c r="C23">
        <v>5</v>
      </c>
      <c r="D23">
        <v>4</v>
      </c>
      <c r="E23">
        <v>1</v>
      </c>
      <c r="F23">
        <v>3</v>
      </c>
      <c r="G23" t="str">
        <f t="shared" si="1"/>
        <v>pa5</v>
      </c>
      <c r="H23" t="str">
        <f t="shared" si="2"/>
        <v>tv2-pa5-ow4-cl1-su3</v>
      </c>
      <c r="I23" s="1" t="str">
        <f t="shared" si="3"/>
        <v>tv2</v>
      </c>
      <c r="J23" t="str">
        <f t="shared" si="4"/>
        <v>pa5</v>
      </c>
      <c r="K23" s="1" t="str">
        <f t="shared" si="5"/>
        <v>pa5</v>
      </c>
      <c r="L23" t="str">
        <f t="shared" si="6"/>
        <v>tv2-pa5-ow4-cl1-su3</v>
      </c>
      <c r="M23" t="str">
        <f t="shared" si="7"/>
        <v>pa5</v>
      </c>
      <c r="N23" s="1" t="str">
        <f t="shared" si="8"/>
        <v>tv2-pa5</v>
      </c>
      <c r="O23" t="str">
        <f t="shared" si="9"/>
        <v>tv2-pa5-ow4-cl1-su3</v>
      </c>
      <c r="P23" t="str">
        <f t="shared" si="10"/>
        <v>pa5</v>
      </c>
      <c r="Q23" t="str">
        <f t="shared" si="10"/>
        <v>pa5</v>
      </c>
    </row>
    <row r="24" spans="1:17" x14ac:dyDescent="0.25">
      <c r="A24" t="str">
        <f t="shared" si="0"/>
        <v>tv2-pa4-ow4-cl1-su3</v>
      </c>
      <c r="B24">
        <v>2</v>
      </c>
      <c r="C24">
        <v>4</v>
      </c>
      <c r="D24">
        <v>4</v>
      </c>
      <c r="E24">
        <v>1</v>
      </c>
      <c r="F24">
        <v>3</v>
      </c>
      <c r="G24" t="str">
        <f t="shared" si="1"/>
        <v>pa4</v>
      </c>
      <c r="H24" t="str">
        <f t="shared" si="2"/>
        <v>tv2-pa4-ow4-cl1-su3</v>
      </c>
      <c r="I24" s="1" t="str">
        <f t="shared" si="3"/>
        <v>tv2</v>
      </c>
      <c r="J24" t="str">
        <f t="shared" si="4"/>
        <v>pa4</v>
      </c>
      <c r="K24" s="1" t="str">
        <f t="shared" si="5"/>
        <v>pa4</v>
      </c>
      <c r="L24" t="str">
        <f t="shared" si="6"/>
        <v>tv2-pa4-ow4-cl1-su3</v>
      </c>
      <c r="M24" t="str">
        <f t="shared" si="7"/>
        <v>pa4</v>
      </c>
      <c r="N24" s="1" t="str">
        <f t="shared" si="8"/>
        <v>tv2-pa4</v>
      </c>
      <c r="O24" t="str">
        <f t="shared" si="9"/>
        <v>tv2-pa4-ow4-cl1-su3</v>
      </c>
      <c r="P24" t="str">
        <f t="shared" si="10"/>
        <v>pa4</v>
      </c>
      <c r="Q24" t="str">
        <f t="shared" si="10"/>
        <v>pa4</v>
      </c>
    </row>
    <row r="25" spans="1:17" x14ac:dyDescent="0.25">
      <c r="A25" t="str">
        <f t="shared" si="0"/>
        <v>tv2-pa3-ow4-cl1-su3</v>
      </c>
      <c r="B25">
        <v>2</v>
      </c>
      <c r="C25">
        <v>3</v>
      </c>
      <c r="D25">
        <v>4</v>
      </c>
      <c r="E25">
        <v>1</v>
      </c>
      <c r="F25">
        <v>3</v>
      </c>
      <c r="G25" t="str">
        <f t="shared" si="1"/>
        <v>pa3</v>
      </c>
      <c r="H25" t="str">
        <f t="shared" si="2"/>
        <v>tv2-pa3-ow4-cl1-su3</v>
      </c>
      <c r="I25" s="1" t="str">
        <f t="shared" si="3"/>
        <v>tv2</v>
      </c>
      <c r="J25" t="str">
        <f t="shared" si="4"/>
        <v>pa3</v>
      </c>
      <c r="K25" s="1" t="str">
        <f t="shared" si="5"/>
        <v>pa3</v>
      </c>
      <c r="L25" t="str">
        <f t="shared" si="6"/>
        <v>tv2-pa3-ow4-cl1-su3</v>
      </c>
      <c r="M25" t="str">
        <f t="shared" si="7"/>
        <v>pa3</v>
      </c>
      <c r="N25" s="1" t="str">
        <f t="shared" si="8"/>
        <v>tv2-pa3</v>
      </c>
      <c r="O25" t="str">
        <f t="shared" si="9"/>
        <v>tv2-pa3-ow4-cl1-su3</v>
      </c>
      <c r="P25" t="str">
        <f t="shared" si="10"/>
        <v>pa3</v>
      </c>
      <c r="Q25" t="str">
        <f t="shared" si="10"/>
        <v>pa3</v>
      </c>
    </row>
    <row r="26" spans="1:17" x14ac:dyDescent="0.25">
      <c r="A26" t="str">
        <f t="shared" si="0"/>
        <v>tv1-pa5-ow3-cl1-su3</v>
      </c>
      <c r="B26">
        <v>1</v>
      </c>
      <c r="C26">
        <v>5</v>
      </c>
      <c r="D26">
        <v>3</v>
      </c>
      <c r="E26">
        <v>1</v>
      </c>
      <c r="F26">
        <v>3</v>
      </c>
      <c r="G26" t="str">
        <f t="shared" si="1"/>
        <v>pa5</v>
      </c>
      <c r="H26" t="str">
        <f t="shared" si="2"/>
        <v>tv1-pa5-ow3-cl1-su3</v>
      </c>
      <c r="I26" s="1" t="str">
        <f t="shared" si="3"/>
        <v>tv1</v>
      </c>
      <c r="J26" t="str">
        <f t="shared" si="4"/>
        <v>pa5</v>
      </c>
      <c r="K26" s="1" t="str">
        <f t="shared" si="5"/>
        <v>pa5</v>
      </c>
      <c r="L26" t="str">
        <f t="shared" si="6"/>
        <v>tv1-pa5-ow3-cl1-su3</v>
      </c>
      <c r="M26" t="str">
        <f t="shared" si="7"/>
        <v>pa5</v>
      </c>
      <c r="N26" s="1" t="str">
        <f t="shared" si="8"/>
        <v>tv1-pa5</v>
      </c>
      <c r="O26" t="str">
        <f t="shared" si="9"/>
        <v>tv1-pa5-ow3-cl1-su3</v>
      </c>
      <c r="P26" t="str">
        <f t="shared" si="10"/>
        <v>pa5</v>
      </c>
      <c r="Q26" t="str">
        <f t="shared" si="10"/>
        <v>pa5</v>
      </c>
    </row>
    <row r="27" spans="1:17" x14ac:dyDescent="0.25">
      <c r="A27" t="str">
        <f t="shared" si="0"/>
        <v>tv1-pa4-ow3-cl1-su3</v>
      </c>
      <c r="B27">
        <v>1</v>
      </c>
      <c r="C27">
        <v>4</v>
      </c>
      <c r="D27">
        <v>3</v>
      </c>
      <c r="E27">
        <v>1</v>
      </c>
      <c r="F27">
        <v>3</v>
      </c>
      <c r="G27" t="str">
        <f t="shared" si="1"/>
        <v>pa4</v>
      </c>
      <c r="H27" t="str">
        <f t="shared" si="2"/>
        <v>tv1-pa4-ow3-cl1-su3</v>
      </c>
      <c r="I27" s="1" t="str">
        <f t="shared" si="3"/>
        <v>tv1</v>
      </c>
      <c r="J27" t="str">
        <f t="shared" si="4"/>
        <v>pa4</v>
      </c>
      <c r="K27" s="1" t="str">
        <f t="shared" si="5"/>
        <v>pa4</v>
      </c>
      <c r="L27" t="str">
        <f t="shared" si="6"/>
        <v>tv1-pa4-ow3-cl1-su3</v>
      </c>
      <c r="M27" t="str">
        <f t="shared" si="7"/>
        <v>pa4</v>
      </c>
      <c r="N27" s="1" t="str">
        <f t="shared" si="8"/>
        <v>tv1-pa4</v>
      </c>
      <c r="O27" t="str">
        <f t="shared" si="9"/>
        <v>tv1-pa4-ow3-cl1-su3</v>
      </c>
      <c r="P27" t="str">
        <f t="shared" si="10"/>
        <v>pa4</v>
      </c>
      <c r="Q27" t="str">
        <f t="shared" si="10"/>
        <v>pa4</v>
      </c>
    </row>
    <row r="28" spans="1:17" x14ac:dyDescent="0.25">
      <c r="A28" t="str">
        <f t="shared" si="0"/>
        <v>tv1-pa3-ow3-cl1-su3</v>
      </c>
      <c r="B28">
        <v>1</v>
      </c>
      <c r="C28">
        <v>3</v>
      </c>
      <c r="D28">
        <v>3</v>
      </c>
      <c r="E28">
        <v>1</v>
      </c>
      <c r="F28">
        <v>3</v>
      </c>
      <c r="G28" t="str">
        <f t="shared" si="1"/>
        <v>pa3</v>
      </c>
      <c r="H28" t="str">
        <f t="shared" si="2"/>
        <v>tv1-pa3-ow3-cl1-su3</v>
      </c>
      <c r="I28" s="1" t="str">
        <f t="shared" si="3"/>
        <v>tv1</v>
      </c>
      <c r="J28" t="str">
        <f t="shared" si="4"/>
        <v>pa3</v>
      </c>
      <c r="K28" s="1" t="str">
        <f t="shared" si="5"/>
        <v>pa3</v>
      </c>
      <c r="L28" t="str">
        <f t="shared" si="6"/>
        <v>tv1-pa3-ow3-cl1-su3</v>
      </c>
      <c r="M28" t="str">
        <f t="shared" si="7"/>
        <v>pa3</v>
      </c>
      <c r="N28" s="1" t="str">
        <f t="shared" si="8"/>
        <v>tv1-pa3</v>
      </c>
      <c r="O28" t="str">
        <f t="shared" si="9"/>
        <v>tv1-pa3-ow3-cl1-su3</v>
      </c>
      <c r="P28" t="str">
        <f t="shared" si="10"/>
        <v>pa3</v>
      </c>
      <c r="Q28" t="str">
        <f t="shared" si="10"/>
        <v>pa3</v>
      </c>
    </row>
    <row r="29" spans="1:17" x14ac:dyDescent="0.25">
      <c r="A29" t="str">
        <f t="shared" si="0"/>
        <v>tv2-pa5-ow3-cl1-su3</v>
      </c>
      <c r="B29">
        <v>2</v>
      </c>
      <c r="C29">
        <v>5</v>
      </c>
      <c r="D29">
        <v>3</v>
      </c>
      <c r="E29">
        <v>1</v>
      </c>
      <c r="F29">
        <v>3</v>
      </c>
      <c r="G29" t="str">
        <f t="shared" si="1"/>
        <v>pa5</v>
      </c>
      <c r="H29" t="str">
        <f t="shared" si="2"/>
        <v>tv2-pa5-ow3-cl1-su3</v>
      </c>
      <c r="I29" s="1" t="str">
        <f t="shared" si="3"/>
        <v>tv2</v>
      </c>
      <c r="J29" t="str">
        <f t="shared" si="4"/>
        <v>pa5</v>
      </c>
      <c r="K29" s="1" t="str">
        <f t="shared" si="5"/>
        <v>pa5</v>
      </c>
      <c r="L29" t="str">
        <f t="shared" si="6"/>
        <v>tv2-pa5-ow3-cl1-su3</v>
      </c>
      <c r="M29" t="str">
        <f t="shared" si="7"/>
        <v>pa5</v>
      </c>
      <c r="N29" s="1" t="str">
        <f t="shared" si="8"/>
        <v>tv2-pa5</v>
      </c>
      <c r="O29" t="str">
        <f t="shared" si="9"/>
        <v>tv2-pa5-ow3-cl1-su3</v>
      </c>
      <c r="P29" t="str">
        <f t="shared" si="10"/>
        <v>pa5</v>
      </c>
      <c r="Q29" t="str">
        <f t="shared" si="10"/>
        <v>pa5</v>
      </c>
    </row>
    <row r="30" spans="1:17" x14ac:dyDescent="0.25">
      <c r="A30" t="str">
        <f t="shared" si="0"/>
        <v>tv2-pa4-ow3-cl1-su3</v>
      </c>
      <c r="B30">
        <v>2</v>
      </c>
      <c r="C30">
        <v>4</v>
      </c>
      <c r="D30">
        <v>3</v>
      </c>
      <c r="E30">
        <v>1</v>
      </c>
      <c r="F30">
        <v>3</v>
      </c>
      <c r="G30" t="str">
        <f t="shared" si="1"/>
        <v>pa4</v>
      </c>
      <c r="H30" t="str">
        <f t="shared" si="2"/>
        <v>tv2-pa4-ow3-cl1-su3</v>
      </c>
      <c r="I30" s="1" t="str">
        <f t="shared" si="3"/>
        <v>tv2</v>
      </c>
      <c r="J30" t="str">
        <f t="shared" si="4"/>
        <v>pa4</v>
      </c>
      <c r="K30" s="1" t="str">
        <f t="shared" si="5"/>
        <v>pa4</v>
      </c>
      <c r="L30" t="str">
        <f t="shared" si="6"/>
        <v>tv2-pa4-ow3-cl1-su3</v>
      </c>
      <c r="M30" t="str">
        <f t="shared" si="7"/>
        <v>pa4</v>
      </c>
      <c r="N30" s="1" t="str">
        <f t="shared" si="8"/>
        <v>tv2-pa4</v>
      </c>
      <c r="O30" t="str">
        <f t="shared" si="9"/>
        <v>tv2-pa4-ow3-cl1-su3</v>
      </c>
      <c r="P30" t="str">
        <f t="shared" si="10"/>
        <v>pa4</v>
      </c>
      <c r="Q30" t="str">
        <f t="shared" si="10"/>
        <v>pa4</v>
      </c>
    </row>
    <row r="31" spans="1:17" x14ac:dyDescent="0.25">
      <c r="A31" t="str">
        <f t="shared" si="0"/>
        <v>tv2-pa3-ow3-cl1-su3</v>
      </c>
      <c r="B31">
        <v>2</v>
      </c>
      <c r="C31">
        <v>3</v>
      </c>
      <c r="D31">
        <v>3</v>
      </c>
      <c r="E31">
        <v>1</v>
      </c>
      <c r="F31">
        <v>3</v>
      </c>
      <c r="G31" t="str">
        <f t="shared" si="1"/>
        <v>pa3</v>
      </c>
      <c r="H31" t="str">
        <f t="shared" si="2"/>
        <v>tv2-pa3-ow3-cl1-su3</v>
      </c>
      <c r="I31" s="1" t="str">
        <f t="shared" si="3"/>
        <v>tv2</v>
      </c>
      <c r="J31" t="str">
        <f t="shared" si="4"/>
        <v>pa3</v>
      </c>
      <c r="K31" s="1" t="str">
        <f t="shared" si="5"/>
        <v>pa3</v>
      </c>
      <c r="L31" t="str">
        <f t="shared" si="6"/>
        <v>tv2-pa3-ow3-cl1-su3</v>
      </c>
      <c r="M31" t="str">
        <f t="shared" si="7"/>
        <v>pa3</v>
      </c>
      <c r="N31" s="1" t="str">
        <f t="shared" si="8"/>
        <v>tv2-pa3</v>
      </c>
      <c r="O31" t="str">
        <f t="shared" si="9"/>
        <v>tv2-pa3-ow3-cl1-su3</v>
      </c>
      <c r="P31" t="str">
        <f t="shared" si="10"/>
        <v>pa3</v>
      </c>
      <c r="Q31" t="str">
        <f t="shared" si="10"/>
        <v>pa3</v>
      </c>
    </row>
    <row r="32" spans="1:17" x14ac:dyDescent="0.25">
      <c r="A32" t="str">
        <f t="shared" si="0"/>
        <v>tv1-pa5-ow2-cl1-su3</v>
      </c>
      <c r="B32">
        <v>1</v>
      </c>
      <c r="C32">
        <v>5</v>
      </c>
      <c r="D32">
        <v>2</v>
      </c>
      <c r="E32">
        <v>1</v>
      </c>
      <c r="F32">
        <v>3</v>
      </c>
      <c r="G32" t="str">
        <f t="shared" si="1"/>
        <v>pa5</v>
      </c>
      <c r="H32" t="str">
        <f t="shared" si="2"/>
        <v>tv1-pa5-ow2-cl1-su3</v>
      </c>
      <c r="I32" s="1" t="str">
        <f t="shared" si="3"/>
        <v>tv1</v>
      </c>
      <c r="J32" t="str">
        <f t="shared" si="4"/>
        <v>pa5</v>
      </c>
      <c r="K32" s="1" t="str">
        <f t="shared" si="5"/>
        <v>pa5</v>
      </c>
      <c r="L32" t="str">
        <f t="shared" si="6"/>
        <v>tv1-pa5-ow2-cl1-su3</v>
      </c>
      <c r="M32" t="str">
        <f t="shared" si="7"/>
        <v>pa5</v>
      </c>
      <c r="N32" s="1" t="str">
        <f t="shared" si="8"/>
        <v>tv1-pa5</v>
      </c>
      <c r="O32" t="str">
        <f t="shared" si="9"/>
        <v>tv1-pa5-ow2-cl1-su3</v>
      </c>
      <c r="P32" t="str">
        <f t="shared" si="10"/>
        <v>pa5</v>
      </c>
      <c r="Q32" t="str">
        <f t="shared" si="10"/>
        <v>pa5</v>
      </c>
    </row>
    <row r="33" spans="1:17" x14ac:dyDescent="0.25">
      <c r="A33" t="str">
        <f t="shared" si="0"/>
        <v>tv1-pa4-ow2-cl1-su3</v>
      </c>
      <c r="B33">
        <v>1</v>
      </c>
      <c r="C33">
        <v>4</v>
      </c>
      <c r="D33">
        <v>2</v>
      </c>
      <c r="E33">
        <v>1</v>
      </c>
      <c r="F33">
        <v>3</v>
      </c>
      <c r="G33" t="str">
        <f t="shared" si="1"/>
        <v>pa4</v>
      </c>
      <c r="H33" t="str">
        <f t="shared" si="2"/>
        <v>tv1-pa4-ow2-cl1-su3</v>
      </c>
      <c r="I33" s="1" t="str">
        <f t="shared" si="3"/>
        <v>tv1</v>
      </c>
      <c r="J33" t="str">
        <f t="shared" si="4"/>
        <v>pa4</v>
      </c>
      <c r="K33" s="1" t="str">
        <f t="shared" si="5"/>
        <v>pa4</v>
      </c>
      <c r="L33" t="str">
        <f t="shared" si="6"/>
        <v>tv1-pa4-ow2-cl1-su3</v>
      </c>
      <c r="M33" t="str">
        <f t="shared" si="7"/>
        <v>pa4</v>
      </c>
      <c r="N33" s="1" t="str">
        <f t="shared" si="8"/>
        <v>tv1-pa4</v>
      </c>
      <c r="O33" t="str">
        <f t="shared" si="9"/>
        <v>tv1-pa4-ow2-cl1-su3</v>
      </c>
      <c r="P33" t="str">
        <f t="shared" si="10"/>
        <v>pa4</v>
      </c>
      <c r="Q33" t="str">
        <f t="shared" si="10"/>
        <v>pa4</v>
      </c>
    </row>
    <row r="34" spans="1:17" x14ac:dyDescent="0.25">
      <c r="A34" t="str">
        <f t="shared" si="0"/>
        <v>tv1-pa3-ow2-cl1-su3</v>
      </c>
      <c r="B34">
        <v>1</v>
      </c>
      <c r="C34">
        <v>3</v>
      </c>
      <c r="D34">
        <v>2</v>
      </c>
      <c r="E34">
        <v>1</v>
      </c>
      <c r="F34">
        <v>3</v>
      </c>
      <c r="G34" t="str">
        <f t="shared" si="1"/>
        <v>pa3</v>
      </c>
      <c r="H34" t="str">
        <f t="shared" si="2"/>
        <v>tv1-pa3-ow2-cl1-su3</v>
      </c>
      <c r="I34" s="1" t="str">
        <f t="shared" si="3"/>
        <v>tv1</v>
      </c>
      <c r="J34" t="str">
        <f t="shared" si="4"/>
        <v>pa3</v>
      </c>
      <c r="K34" s="1" t="str">
        <f t="shared" si="5"/>
        <v>pa3</v>
      </c>
      <c r="L34" t="str">
        <f t="shared" si="6"/>
        <v>tv1-pa3-ow2-cl1-su3</v>
      </c>
      <c r="M34" t="str">
        <f t="shared" si="7"/>
        <v>pa3</v>
      </c>
      <c r="N34" s="1" t="str">
        <f t="shared" si="8"/>
        <v>tv1-pa3</v>
      </c>
      <c r="O34" t="str">
        <f t="shared" si="9"/>
        <v>tv1-pa3-ow2-cl1-su3</v>
      </c>
      <c r="P34" t="str">
        <f t="shared" si="10"/>
        <v>pa3</v>
      </c>
      <c r="Q34" t="str">
        <f t="shared" si="10"/>
        <v>pa3</v>
      </c>
    </row>
    <row r="35" spans="1:17" x14ac:dyDescent="0.25">
      <c r="A35" t="str">
        <f t="shared" si="0"/>
        <v>tv2-pa5-ow2-cl1-su3</v>
      </c>
      <c r="B35">
        <v>2</v>
      </c>
      <c r="C35">
        <v>5</v>
      </c>
      <c r="D35">
        <v>2</v>
      </c>
      <c r="E35">
        <v>1</v>
      </c>
      <c r="F35">
        <v>3</v>
      </c>
      <c r="G35" t="str">
        <f t="shared" si="1"/>
        <v>pa5</v>
      </c>
      <c r="H35" t="str">
        <f t="shared" si="2"/>
        <v>tv2-pa5-ow2-cl1-su3</v>
      </c>
      <c r="I35" s="1" t="str">
        <f t="shared" si="3"/>
        <v>tv2</v>
      </c>
      <c r="J35" t="str">
        <f t="shared" si="4"/>
        <v>pa5</v>
      </c>
      <c r="K35" s="1" t="str">
        <f t="shared" si="5"/>
        <v>pa5</v>
      </c>
      <c r="L35" t="str">
        <f t="shared" si="6"/>
        <v>tv2-pa5-ow2-cl1-su3</v>
      </c>
      <c r="M35" t="str">
        <f t="shared" si="7"/>
        <v>pa5</v>
      </c>
      <c r="N35" s="1" t="str">
        <f t="shared" si="8"/>
        <v>tv2-pa5</v>
      </c>
      <c r="O35" t="str">
        <f t="shared" si="9"/>
        <v>tv2-pa5-ow2-cl1-su3</v>
      </c>
      <c r="P35" t="str">
        <f t="shared" si="10"/>
        <v>pa5</v>
      </c>
      <c r="Q35" t="str">
        <f t="shared" si="10"/>
        <v>pa5</v>
      </c>
    </row>
    <row r="36" spans="1:17" x14ac:dyDescent="0.25">
      <c r="A36" t="str">
        <f t="shared" si="0"/>
        <v>tv2-pa4-ow2-cl1-su3</v>
      </c>
      <c r="B36">
        <v>2</v>
      </c>
      <c r="C36">
        <v>4</v>
      </c>
      <c r="D36">
        <v>2</v>
      </c>
      <c r="E36">
        <v>1</v>
      </c>
      <c r="F36">
        <v>3</v>
      </c>
      <c r="G36" t="str">
        <f t="shared" si="1"/>
        <v>pa4</v>
      </c>
      <c r="H36" t="str">
        <f t="shared" si="2"/>
        <v>tv2-pa4-ow2-cl1-su3</v>
      </c>
      <c r="I36" s="1" t="str">
        <f t="shared" si="3"/>
        <v>tv2</v>
      </c>
      <c r="J36" t="str">
        <f t="shared" si="4"/>
        <v>pa4</v>
      </c>
      <c r="K36" s="1" t="str">
        <f t="shared" si="5"/>
        <v>pa4</v>
      </c>
      <c r="L36" t="str">
        <f t="shared" si="6"/>
        <v>tv2-pa4-ow2-cl1-su3</v>
      </c>
      <c r="M36" t="str">
        <f t="shared" si="7"/>
        <v>pa4</v>
      </c>
      <c r="N36" s="1" t="str">
        <f t="shared" si="8"/>
        <v>tv2-pa4</v>
      </c>
      <c r="O36" t="str">
        <f t="shared" si="9"/>
        <v>tv2-pa4-ow2-cl1-su3</v>
      </c>
      <c r="P36" t="str">
        <f t="shared" si="10"/>
        <v>pa4</v>
      </c>
      <c r="Q36" t="str">
        <f t="shared" si="10"/>
        <v>pa4</v>
      </c>
    </row>
    <row r="37" spans="1:17" x14ac:dyDescent="0.25">
      <c r="A37" t="str">
        <f t="shared" si="0"/>
        <v>tv2-pa3-ow2-cl1-su3</v>
      </c>
      <c r="B37">
        <v>2</v>
      </c>
      <c r="C37">
        <v>3</v>
      </c>
      <c r="D37">
        <v>2</v>
      </c>
      <c r="E37">
        <v>1</v>
      </c>
      <c r="F37">
        <v>3</v>
      </c>
      <c r="G37" t="str">
        <f t="shared" si="1"/>
        <v>pa3</v>
      </c>
      <c r="H37" t="str">
        <f t="shared" si="2"/>
        <v>tv2-pa3-ow2-cl1-su3</v>
      </c>
      <c r="I37" s="1" t="str">
        <f t="shared" si="3"/>
        <v>tv2</v>
      </c>
      <c r="J37" t="str">
        <f t="shared" si="4"/>
        <v>pa3</v>
      </c>
      <c r="K37" s="1" t="str">
        <f t="shared" si="5"/>
        <v>pa3</v>
      </c>
      <c r="L37" t="str">
        <f t="shared" si="6"/>
        <v>tv2-pa3-ow2-cl1-su3</v>
      </c>
      <c r="M37" t="str">
        <f t="shared" si="7"/>
        <v>pa3</v>
      </c>
      <c r="N37" s="1" t="str">
        <f t="shared" si="8"/>
        <v>tv2-pa3</v>
      </c>
      <c r="O37" t="str">
        <f t="shared" si="9"/>
        <v>tv2-pa3-ow2-cl1-su3</v>
      </c>
      <c r="P37" t="str">
        <f t="shared" si="10"/>
        <v>pa3</v>
      </c>
      <c r="Q37" t="str">
        <f t="shared" si="10"/>
        <v>pa3</v>
      </c>
    </row>
    <row r="38" spans="1:17" x14ac:dyDescent="0.25">
      <c r="A38" t="str">
        <f t="shared" si="0"/>
        <v>tv1-pa5-ow4-cl2-su2</v>
      </c>
      <c r="B38">
        <v>1</v>
      </c>
      <c r="C38">
        <v>5</v>
      </c>
      <c r="D38">
        <v>4</v>
      </c>
      <c r="E38">
        <v>2</v>
      </c>
      <c r="F38">
        <v>2</v>
      </c>
      <c r="G38" t="str">
        <f t="shared" si="1"/>
        <v>pa5</v>
      </c>
      <c r="H38" t="str">
        <f t="shared" si="2"/>
        <v>tv1-pa5-ow4-cl2-su2</v>
      </c>
      <c r="I38" s="1" t="str">
        <f t="shared" si="3"/>
        <v>tv1</v>
      </c>
      <c r="J38" t="str">
        <f t="shared" si="4"/>
        <v>pa5</v>
      </c>
      <c r="K38" s="1" t="str">
        <f t="shared" si="5"/>
        <v>pa5</v>
      </c>
      <c r="L38" t="str">
        <f t="shared" si="6"/>
        <v>tv1-pa5-ow4-cl2-su2</v>
      </c>
      <c r="M38" t="str">
        <f t="shared" si="7"/>
        <v>pa5</v>
      </c>
      <c r="N38" s="1" t="str">
        <f t="shared" si="8"/>
        <v>tv1-pa5</v>
      </c>
      <c r="O38" t="str">
        <f t="shared" si="9"/>
        <v>tv1-pa5-ow4-cl2-su2</v>
      </c>
      <c r="P38" t="str">
        <f t="shared" si="10"/>
        <v>pa5</v>
      </c>
      <c r="Q38" t="str">
        <f t="shared" si="10"/>
        <v>pa5</v>
      </c>
    </row>
    <row r="39" spans="1:17" x14ac:dyDescent="0.25">
      <c r="A39" t="str">
        <f t="shared" si="0"/>
        <v>tv1-pa4-ow4-cl2-su2</v>
      </c>
      <c r="B39">
        <v>1</v>
      </c>
      <c r="C39">
        <v>4</v>
      </c>
      <c r="D39">
        <v>4</v>
      </c>
      <c r="E39">
        <v>2</v>
      </c>
      <c r="F39">
        <v>2</v>
      </c>
      <c r="G39" t="str">
        <f t="shared" si="1"/>
        <v>pa4</v>
      </c>
      <c r="H39" t="str">
        <f t="shared" si="2"/>
        <v>tv1-pa4-ow4-cl2-su2</v>
      </c>
      <c r="I39" s="1" t="str">
        <f t="shared" si="3"/>
        <v>tv1</v>
      </c>
      <c r="J39" t="str">
        <f t="shared" si="4"/>
        <v>pa4</v>
      </c>
      <c r="K39" s="1" t="str">
        <f t="shared" si="5"/>
        <v>pa4</v>
      </c>
      <c r="L39" t="str">
        <f t="shared" si="6"/>
        <v>tv1-pa4-ow4-cl2-su2</v>
      </c>
      <c r="M39" t="str">
        <f t="shared" si="7"/>
        <v>pa4</v>
      </c>
      <c r="N39" s="1" t="str">
        <f t="shared" si="8"/>
        <v>tv1-pa4</v>
      </c>
      <c r="O39" t="str">
        <f t="shared" si="9"/>
        <v>tv1-pa4-ow4-cl2-su2</v>
      </c>
      <c r="P39" t="str">
        <f t="shared" si="10"/>
        <v>pa4</v>
      </c>
      <c r="Q39" t="str">
        <f t="shared" si="10"/>
        <v>pa4</v>
      </c>
    </row>
    <row r="40" spans="1:17" x14ac:dyDescent="0.25">
      <c r="A40" t="str">
        <f t="shared" si="0"/>
        <v>tv1-pa3-ow4-cl2-su2</v>
      </c>
      <c r="B40">
        <v>1</v>
      </c>
      <c r="C40">
        <v>3</v>
      </c>
      <c r="D40">
        <v>4</v>
      </c>
      <c r="E40">
        <v>2</v>
      </c>
      <c r="F40">
        <v>2</v>
      </c>
      <c r="G40" t="str">
        <f t="shared" si="1"/>
        <v>pa3</v>
      </c>
      <c r="H40" t="str">
        <f t="shared" si="2"/>
        <v>tv1-pa3-ow4-cl2-su2</v>
      </c>
      <c r="I40" s="1" t="str">
        <f t="shared" si="3"/>
        <v>tv1</v>
      </c>
      <c r="J40" t="str">
        <f t="shared" si="4"/>
        <v>pa3</v>
      </c>
      <c r="K40" s="1" t="str">
        <f t="shared" si="5"/>
        <v>pa3</v>
      </c>
      <c r="L40" t="str">
        <f t="shared" si="6"/>
        <v>tv1-pa3-ow4-cl2-su2</v>
      </c>
      <c r="M40" t="str">
        <f t="shared" si="7"/>
        <v>pa3</v>
      </c>
      <c r="N40" s="1" t="str">
        <f t="shared" si="8"/>
        <v>tv1-pa3</v>
      </c>
      <c r="O40" t="str">
        <f t="shared" si="9"/>
        <v>tv1-pa3-ow4-cl2-su2</v>
      </c>
      <c r="P40" t="str">
        <f t="shared" si="10"/>
        <v>pa3</v>
      </c>
      <c r="Q40" t="str">
        <f t="shared" si="10"/>
        <v>pa3</v>
      </c>
    </row>
    <row r="41" spans="1:17" x14ac:dyDescent="0.25">
      <c r="A41" t="str">
        <f t="shared" si="0"/>
        <v>tv2-pa5-ow4-cl2-su2</v>
      </c>
      <c r="B41">
        <v>2</v>
      </c>
      <c r="C41">
        <v>5</v>
      </c>
      <c r="D41">
        <v>4</v>
      </c>
      <c r="E41">
        <v>2</v>
      </c>
      <c r="F41">
        <v>2</v>
      </c>
      <c r="G41" t="str">
        <f t="shared" si="1"/>
        <v>pa5</v>
      </c>
      <c r="H41" t="str">
        <f t="shared" si="2"/>
        <v>tv2-pa5-ow4-cl2-su2</v>
      </c>
      <c r="I41" s="1" t="str">
        <f t="shared" si="3"/>
        <v>tv2</v>
      </c>
      <c r="J41" t="str">
        <f t="shared" si="4"/>
        <v>pa5</v>
      </c>
      <c r="K41" s="1" t="str">
        <f t="shared" si="5"/>
        <v>pa5</v>
      </c>
      <c r="L41" t="str">
        <f t="shared" si="6"/>
        <v>tv2-pa5-ow4-cl2-su2</v>
      </c>
      <c r="M41" t="str">
        <f t="shared" si="7"/>
        <v>pa5</v>
      </c>
      <c r="N41" s="1" t="str">
        <f t="shared" si="8"/>
        <v>tv2-pa5</v>
      </c>
      <c r="O41" t="str">
        <f t="shared" si="9"/>
        <v>tv2-pa5-ow4-cl2-su2</v>
      </c>
      <c r="P41" t="str">
        <f t="shared" si="10"/>
        <v>pa5</v>
      </c>
      <c r="Q41" t="str">
        <f t="shared" si="10"/>
        <v>pa5</v>
      </c>
    </row>
    <row r="42" spans="1:17" x14ac:dyDescent="0.25">
      <c r="A42" t="str">
        <f t="shared" si="0"/>
        <v>tv2-pa4-ow4-cl2-su2</v>
      </c>
      <c r="B42">
        <v>2</v>
      </c>
      <c r="C42">
        <v>4</v>
      </c>
      <c r="D42">
        <v>4</v>
      </c>
      <c r="E42">
        <v>2</v>
      </c>
      <c r="F42">
        <v>2</v>
      </c>
      <c r="G42" t="str">
        <f t="shared" si="1"/>
        <v>pa4</v>
      </c>
      <c r="H42" t="str">
        <f t="shared" si="2"/>
        <v>tv2-pa4-ow4-cl2-su2</v>
      </c>
      <c r="I42" s="1" t="str">
        <f t="shared" si="3"/>
        <v>tv2</v>
      </c>
      <c r="J42" t="str">
        <f t="shared" si="4"/>
        <v>pa4</v>
      </c>
      <c r="K42" s="1" t="str">
        <f t="shared" si="5"/>
        <v>pa4</v>
      </c>
      <c r="L42" t="str">
        <f t="shared" si="6"/>
        <v>tv2-pa4-ow4-cl2-su2</v>
      </c>
      <c r="M42" t="str">
        <f t="shared" si="7"/>
        <v>pa4</v>
      </c>
      <c r="N42" s="1" t="str">
        <f t="shared" si="8"/>
        <v>tv2-pa4</v>
      </c>
      <c r="O42" t="str">
        <f t="shared" si="9"/>
        <v>tv2-pa4-ow4-cl2-su2</v>
      </c>
      <c r="P42" t="str">
        <f t="shared" si="10"/>
        <v>pa4</v>
      </c>
      <c r="Q42" t="str">
        <f t="shared" si="10"/>
        <v>pa4</v>
      </c>
    </row>
    <row r="43" spans="1:17" x14ac:dyDescent="0.25">
      <c r="A43" t="str">
        <f t="shared" si="0"/>
        <v>tv2-pa3-ow4-cl2-su2</v>
      </c>
      <c r="B43">
        <v>2</v>
      </c>
      <c r="C43">
        <v>3</v>
      </c>
      <c r="D43">
        <v>4</v>
      </c>
      <c r="E43">
        <v>2</v>
      </c>
      <c r="F43">
        <v>2</v>
      </c>
      <c r="G43" t="str">
        <f t="shared" si="1"/>
        <v>pa3</v>
      </c>
      <c r="H43" t="str">
        <f t="shared" si="2"/>
        <v>tv2-pa3-ow4-cl2-su2</v>
      </c>
      <c r="I43" s="1" t="str">
        <f t="shared" si="3"/>
        <v>tv2</v>
      </c>
      <c r="J43" t="str">
        <f t="shared" si="4"/>
        <v>pa3</v>
      </c>
      <c r="K43" s="1" t="str">
        <f t="shared" si="5"/>
        <v>pa3</v>
      </c>
      <c r="L43" t="str">
        <f t="shared" si="6"/>
        <v>tv2-pa3-ow4-cl2-su2</v>
      </c>
      <c r="M43" t="str">
        <f t="shared" si="7"/>
        <v>pa3</v>
      </c>
      <c r="N43" s="1" t="str">
        <f t="shared" si="8"/>
        <v>tv2-pa3</v>
      </c>
      <c r="O43" t="str">
        <f t="shared" si="9"/>
        <v>tv2-pa3-ow4-cl2-su2</v>
      </c>
      <c r="P43" t="str">
        <f t="shared" si="10"/>
        <v>pa3</v>
      </c>
      <c r="Q43" t="str">
        <f t="shared" si="10"/>
        <v>pa3</v>
      </c>
    </row>
    <row r="44" spans="1:17" x14ac:dyDescent="0.25">
      <c r="A44" t="str">
        <f t="shared" si="0"/>
        <v>tv1-pa5-ow3-cl2-su2</v>
      </c>
      <c r="B44">
        <v>1</v>
      </c>
      <c r="C44">
        <v>5</v>
      </c>
      <c r="D44">
        <v>3</v>
      </c>
      <c r="E44">
        <v>2</v>
      </c>
      <c r="F44">
        <v>2</v>
      </c>
      <c r="G44" t="str">
        <f t="shared" si="1"/>
        <v>pa5</v>
      </c>
      <c r="H44" t="str">
        <f t="shared" si="2"/>
        <v>tv1-pa5-ow3-cl2-su2</v>
      </c>
      <c r="I44" s="1" t="str">
        <f t="shared" si="3"/>
        <v>tv1</v>
      </c>
      <c r="J44" t="str">
        <f t="shared" si="4"/>
        <v>pa5</v>
      </c>
      <c r="K44" s="1" t="str">
        <f t="shared" si="5"/>
        <v>pa5</v>
      </c>
      <c r="L44" t="str">
        <f t="shared" si="6"/>
        <v>tv1-pa5-ow3-cl2-su2</v>
      </c>
      <c r="M44" t="str">
        <f t="shared" si="7"/>
        <v>pa5</v>
      </c>
      <c r="N44" s="1" t="str">
        <f t="shared" si="8"/>
        <v>tv1-pa5</v>
      </c>
      <c r="O44" t="str">
        <f t="shared" si="9"/>
        <v>tv1-pa5-ow3-cl2-su2</v>
      </c>
      <c r="P44" t="str">
        <f t="shared" si="10"/>
        <v>pa5</v>
      </c>
      <c r="Q44" t="str">
        <f t="shared" si="10"/>
        <v>pa5</v>
      </c>
    </row>
    <row r="45" spans="1:17" x14ac:dyDescent="0.25">
      <c r="A45" t="str">
        <f t="shared" si="0"/>
        <v>tv1-pa4-ow3-cl2-su2</v>
      </c>
      <c r="B45">
        <v>1</v>
      </c>
      <c r="C45">
        <v>4</v>
      </c>
      <c r="D45">
        <v>3</v>
      </c>
      <c r="E45">
        <v>2</v>
      </c>
      <c r="F45">
        <v>2</v>
      </c>
      <c r="G45" t="str">
        <f t="shared" si="1"/>
        <v>pa4</v>
      </c>
      <c r="H45" t="str">
        <f t="shared" si="2"/>
        <v>tv1-pa4-ow3-cl2-su2</v>
      </c>
      <c r="I45" s="1" t="str">
        <f t="shared" si="3"/>
        <v>tv1</v>
      </c>
      <c r="J45" t="str">
        <f t="shared" si="4"/>
        <v>pa4</v>
      </c>
      <c r="K45" s="1" t="str">
        <f t="shared" si="5"/>
        <v>pa4</v>
      </c>
      <c r="L45" t="str">
        <f t="shared" si="6"/>
        <v>tv1-pa4-ow3-cl2-su2</v>
      </c>
      <c r="M45" t="str">
        <f t="shared" si="7"/>
        <v>pa4</v>
      </c>
      <c r="N45" s="1" t="str">
        <f t="shared" si="8"/>
        <v>tv1-pa4</v>
      </c>
      <c r="O45" t="str">
        <f t="shared" si="9"/>
        <v>tv1-pa4-ow3-cl2-su2</v>
      </c>
      <c r="P45" t="str">
        <f t="shared" si="10"/>
        <v>pa4</v>
      </c>
      <c r="Q45" t="str">
        <f t="shared" si="10"/>
        <v>pa4</v>
      </c>
    </row>
    <row r="46" spans="1:17" x14ac:dyDescent="0.25">
      <c r="A46" t="str">
        <f t="shared" si="0"/>
        <v>tv1-pa3-ow3-cl2-su2</v>
      </c>
      <c r="B46">
        <v>1</v>
      </c>
      <c r="C46">
        <v>3</v>
      </c>
      <c r="D46">
        <v>3</v>
      </c>
      <c r="E46">
        <v>2</v>
      </c>
      <c r="F46">
        <v>2</v>
      </c>
      <c r="G46" t="str">
        <f t="shared" si="1"/>
        <v>pa3</v>
      </c>
      <c r="H46" t="str">
        <f t="shared" si="2"/>
        <v>tv1-pa3-ow3-cl2-su2</v>
      </c>
      <c r="I46" s="1" t="str">
        <f t="shared" si="3"/>
        <v>tv1</v>
      </c>
      <c r="J46" t="str">
        <f t="shared" si="4"/>
        <v>pa3</v>
      </c>
      <c r="K46" s="1" t="str">
        <f t="shared" si="5"/>
        <v>pa3</v>
      </c>
      <c r="L46" t="str">
        <f t="shared" si="6"/>
        <v>tv1-pa3-ow3-cl2-su2</v>
      </c>
      <c r="M46" t="str">
        <f t="shared" si="7"/>
        <v>pa3</v>
      </c>
      <c r="N46" s="1" t="str">
        <f t="shared" si="8"/>
        <v>tv1-pa3</v>
      </c>
      <c r="O46" t="str">
        <f t="shared" si="9"/>
        <v>tv1-pa3-ow3-cl2-su2</v>
      </c>
      <c r="P46" t="str">
        <f t="shared" si="10"/>
        <v>pa3</v>
      </c>
      <c r="Q46" t="str">
        <f t="shared" si="10"/>
        <v>pa3</v>
      </c>
    </row>
    <row r="47" spans="1:17" x14ac:dyDescent="0.25">
      <c r="A47" t="str">
        <f t="shared" si="0"/>
        <v>tv2-pa5-ow3-cl2-su2</v>
      </c>
      <c r="B47">
        <v>2</v>
      </c>
      <c r="C47">
        <v>5</v>
      </c>
      <c r="D47">
        <v>3</v>
      </c>
      <c r="E47">
        <v>2</v>
      </c>
      <c r="F47">
        <v>2</v>
      </c>
      <c r="G47" t="str">
        <f t="shared" si="1"/>
        <v>pa5</v>
      </c>
      <c r="H47" t="str">
        <f t="shared" si="2"/>
        <v>tv2-pa5-ow3-cl2-su2</v>
      </c>
      <c r="I47" s="1" t="str">
        <f t="shared" si="3"/>
        <v>tv2</v>
      </c>
      <c r="J47" t="str">
        <f t="shared" si="4"/>
        <v>pa5</v>
      </c>
      <c r="K47" s="1" t="str">
        <f t="shared" si="5"/>
        <v>pa5</v>
      </c>
      <c r="L47" t="str">
        <f t="shared" si="6"/>
        <v>tv2-pa5-ow3-cl2-su2</v>
      </c>
      <c r="M47" t="str">
        <f t="shared" si="7"/>
        <v>pa5</v>
      </c>
      <c r="N47" s="1" t="str">
        <f t="shared" si="8"/>
        <v>tv2-pa5</v>
      </c>
      <c r="O47" t="str">
        <f t="shared" si="9"/>
        <v>tv2-pa5-ow3-cl2-su2</v>
      </c>
      <c r="P47" t="str">
        <f t="shared" si="10"/>
        <v>pa5</v>
      </c>
      <c r="Q47" t="str">
        <f t="shared" si="10"/>
        <v>pa5</v>
      </c>
    </row>
    <row r="48" spans="1:17" x14ac:dyDescent="0.25">
      <c r="A48" t="str">
        <f t="shared" si="0"/>
        <v>tv2-pa4-ow3-cl2-su2</v>
      </c>
      <c r="B48">
        <v>2</v>
      </c>
      <c r="C48">
        <v>4</v>
      </c>
      <c r="D48">
        <v>3</v>
      </c>
      <c r="E48">
        <v>2</v>
      </c>
      <c r="F48">
        <v>2</v>
      </c>
      <c r="G48" t="str">
        <f t="shared" si="1"/>
        <v>pa4</v>
      </c>
      <c r="H48" t="str">
        <f t="shared" si="2"/>
        <v>tv2-pa4-ow3-cl2-su2</v>
      </c>
      <c r="I48" s="1" t="str">
        <f t="shared" si="3"/>
        <v>tv2</v>
      </c>
      <c r="J48" t="str">
        <f t="shared" si="4"/>
        <v>pa4</v>
      </c>
      <c r="K48" s="1" t="str">
        <f t="shared" si="5"/>
        <v>pa4</v>
      </c>
      <c r="L48" t="str">
        <f t="shared" si="6"/>
        <v>tv2-pa4-ow3-cl2-su2</v>
      </c>
      <c r="M48" t="str">
        <f t="shared" si="7"/>
        <v>pa4</v>
      </c>
      <c r="N48" s="1" t="str">
        <f t="shared" si="8"/>
        <v>tv2-pa4</v>
      </c>
      <c r="O48" t="str">
        <f t="shared" si="9"/>
        <v>tv2-pa4-ow3-cl2-su2</v>
      </c>
      <c r="P48" t="str">
        <f t="shared" si="10"/>
        <v>pa4</v>
      </c>
      <c r="Q48" t="str">
        <f t="shared" si="10"/>
        <v>pa4</v>
      </c>
    </row>
    <row r="49" spans="1:17" x14ac:dyDescent="0.25">
      <c r="A49" t="str">
        <f t="shared" si="0"/>
        <v>tv2-pa3-ow3-cl2-su2</v>
      </c>
      <c r="B49">
        <v>2</v>
      </c>
      <c r="C49">
        <v>3</v>
      </c>
      <c r="D49">
        <v>3</v>
      </c>
      <c r="E49">
        <v>2</v>
      </c>
      <c r="F49">
        <v>2</v>
      </c>
      <c r="G49" t="str">
        <f t="shared" si="1"/>
        <v>pa3</v>
      </c>
      <c r="H49" t="str">
        <f t="shared" si="2"/>
        <v>tv2-pa3-ow3-cl2-su2</v>
      </c>
      <c r="I49" s="1" t="str">
        <f t="shared" si="3"/>
        <v>tv2</v>
      </c>
      <c r="J49" t="str">
        <f t="shared" si="4"/>
        <v>pa3</v>
      </c>
      <c r="K49" s="1" t="str">
        <f t="shared" si="5"/>
        <v>pa3</v>
      </c>
      <c r="L49" t="str">
        <f t="shared" si="6"/>
        <v>tv2-pa3-ow3-cl2-su2</v>
      </c>
      <c r="M49" t="str">
        <f t="shared" si="7"/>
        <v>pa3</v>
      </c>
      <c r="N49" s="1" t="str">
        <f t="shared" si="8"/>
        <v>tv2-pa3</v>
      </c>
      <c r="O49" t="str">
        <f t="shared" si="9"/>
        <v>tv2-pa3-ow3-cl2-su2</v>
      </c>
      <c r="P49" t="str">
        <f t="shared" si="10"/>
        <v>pa3</v>
      </c>
      <c r="Q49" t="str">
        <f t="shared" si="10"/>
        <v>pa3</v>
      </c>
    </row>
    <row r="50" spans="1:17" x14ac:dyDescent="0.25">
      <c r="A50" t="str">
        <f t="shared" si="0"/>
        <v>tv1-pa5-ow2-cl2-su2</v>
      </c>
      <c r="B50">
        <v>1</v>
      </c>
      <c r="C50">
        <v>5</v>
      </c>
      <c r="D50">
        <v>2</v>
      </c>
      <c r="E50">
        <v>2</v>
      </c>
      <c r="F50">
        <v>2</v>
      </c>
      <c r="G50" t="str">
        <f t="shared" si="1"/>
        <v>pa5</v>
      </c>
      <c r="H50" t="str">
        <f t="shared" si="2"/>
        <v>tv1-pa5-ow2-cl2-su2</v>
      </c>
      <c r="I50" s="1" t="str">
        <f t="shared" si="3"/>
        <v>tv1</v>
      </c>
      <c r="J50" t="str">
        <f t="shared" si="4"/>
        <v>pa5</v>
      </c>
      <c r="K50" s="1" t="str">
        <f t="shared" si="5"/>
        <v>pa5</v>
      </c>
      <c r="L50" t="str">
        <f t="shared" si="6"/>
        <v>tv1-pa5-ow2-cl2-su2</v>
      </c>
      <c r="M50" t="str">
        <f t="shared" si="7"/>
        <v>pa5</v>
      </c>
      <c r="N50" s="1" t="str">
        <f t="shared" si="8"/>
        <v>tv1-pa5</v>
      </c>
      <c r="O50" t="str">
        <f t="shared" si="9"/>
        <v>tv1-pa5-ow2-cl2-su2</v>
      </c>
      <c r="P50" t="str">
        <f t="shared" si="10"/>
        <v>pa5</v>
      </c>
      <c r="Q50" t="str">
        <f t="shared" si="10"/>
        <v>pa5</v>
      </c>
    </row>
    <row r="51" spans="1:17" x14ac:dyDescent="0.25">
      <c r="A51" t="str">
        <f t="shared" si="0"/>
        <v>tv1-pa4-ow2-cl2-su2</v>
      </c>
      <c r="B51">
        <v>1</v>
      </c>
      <c r="C51">
        <v>4</v>
      </c>
      <c r="D51">
        <v>2</v>
      </c>
      <c r="E51">
        <v>2</v>
      </c>
      <c r="F51">
        <v>2</v>
      </c>
      <c r="G51" t="str">
        <f t="shared" si="1"/>
        <v>pa4</v>
      </c>
      <c r="H51" t="str">
        <f t="shared" si="2"/>
        <v>tv1-pa4-ow2-cl2-su2</v>
      </c>
      <c r="I51" s="1" t="str">
        <f t="shared" si="3"/>
        <v>tv1</v>
      </c>
      <c r="J51" t="str">
        <f t="shared" si="4"/>
        <v>pa4</v>
      </c>
      <c r="K51" s="1" t="str">
        <f t="shared" si="5"/>
        <v>pa4</v>
      </c>
      <c r="L51" t="str">
        <f t="shared" si="6"/>
        <v>tv1-pa4-ow2-cl2-su2</v>
      </c>
      <c r="M51" t="str">
        <f t="shared" si="7"/>
        <v>pa4</v>
      </c>
      <c r="N51" s="1" t="str">
        <f t="shared" si="8"/>
        <v>tv1-pa4</v>
      </c>
      <c r="O51" t="str">
        <f t="shared" si="9"/>
        <v>tv1-pa4-ow2-cl2-su2</v>
      </c>
      <c r="P51" t="str">
        <f t="shared" si="10"/>
        <v>pa4</v>
      </c>
      <c r="Q51" t="str">
        <f t="shared" si="10"/>
        <v>pa4</v>
      </c>
    </row>
    <row r="52" spans="1:17" x14ac:dyDescent="0.25">
      <c r="A52" t="str">
        <f t="shared" si="0"/>
        <v>tv1-pa3-ow2-cl2-su2</v>
      </c>
      <c r="B52">
        <v>1</v>
      </c>
      <c r="C52">
        <v>3</v>
      </c>
      <c r="D52">
        <v>2</v>
      </c>
      <c r="E52">
        <v>2</v>
      </c>
      <c r="F52">
        <v>2</v>
      </c>
      <c r="G52" t="str">
        <f t="shared" si="1"/>
        <v>pa3</v>
      </c>
      <c r="H52" t="str">
        <f t="shared" si="2"/>
        <v>tv1-pa3-ow2-cl2-su2</v>
      </c>
      <c r="I52" s="1" t="str">
        <f t="shared" si="3"/>
        <v>tv1</v>
      </c>
      <c r="J52" t="str">
        <f t="shared" si="4"/>
        <v>pa3</v>
      </c>
      <c r="K52" s="1" t="str">
        <f t="shared" si="5"/>
        <v>pa3</v>
      </c>
      <c r="L52" t="str">
        <f t="shared" si="6"/>
        <v>tv1-pa3-ow2-cl2-su2</v>
      </c>
      <c r="M52" t="str">
        <f t="shared" si="7"/>
        <v>pa3</v>
      </c>
      <c r="N52" s="1" t="str">
        <f t="shared" si="8"/>
        <v>tv1-pa3</v>
      </c>
      <c r="O52" t="str">
        <f t="shared" si="9"/>
        <v>tv1-pa3-ow2-cl2-su2</v>
      </c>
      <c r="P52" t="str">
        <f t="shared" si="10"/>
        <v>pa3</v>
      </c>
      <c r="Q52" t="str">
        <f t="shared" si="10"/>
        <v>pa3</v>
      </c>
    </row>
    <row r="53" spans="1:17" x14ac:dyDescent="0.25">
      <c r="A53" t="str">
        <f t="shared" si="0"/>
        <v>tv2-pa5-ow2-cl2-su2</v>
      </c>
      <c r="B53">
        <v>2</v>
      </c>
      <c r="C53">
        <v>5</v>
      </c>
      <c r="D53">
        <v>2</v>
      </c>
      <c r="E53">
        <v>2</v>
      </c>
      <c r="F53">
        <v>2</v>
      </c>
      <c r="G53" t="str">
        <f t="shared" si="1"/>
        <v>pa5</v>
      </c>
      <c r="H53" t="str">
        <f t="shared" si="2"/>
        <v>tv2-pa5-ow2-cl2-su2</v>
      </c>
      <c r="I53" s="1" t="str">
        <f t="shared" si="3"/>
        <v>tv2</v>
      </c>
      <c r="J53" t="str">
        <f t="shared" si="4"/>
        <v>pa5</v>
      </c>
      <c r="K53" s="1" t="str">
        <f t="shared" si="5"/>
        <v>pa5</v>
      </c>
      <c r="L53" t="str">
        <f t="shared" si="6"/>
        <v>tv2-pa5-ow2-cl2-su2</v>
      </c>
      <c r="M53" t="str">
        <f t="shared" si="7"/>
        <v>pa5</v>
      </c>
      <c r="N53" s="1" t="str">
        <f t="shared" si="8"/>
        <v>tv2-pa5</v>
      </c>
      <c r="O53" t="str">
        <f t="shared" si="9"/>
        <v>tv2-pa5-ow2-cl2-su2</v>
      </c>
      <c r="P53" t="str">
        <f t="shared" si="10"/>
        <v>pa5</v>
      </c>
      <c r="Q53" t="str">
        <f t="shared" si="10"/>
        <v>pa5</v>
      </c>
    </row>
    <row r="54" spans="1:17" x14ac:dyDescent="0.25">
      <c r="A54" t="str">
        <f t="shared" si="0"/>
        <v>tv2-pa4-ow2-cl2-su2</v>
      </c>
      <c r="B54">
        <v>2</v>
      </c>
      <c r="C54">
        <v>4</v>
      </c>
      <c r="D54">
        <v>2</v>
      </c>
      <c r="E54">
        <v>2</v>
      </c>
      <c r="F54">
        <v>2</v>
      </c>
      <c r="G54" t="str">
        <f t="shared" si="1"/>
        <v>pa4</v>
      </c>
      <c r="H54" t="str">
        <f t="shared" si="2"/>
        <v>tv2-pa4-ow2-cl2-su2</v>
      </c>
      <c r="I54" s="1" t="str">
        <f t="shared" si="3"/>
        <v>tv2</v>
      </c>
      <c r="J54" t="str">
        <f t="shared" si="4"/>
        <v>pa4</v>
      </c>
      <c r="K54" s="1" t="str">
        <f t="shared" si="5"/>
        <v>pa4</v>
      </c>
      <c r="L54" t="str">
        <f t="shared" si="6"/>
        <v>tv2-pa4-ow2-cl2-su2</v>
      </c>
      <c r="M54" t="str">
        <f t="shared" si="7"/>
        <v>pa4</v>
      </c>
      <c r="N54" s="1" t="str">
        <f t="shared" si="8"/>
        <v>tv2-pa4</v>
      </c>
      <c r="O54" t="str">
        <f t="shared" si="9"/>
        <v>tv2-pa4-ow2-cl2-su2</v>
      </c>
      <c r="P54" t="str">
        <f t="shared" si="10"/>
        <v>pa4</v>
      </c>
      <c r="Q54" t="str">
        <f t="shared" si="10"/>
        <v>pa4</v>
      </c>
    </row>
    <row r="55" spans="1:17" x14ac:dyDescent="0.25">
      <c r="A55" t="str">
        <f t="shared" si="0"/>
        <v>tv2-pa3-ow2-cl2-su2</v>
      </c>
      <c r="B55">
        <v>2</v>
      </c>
      <c r="C55">
        <v>3</v>
      </c>
      <c r="D55">
        <v>2</v>
      </c>
      <c r="E55">
        <v>2</v>
      </c>
      <c r="F55">
        <v>2</v>
      </c>
      <c r="G55" t="str">
        <f t="shared" si="1"/>
        <v>pa3</v>
      </c>
      <c r="H55" t="str">
        <f t="shared" si="2"/>
        <v>tv2-pa3-ow2-cl2-su2</v>
      </c>
      <c r="I55" s="1" t="str">
        <f t="shared" si="3"/>
        <v>tv2</v>
      </c>
      <c r="J55" t="str">
        <f t="shared" si="4"/>
        <v>pa3</v>
      </c>
      <c r="K55" s="1" t="str">
        <f t="shared" si="5"/>
        <v>pa3</v>
      </c>
      <c r="L55" t="str">
        <f t="shared" si="6"/>
        <v>tv2-pa3-ow2-cl2-su2</v>
      </c>
      <c r="M55" t="str">
        <f t="shared" si="7"/>
        <v>pa3</v>
      </c>
      <c r="N55" s="1" t="str">
        <f t="shared" si="8"/>
        <v>tv2-pa3</v>
      </c>
      <c r="O55" t="str">
        <f t="shared" si="9"/>
        <v>tv2-pa3-ow2-cl2-su2</v>
      </c>
      <c r="P55" t="str">
        <f t="shared" si="10"/>
        <v>pa3</v>
      </c>
      <c r="Q55" t="str">
        <f t="shared" si="10"/>
        <v>pa3</v>
      </c>
    </row>
    <row r="56" spans="1:17" x14ac:dyDescent="0.25">
      <c r="A56" t="str">
        <f t="shared" si="0"/>
        <v>tv1-pa5-ow4-cl1-su2</v>
      </c>
      <c r="B56">
        <v>1</v>
      </c>
      <c r="C56">
        <v>5</v>
      </c>
      <c r="D56">
        <v>4</v>
      </c>
      <c r="E56">
        <v>1</v>
      </c>
      <c r="F56">
        <v>2</v>
      </c>
      <c r="G56" t="str">
        <f t="shared" si="1"/>
        <v>pa5</v>
      </c>
      <c r="H56" t="str">
        <f t="shared" si="2"/>
        <v>tv1-pa5-ow4-cl1-su2</v>
      </c>
      <c r="I56" s="1" t="str">
        <f t="shared" si="3"/>
        <v>tv1</v>
      </c>
      <c r="J56" t="str">
        <f t="shared" si="4"/>
        <v>pa5</v>
      </c>
      <c r="K56" s="1" t="str">
        <f t="shared" si="5"/>
        <v>pa5</v>
      </c>
      <c r="L56" t="str">
        <f t="shared" si="6"/>
        <v>tv1-pa5-ow4-cl1-su2</v>
      </c>
      <c r="M56" t="str">
        <f t="shared" si="7"/>
        <v>pa5</v>
      </c>
      <c r="N56" s="1" t="str">
        <f t="shared" si="8"/>
        <v>tv1-pa5</v>
      </c>
      <c r="O56" t="str">
        <f t="shared" si="9"/>
        <v>tv1-pa5-ow4-cl1-su2</v>
      </c>
      <c r="P56" t="str">
        <f t="shared" si="10"/>
        <v>pa5</v>
      </c>
      <c r="Q56" t="str">
        <f t="shared" si="10"/>
        <v>pa5</v>
      </c>
    </row>
    <row r="57" spans="1:17" x14ac:dyDescent="0.25">
      <c r="A57" t="str">
        <f t="shared" si="0"/>
        <v>tv1-pa4-ow4-cl1-su2</v>
      </c>
      <c r="B57">
        <v>1</v>
      </c>
      <c r="C57">
        <v>4</v>
      </c>
      <c r="D57">
        <v>4</v>
      </c>
      <c r="E57">
        <v>1</v>
      </c>
      <c r="F57">
        <v>2</v>
      </c>
      <c r="G57" t="str">
        <f t="shared" si="1"/>
        <v>pa4</v>
      </c>
      <c r="H57" t="str">
        <f t="shared" si="2"/>
        <v>tv1-pa4-ow4-cl1-su2</v>
      </c>
      <c r="I57" s="1" t="str">
        <f t="shared" si="3"/>
        <v>tv1</v>
      </c>
      <c r="J57" t="str">
        <f t="shared" si="4"/>
        <v>pa4</v>
      </c>
      <c r="K57" s="1" t="str">
        <f t="shared" si="5"/>
        <v>pa4</v>
      </c>
      <c r="L57" t="str">
        <f t="shared" si="6"/>
        <v>tv1-pa4-ow4-cl1-su2</v>
      </c>
      <c r="M57" t="str">
        <f t="shared" si="7"/>
        <v>pa4</v>
      </c>
      <c r="N57" s="1" t="str">
        <f t="shared" si="8"/>
        <v>tv1-pa4</v>
      </c>
      <c r="O57" t="str">
        <f t="shared" si="9"/>
        <v>tv1-pa4-ow4-cl1-su2</v>
      </c>
      <c r="P57" t="str">
        <f t="shared" si="10"/>
        <v>pa4</v>
      </c>
      <c r="Q57" t="str">
        <f t="shared" si="10"/>
        <v>pa4</v>
      </c>
    </row>
    <row r="58" spans="1:17" x14ac:dyDescent="0.25">
      <c r="A58" t="str">
        <f t="shared" si="0"/>
        <v>tv1-pa3-ow4-cl1-su2</v>
      </c>
      <c r="B58">
        <v>1</v>
      </c>
      <c r="C58">
        <v>3</v>
      </c>
      <c r="D58">
        <v>4</v>
      </c>
      <c r="E58">
        <v>1</v>
      </c>
      <c r="F58">
        <v>2</v>
      </c>
      <c r="G58" t="str">
        <f t="shared" si="1"/>
        <v>pa3</v>
      </c>
      <c r="H58" t="str">
        <f t="shared" si="2"/>
        <v>tv1-pa3-ow4-cl1-su2</v>
      </c>
      <c r="I58" s="1" t="str">
        <f t="shared" si="3"/>
        <v>tv1</v>
      </c>
      <c r="J58" t="str">
        <f t="shared" si="4"/>
        <v>pa3</v>
      </c>
      <c r="K58" s="1" t="str">
        <f t="shared" si="5"/>
        <v>pa3</v>
      </c>
      <c r="L58" t="str">
        <f t="shared" si="6"/>
        <v>tv1-pa3-ow4-cl1-su2</v>
      </c>
      <c r="M58" t="str">
        <f t="shared" si="7"/>
        <v>pa3</v>
      </c>
      <c r="N58" s="1" t="str">
        <f t="shared" si="8"/>
        <v>tv1-pa3</v>
      </c>
      <c r="O58" t="str">
        <f t="shared" si="9"/>
        <v>tv1-pa3-ow4-cl1-su2</v>
      </c>
      <c r="P58" t="str">
        <f t="shared" si="10"/>
        <v>pa3</v>
      </c>
      <c r="Q58" t="str">
        <f t="shared" si="10"/>
        <v>pa3</v>
      </c>
    </row>
    <row r="59" spans="1:17" x14ac:dyDescent="0.25">
      <c r="A59" t="str">
        <f t="shared" si="0"/>
        <v>tv2-pa5-ow4-cl1-su2</v>
      </c>
      <c r="B59">
        <v>2</v>
      </c>
      <c r="C59">
        <v>5</v>
      </c>
      <c r="D59">
        <v>4</v>
      </c>
      <c r="E59">
        <v>1</v>
      </c>
      <c r="F59">
        <v>2</v>
      </c>
      <c r="G59" t="str">
        <f t="shared" si="1"/>
        <v>pa5</v>
      </c>
      <c r="H59" t="str">
        <f t="shared" si="2"/>
        <v>tv2-pa5-ow4-cl1-su2</v>
      </c>
      <c r="I59" s="1" t="str">
        <f t="shared" si="3"/>
        <v>tv2</v>
      </c>
      <c r="J59" t="str">
        <f t="shared" si="4"/>
        <v>pa5</v>
      </c>
      <c r="K59" s="1" t="str">
        <f t="shared" si="5"/>
        <v>pa5</v>
      </c>
      <c r="L59" t="str">
        <f t="shared" si="6"/>
        <v>tv2-pa5-ow4-cl1-su2</v>
      </c>
      <c r="M59" t="str">
        <f t="shared" si="7"/>
        <v>pa5</v>
      </c>
      <c r="N59" s="1" t="str">
        <f t="shared" si="8"/>
        <v>tv2-pa5</v>
      </c>
      <c r="O59" t="str">
        <f t="shared" si="9"/>
        <v>tv2-pa5-ow4-cl1-su2</v>
      </c>
      <c r="P59" t="str">
        <f t="shared" si="10"/>
        <v>pa5</v>
      </c>
      <c r="Q59" t="str">
        <f t="shared" si="10"/>
        <v>pa5</v>
      </c>
    </row>
    <row r="60" spans="1:17" x14ac:dyDescent="0.25">
      <c r="A60" t="str">
        <f t="shared" si="0"/>
        <v>tv2-pa4-ow4-cl1-su2</v>
      </c>
      <c r="B60">
        <v>2</v>
      </c>
      <c r="C60">
        <v>4</v>
      </c>
      <c r="D60">
        <v>4</v>
      </c>
      <c r="E60">
        <v>1</v>
      </c>
      <c r="F60">
        <v>2</v>
      </c>
      <c r="G60" t="str">
        <f t="shared" si="1"/>
        <v>pa4</v>
      </c>
      <c r="H60" t="str">
        <f t="shared" si="2"/>
        <v>tv2-pa4-ow4-cl1-su2</v>
      </c>
      <c r="I60" s="1" t="str">
        <f t="shared" si="3"/>
        <v>tv2</v>
      </c>
      <c r="J60" t="str">
        <f t="shared" si="4"/>
        <v>pa4</v>
      </c>
      <c r="K60" s="1" t="str">
        <f t="shared" si="5"/>
        <v>pa4</v>
      </c>
      <c r="L60" t="str">
        <f t="shared" si="6"/>
        <v>tv2-pa4-ow4-cl1-su2</v>
      </c>
      <c r="M60" t="str">
        <f t="shared" si="7"/>
        <v>pa4</v>
      </c>
      <c r="N60" s="1" t="str">
        <f t="shared" si="8"/>
        <v>tv2-pa4</v>
      </c>
      <c r="O60" t="str">
        <f t="shared" si="9"/>
        <v>tv2-pa4-ow4-cl1-su2</v>
      </c>
      <c r="P60" t="str">
        <f t="shared" si="10"/>
        <v>pa4</v>
      </c>
      <c r="Q60" t="str">
        <f t="shared" si="10"/>
        <v>pa4</v>
      </c>
    </row>
    <row r="61" spans="1:17" x14ac:dyDescent="0.25">
      <c r="A61" t="str">
        <f t="shared" si="0"/>
        <v>tv2-pa3-ow4-cl1-su2</v>
      </c>
      <c r="B61">
        <v>2</v>
      </c>
      <c r="C61">
        <v>3</v>
      </c>
      <c r="D61">
        <v>4</v>
      </c>
      <c r="E61">
        <v>1</v>
      </c>
      <c r="F61">
        <v>2</v>
      </c>
      <c r="G61" t="str">
        <f t="shared" si="1"/>
        <v>pa3</v>
      </c>
      <c r="H61" t="str">
        <f t="shared" si="2"/>
        <v>tv2-pa3-ow4-cl1-su2</v>
      </c>
      <c r="I61" s="1" t="str">
        <f t="shared" si="3"/>
        <v>tv2</v>
      </c>
      <c r="J61" t="str">
        <f t="shared" si="4"/>
        <v>pa3</v>
      </c>
      <c r="K61" s="1" t="str">
        <f t="shared" si="5"/>
        <v>pa3</v>
      </c>
      <c r="L61" t="str">
        <f t="shared" si="6"/>
        <v>tv2-pa3-ow4-cl1-su2</v>
      </c>
      <c r="M61" t="str">
        <f t="shared" si="7"/>
        <v>pa3</v>
      </c>
      <c r="N61" s="1" t="str">
        <f t="shared" si="8"/>
        <v>tv2-pa3</v>
      </c>
      <c r="O61" t="str">
        <f t="shared" si="9"/>
        <v>tv2-pa3-ow4-cl1-su2</v>
      </c>
      <c r="P61" t="str">
        <f t="shared" si="10"/>
        <v>pa3</v>
      </c>
      <c r="Q61" t="str">
        <f t="shared" si="10"/>
        <v>pa3</v>
      </c>
    </row>
    <row r="62" spans="1:17" x14ac:dyDescent="0.25">
      <c r="A62" t="str">
        <f t="shared" si="0"/>
        <v>tv1-pa5-ow3-cl1-su2</v>
      </c>
      <c r="B62">
        <v>1</v>
      </c>
      <c r="C62">
        <v>5</v>
      </c>
      <c r="D62">
        <v>3</v>
      </c>
      <c r="E62">
        <v>1</v>
      </c>
      <c r="F62">
        <v>2</v>
      </c>
      <c r="G62" t="str">
        <f t="shared" si="1"/>
        <v>pa5</v>
      </c>
      <c r="H62" t="str">
        <f t="shared" si="2"/>
        <v>tv1-pa5-ow3-cl1-su2</v>
      </c>
      <c r="I62" s="1" t="str">
        <f t="shared" si="3"/>
        <v>tv1</v>
      </c>
      <c r="J62" t="str">
        <f t="shared" si="4"/>
        <v>pa5</v>
      </c>
      <c r="K62" s="1" t="str">
        <f t="shared" si="5"/>
        <v>pa5</v>
      </c>
      <c r="L62" t="str">
        <f t="shared" si="6"/>
        <v>tv1-pa5-ow3-cl1-su2</v>
      </c>
      <c r="M62" t="str">
        <f t="shared" si="7"/>
        <v>pa5</v>
      </c>
      <c r="N62" s="1" t="str">
        <f t="shared" si="8"/>
        <v>tv1-pa5</v>
      </c>
      <c r="O62" t="str">
        <f t="shared" si="9"/>
        <v>tv1-pa5-ow3-cl1-su2</v>
      </c>
      <c r="P62" t="str">
        <f t="shared" si="10"/>
        <v>pa5</v>
      </c>
      <c r="Q62" t="str">
        <f t="shared" si="10"/>
        <v>pa5</v>
      </c>
    </row>
    <row r="63" spans="1:17" x14ac:dyDescent="0.25">
      <c r="A63" t="str">
        <f t="shared" si="0"/>
        <v>tv1-pa4-ow3-cl1-su2</v>
      </c>
      <c r="B63">
        <v>1</v>
      </c>
      <c r="C63">
        <v>4</v>
      </c>
      <c r="D63">
        <v>3</v>
      </c>
      <c r="E63">
        <v>1</v>
      </c>
      <c r="F63">
        <v>2</v>
      </c>
      <c r="G63" t="str">
        <f t="shared" si="1"/>
        <v>pa4</v>
      </c>
      <c r="H63" t="str">
        <f t="shared" si="2"/>
        <v>tv1-pa4-ow3-cl1-su2</v>
      </c>
      <c r="I63" s="1" t="str">
        <f t="shared" si="3"/>
        <v>tv1</v>
      </c>
      <c r="J63" t="str">
        <f t="shared" si="4"/>
        <v>pa4</v>
      </c>
      <c r="K63" s="1" t="str">
        <f t="shared" si="5"/>
        <v>pa4</v>
      </c>
      <c r="L63" t="str">
        <f t="shared" si="6"/>
        <v>tv1-pa4-ow3-cl1-su2</v>
      </c>
      <c r="M63" t="str">
        <f t="shared" si="7"/>
        <v>pa4</v>
      </c>
      <c r="N63" s="1" t="str">
        <f t="shared" si="8"/>
        <v>tv1-pa4</v>
      </c>
      <c r="O63" t="str">
        <f t="shared" si="9"/>
        <v>tv1-pa4-ow3-cl1-su2</v>
      </c>
      <c r="P63" t="str">
        <f t="shared" si="10"/>
        <v>pa4</v>
      </c>
      <c r="Q63" t="str">
        <f t="shared" si="10"/>
        <v>pa4</v>
      </c>
    </row>
    <row r="64" spans="1:17" x14ac:dyDescent="0.25">
      <c r="A64" t="str">
        <f t="shared" si="0"/>
        <v>tv1-pa3-ow3-cl1-su2</v>
      </c>
      <c r="B64">
        <v>1</v>
      </c>
      <c r="C64">
        <v>3</v>
      </c>
      <c r="D64">
        <v>3</v>
      </c>
      <c r="E64">
        <v>1</v>
      </c>
      <c r="F64">
        <v>2</v>
      </c>
      <c r="G64" t="str">
        <f t="shared" si="1"/>
        <v>pa3</v>
      </c>
      <c r="H64" t="str">
        <f t="shared" si="2"/>
        <v>tv1-pa3-ow3-cl1-su2</v>
      </c>
      <c r="I64" s="1" t="str">
        <f t="shared" si="3"/>
        <v>tv1</v>
      </c>
      <c r="J64" t="str">
        <f t="shared" si="4"/>
        <v>pa3</v>
      </c>
      <c r="K64" s="1" t="str">
        <f t="shared" si="5"/>
        <v>pa3</v>
      </c>
      <c r="L64" t="str">
        <f t="shared" si="6"/>
        <v>tv1-pa3-ow3-cl1-su2</v>
      </c>
      <c r="M64" t="str">
        <f t="shared" si="7"/>
        <v>pa3</v>
      </c>
      <c r="N64" s="1" t="str">
        <f t="shared" si="8"/>
        <v>tv1-pa3</v>
      </c>
      <c r="O64" t="str">
        <f t="shared" si="9"/>
        <v>tv1-pa3-ow3-cl1-su2</v>
      </c>
      <c r="P64" t="str">
        <f t="shared" si="10"/>
        <v>pa3</v>
      </c>
      <c r="Q64" t="str">
        <f t="shared" si="10"/>
        <v>pa3</v>
      </c>
    </row>
    <row r="65" spans="1:17" x14ac:dyDescent="0.25">
      <c r="A65" t="str">
        <f t="shared" si="0"/>
        <v>tv2-pa5-ow3-cl1-su2</v>
      </c>
      <c r="B65">
        <v>2</v>
      </c>
      <c r="C65">
        <v>5</v>
      </c>
      <c r="D65">
        <v>3</v>
      </c>
      <c r="E65">
        <v>1</v>
      </c>
      <c r="F65">
        <v>2</v>
      </c>
      <c r="G65" t="str">
        <f t="shared" si="1"/>
        <v>pa5</v>
      </c>
      <c r="H65" t="str">
        <f t="shared" si="2"/>
        <v>tv2-pa5-ow3-cl1-su2</v>
      </c>
      <c r="I65" s="1" t="str">
        <f t="shared" si="3"/>
        <v>tv2</v>
      </c>
      <c r="J65" t="str">
        <f t="shared" si="4"/>
        <v>pa5</v>
      </c>
      <c r="K65" s="1" t="str">
        <f t="shared" si="5"/>
        <v>pa5</v>
      </c>
      <c r="L65" t="str">
        <f t="shared" si="6"/>
        <v>tv2-pa5-ow3-cl1-su2</v>
      </c>
      <c r="M65" t="str">
        <f t="shared" si="7"/>
        <v>pa5</v>
      </c>
      <c r="N65" s="1" t="str">
        <f t="shared" si="8"/>
        <v>tv2-pa5</v>
      </c>
      <c r="O65" t="str">
        <f t="shared" si="9"/>
        <v>tv2-pa5-ow3-cl1-su2</v>
      </c>
      <c r="P65" t="str">
        <f t="shared" si="10"/>
        <v>pa5</v>
      </c>
      <c r="Q65" t="str">
        <f t="shared" si="10"/>
        <v>pa5</v>
      </c>
    </row>
    <row r="66" spans="1:17" x14ac:dyDescent="0.25">
      <c r="A66" t="str">
        <f t="shared" si="0"/>
        <v>tv2-pa4-ow3-cl1-su2</v>
      </c>
      <c r="B66">
        <v>2</v>
      </c>
      <c r="C66">
        <v>4</v>
      </c>
      <c r="D66">
        <v>3</v>
      </c>
      <c r="E66">
        <v>1</v>
      </c>
      <c r="F66">
        <v>2</v>
      </c>
      <c r="G66" t="str">
        <f t="shared" si="1"/>
        <v>pa4</v>
      </c>
      <c r="H66" t="str">
        <f t="shared" si="2"/>
        <v>tv2-pa4-ow3-cl1-su2</v>
      </c>
      <c r="I66" s="1" t="str">
        <f t="shared" si="3"/>
        <v>tv2</v>
      </c>
      <c r="J66" t="str">
        <f t="shared" si="4"/>
        <v>pa4</v>
      </c>
      <c r="K66" s="1" t="str">
        <f t="shared" si="5"/>
        <v>pa4</v>
      </c>
      <c r="L66" t="str">
        <f t="shared" si="6"/>
        <v>tv2-pa4-ow3-cl1-su2</v>
      </c>
      <c r="M66" t="str">
        <f t="shared" si="7"/>
        <v>pa4</v>
      </c>
      <c r="N66" s="1" t="str">
        <f t="shared" si="8"/>
        <v>tv2-pa4</v>
      </c>
      <c r="O66" t="str">
        <f t="shared" si="9"/>
        <v>tv2-pa4-ow3-cl1-su2</v>
      </c>
      <c r="P66" t="str">
        <f t="shared" si="10"/>
        <v>pa4</v>
      </c>
      <c r="Q66" t="str">
        <f t="shared" si="10"/>
        <v>pa4</v>
      </c>
    </row>
    <row r="67" spans="1:17" x14ac:dyDescent="0.25">
      <c r="A67" t="str">
        <f t="shared" ref="A67:A79" si="11">"tv"&amp;B67&amp;"-pa"&amp;C67&amp;"-"&amp;"ow"&amp;D67&amp;"-cl"&amp;E67&amp;"-su"&amp;F67</f>
        <v>tv2-pa3-ow3-cl1-su2</v>
      </c>
      <c r="B67">
        <v>2</v>
      </c>
      <c r="C67">
        <v>3</v>
      </c>
      <c r="D67">
        <v>3</v>
      </c>
      <c r="E67">
        <v>1</v>
      </c>
      <c r="F67">
        <v>2</v>
      </c>
      <c r="G67" t="str">
        <f t="shared" ref="G67:G79" si="12">"pa"&amp;C67</f>
        <v>pa3</v>
      </c>
      <c r="H67" t="str">
        <f t="shared" ref="H67:H79" si="13">A67</f>
        <v>tv2-pa3-ow3-cl1-su2</v>
      </c>
      <c r="I67" s="1" t="str">
        <f t="shared" ref="I67:I79" si="14">"tv"&amp;B67</f>
        <v>tv2</v>
      </c>
      <c r="J67" t="str">
        <f t="shared" ref="J67:J79" si="15">"pa"&amp;$C67</f>
        <v>pa3</v>
      </c>
      <c r="K67" s="1" t="str">
        <f t="shared" ref="K67:K79" si="16">"pa"&amp;C67</f>
        <v>pa3</v>
      </c>
      <c r="L67" t="str">
        <f t="shared" ref="L67:L79" si="17">A67</f>
        <v>tv2-pa3-ow3-cl1-su2</v>
      </c>
      <c r="M67" t="str">
        <f t="shared" ref="M67:M79" si="18">"pa"&amp;C67</f>
        <v>pa3</v>
      </c>
      <c r="N67" s="1" t="str">
        <f t="shared" ref="N67:N79" si="19">"tv"&amp;B67&amp;"-pa"&amp;C67</f>
        <v>tv2-pa3</v>
      </c>
      <c r="O67" t="str">
        <f t="shared" ref="O67:O79" si="20">A67</f>
        <v>tv2-pa3-ow3-cl1-su2</v>
      </c>
      <c r="P67" t="str">
        <f t="shared" ref="P67:Q79" si="21">"pa"&amp;$C67</f>
        <v>pa3</v>
      </c>
      <c r="Q67" t="str">
        <f t="shared" si="21"/>
        <v>pa3</v>
      </c>
    </row>
    <row r="68" spans="1:17" x14ac:dyDescent="0.25">
      <c r="A68" t="str">
        <f t="shared" si="11"/>
        <v>tv1-pa5-ow2-cl1-su2</v>
      </c>
      <c r="B68">
        <v>1</v>
      </c>
      <c r="C68">
        <v>5</v>
      </c>
      <c r="D68">
        <v>2</v>
      </c>
      <c r="E68">
        <v>1</v>
      </c>
      <c r="F68">
        <v>2</v>
      </c>
      <c r="G68" t="str">
        <f t="shared" si="12"/>
        <v>pa5</v>
      </c>
      <c r="H68" t="str">
        <f t="shared" si="13"/>
        <v>tv1-pa5-ow2-cl1-su2</v>
      </c>
      <c r="I68" s="1" t="str">
        <f t="shared" si="14"/>
        <v>tv1</v>
      </c>
      <c r="J68" t="str">
        <f t="shared" si="15"/>
        <v>pa5</v>
      </c>
      <c r="K68" s="1" t="str">
        <f t="shared" si="16"/>
        <v>pa5</v>
      </c>
      <c r="L68" t="str">
        <f t="shared" si="17"/>
        <v>tv1-pa5-ow2-cl1-su2</v>
      </c>
      <c r="M68" t="str">
        <f t="shared" si="18"/>
        <v>pa5</v>
      </c>
      <c r="N68" s="1" t="str">
        <f t="shared" si="19"/>
        <v>tv1-pa5</v>
      </c>
      <c r="O68" t="str">
        <f t="shared" si="20"/>
        <v>tv1-pa5-ow2-cl1-su2</v>
      </c>
      <c r="P68" t="str">
        <f t="shared" si="21"/>
        <v>pa5</v>
      </c>
      <c r="Q68" t="str">
        <f t="shared" si="21"/>
        <v>pa5</v>
      </c>
    </row>
    <row r="69" spans="1:17" x14ac:dyDescent="0.25">
      <c r="A69" t="str">
        <f t="shared" si="11"/>
        <v>tv1-pa4-ow2-cl1-su2</v>
      </c>
      <c r="B69">
        <v>1</v>
      </c>
      <c r="C69">
        <v>4</v>
      </c>
      <c r="D69">
        <v>2</v>
      </c>
      <c r="E69">
        <v>1</v>
      </c>
      <c r="F69">
        <v>2</v>
      </c>
      <c r="G69" t="str">
        <f t="shared" si="12"/>
        <v>pa4</v>
      </c>
      <c r="H69" t="str">
        <f t="shared" si="13"/>
        <v>tv1-pa4-ow2-cl1-su2</v>
      </c>
      <c r="I69" s="1" t="str">
        <f t="shared" si="14"/>
        <v>tv1</v>
      </c>
      <c r="J69" t="str">
        <f t="shared" si="15"/>
        <v>pa4</v>
      </c>
      <c r="K69" s="1" t="str">
        <f t="shared" si="16"/>
        <v>pa4</v>
      </c>
      <c r="L69" t="str">
        <f t="shared" si="17"/>
        <v>tv1-pa4-ow2-cl1-su2</v>
      </c>
      <c r="M69" t="str">
        <f t="shared" si="18"/>
        <v>pa4</v>
      </c>
      <c r="N69" s="1" t="str">
        <f t="shared" si="19"/>
        <v>tv1-pa4</v>
      </c>
      <c r="O69" t="str">
        <f t="shared" si="20"/>
        <v>tv1-pa4-ow2-cl1-su2</v>
      </c>
      <c r="P69" t="str">
        <f t="shared" si="21"/>
        <v>pa4</v>
      </c>
      <c r="Q69" t="str">
        <f t="shared" si="21"/>
        <v>pa4</v>
      </c>
    </row>
    <row r="70" spans="1:17" x14ac:dyDescent="0.25">
      <c r="A70" t="str">
        <f t="shared" si="11"/>
        <v>tv1-pa3-ow2-cl1-su2</v>
      </c>
      <c r="B70">
        <v>1</v>
      </c>
      <c r="C70">
        <v>3</v>
      </c>
      <c r="D70">
        <v>2</v>
      </c>
      <c r="E70">
        <v>1</v>
      </c>
      <c r="F70">
        <v>2</v>
      </c>
      <c r="G70" t="str">
        <f t="shared" si="12"/>
        <v>pa3</v>
      </c>
      <c r="H70" t="str">
        <f t="shared" si="13"/>
        <v>tv1-pa3-ow2-cl1-su2</v>
      </c>
      <c r="I70" s="1" t="str">
        <f t="shared" si="14"/>
        <v>tv1</v>
      </c>
      <c r="J70" t="str">
        <f t="shared" si="15"/>
        <v>pa3</v>
      </c>
      <c r="K70" s="1" t="str">
        <f t="shared" si="16"/>
        <v>pa3</v>
      </c>
      <c r="L70" t="str">
        <f t="shared" si="17"/>
        <v>tv1-pa3-ow2-cl1-su2</v>
      </c>
      <c r="M70" t="str">
        <f t="shared" si="18"/>
        <v>pa3</v>
      </c>
      <c r="N70" s="1" t="str">
        <f t="shared" si="19"/>
        <v>tv1-pa3</v>
      </c>
      <c r="O70" t="str">
        <f t="shared" si="20"/>
        <v>tv1-pa3-ow2-cl1-su2</v>
      </c>
      <c r="P70" t="str">
        <f t="shared" si="21"/>
        <v>pa3</v>
      </c>
      <c r="Q70" t="str">
        <f t="shared" si="21"/>
        <v>pa3</v>
      </c>
    </row>
    <row r="71" spans="1:17" x14ac:dyDescent="0.25">
      <c r="A71" t="str">
        <f t="shared" si="11"/>
        <v>tv2-pa5-ow2-cl1-su2</v>
      </c>
      <c r="B71">
        <v>2</v>
      </c>
      <c r="C71">
        <v>5</v>
      </c>
      <c r="D71">
        <v>2</v>
      </c>
      <c r="E71">
        <v>1</v>
      </c>
      <c r="F71">
        <v>2</v>
      </c>
      <c r="G71" t="str">
        <f t="shared" si="12"/>
        <v>pa5</v>
      </c>
      <c r="H71" t="str">
        <f t="shared" si="13"/>
        <v>tv2-pa5-ow2-cl1-su2</v>
      </c>
      <c r="I71" s="1" t="str">
        <f t="shared" si="14"/>
        <v>tv2</v>
      </c>
      <c r="J71" t="str">
        <f t="shared" si="15"/>
        <v>pa5</v>
      </c>
      <c r="K71" s="1" t="str">
        <f t="shared" si="16"/>
        <v>pa5</v>
      </c>
      <c r="L71" t="str">
        <f t="shared" si="17"/>
        <v>tv2-pa5-ow2-cl1-su2</v>
      </c>
      <c r="M71" t="str">
        <f t="shared" si="18"/>
        <v>pa5</v>
      </c>
      <c r="N71" s="1" t="str">
        <f t="shared" si="19"/>
        <v>tv2-pa5</v>
      </c>
      <c r="O71" t="str">
        <f t="shared" si="20"/>
        <v>tv2-pa5-ow2-cl1-su2</v>
      </c>
      <c r="P71" t="str">
        <f t="shared" si="21"/>
        <v>pa5</v>
      </c>
      <c r="Q71" t="str">
        <f t="shared" si="21"/>
        <v>pa5</v>
      </c>
    </row>
    <row r="72" spans="1:17" x14ac:dyDescent="0.25">
      <c r="A72" t="str">
        <f t="shared" si="11"/>
        <v>tv2-pa4-ow2-cl1-su2</v>
      </c>
      <c r="B72">
        <v>2</v>
      </c>
      <c r="C72">
        <v>4</v>
      </c>
      <c r="D72">
        <v>2</v>
      </c>
      <c r="E72">
        <v>1</v>
      </c>
      <c r="F72">
        <v>2</v>
      </c>
      <c r="G72" t="str">
        <f t="shared" si="12"/>
        <v>pa4</v>
      </c>
      <c r="H72" t="str">
        <f t="shared" si="13"/>
        <v>tv2-pa4-ow2-cl1-su2</v>
      </c>
      <c r="I72" s="1" t="str">
        <f t="shared" si="14"/>
        <v>tv2</v>
      </c>
      <c r="J72" t="str">
        <f t="shared" si="15"/>
        <v>pa4</v>
      </c>
      <c r="K72" s="1" t="str">
        <f t="shared" si="16"/>
        <v>pa4</v>
      </c>
      <c r="L72" t="str">
        <f t="shared" si="17"/>
        <v>tv2-pa4-ow2-cl1-su2</v>
      </c>
      <c r="M72" t="str">
        <f t="shared" si="18"/>
        <v>pa4</v>
      </c>
      <c r="N72" s="1" t="str">
        <f t="shared" si="19"/>
        <v>tv2-pa4</v>
      </c>
      <c r="O72" t="str">
        <f t="shared" si="20"/>
        <v>tv2-pa4-ow2-cl1-su2</v>
      </c>
      <c r="P72" t="str">
        <f t="shared" si="21"/>
        <v>pa4</v>
      </c>
      <c r="Q72" t="str">
        <f t="shared" si="21"/>
        <v>pa4</v>
      </c>
    </row>
    <row r="73" spans="1:17" x14ac:dyDescent="0.25">
      <c r="A73" t="str">
        <f t="shared" si="11"/>
        <v>tv2-pa3-ow2-cl1-su2</v>
      </c>
      <c r="B73">
        <v>2</v>
      </c>
      <c r="C73">
        <v>3</v>
      </c>
      <c r="D73">
        <v>2</v>
      </c>
      <c r="E73">
        <v>1</v>
      </c>
      <c r="F73">
        <v>2</v>
      </c>
      <c r="G73" t="str">
        <f t="shared" si="12"/>
        <v>pa3</v>
      </c>
      <c r="H73" t="str">
        <f t="shared" si="13"/>
        <v>tv2-pa3-ow2-cl1-su2</v>
      </c>
      <c r="I73" s="1" t="str">
        <f t="shared" si="14"/>
        <v>tv2</v>
      </c>
      <c r="J73" t="str">
        <f t="shared" si="15"/>
        <v>pa3</v>
      </c>
      <c r="K73" s="1" t="str">
        <f t="shared" si="16"/>
        <v>pa3</v>
      </c>
      <c r="L73" t="str">
        <f t="shared" si="17"/>
        <v>tv2-pa3-ow2-cl1-su2</v>
      </c>
      <c r="M73" t="str">
        <f t="shared" si="18"/>
        <v>pa3</v>
      </c>
      <c r="N73" s="1" t="str">
        <f t="shared" si="19"/>
        <v>tv2-pa3</v>
      </c>
      <c r="O73" t="str">
        <f t="shared" si="20"/>
        <v>tv2-pa3-ow2-cl1-su2</v>
      </c>
      <c r="P73" t="str">
        <f t="shared" si="21"/>
        <v>pa3</v>
      </c>
      <c r="Q73" t="str">
        <f t="shared" si="21"/>
        <v>pa3</v>
      </c>
    </row>
    <row r="74" spans="1:17" x14ac:dyDescent="0.25">
      <c r="A74" t="str">
        <f t="shared" si="11"/>
        <v>tv1-pa5-ow0-cl0-su1</v>
      </c>
      <c r="B74">
        <v>1</v>
      </c>
      <c r="C74">
        <v>5</v>
      </c>
      <c r="D74">
        <v>0</v>
      </c>
      <c r="E74">
        <v>0</v>
      </c>
      <c r="F74">
        <v>1</v>
      </c>
      <c r="G74" t="str">
        <f t="shared" si="12"/>
        <v>pa5</v>
      </c>
      <c r="H74" t="str">
        <f t="shared" si="13"/>
        <v>tv1-pa5-ow0-cl0-su1</v>
      </c>
      <c r="I74" s="1" t="str">
        <f t="shared" si="14"/>
        <v>tv1</v>
      </c>
      <c r="J74" t="str">
        <f t="shared" si="15"/>
        <v>pa5</v>
      </c>
      <c r="K74" s="1" t="str">
        <f t="shared" si="16"/>
        <v>pa5</v>
      </c>
      <c r="L74" t="str">
        <f t="shared" si="17"/>
        <v>tv1-pa5-ow0-cl0-su1</v>
      </c>
      <c r="M74" t="str">
        <f t="shared" si="18"/>
        <v>pa5</v>
      </c>
      <c r="N74" s="1" t="str">
        <f t="shared" si="19"/>
        <v>tv1-pa5</v>
      </c>
      <c r="O74" t="str">
        <f t="shared" si="20"/>
        <v>tv1-pa5-ow0-cl0-su1</v>
      </c>
      <c r="P74" t="str">
        <f t="shared" si="21"/>
        <v>pa5</v>
      </c>
      <c r="Q74" t="str">
        <f t="shared" si="21"/>
        <v>pa5</v>
      </c>
    </row>
    <row r="75" spans="1:17" x14ac:dyDescent="0.25">
      <c r="A75" t="str">
        <f t="shared" si="11"/>
        <v>tv1-pa4-ow0-cl0-su1</v>
      </c>
      <c r="B75">
        <v>1</v>
      </c>
      <c r="C75">
        <v>4</v>
      </c>
      <c r="D75">
        <v>0</v>
      </c>
      <c r="E75">
        <v>0</v>
      </c>
      <c r="F75">
        <v>1</v>
      </c>
      <c r="G75" t="str">
        <f t="shared" si="12"/>
        <v>pa4</v>
      </c>
      <c r="H75" t="str">
        <f t="shared" si="13"/>
        <v>tv1-pa4-ow0-cl0-su1</v>
      </c>
      <c r="I75" s="1" t="str">
        <f t="shared" si="14"/>
        <v>tv1</v>
      </c>
      <c r="J75" t="str">
        <f t="shared" si="15"/>
        <v>pa4</v>
      </c>
      <c r="K75" s="1" t="str">
        <f t="shared" si="16"/>
        <v>pa4</v>
      </c>
      <c r="L75" t="str">
        <f t="shared" si="17"/>
        <v>tv1-pa4-ow0-cl0-su1</v>
      </c>
      <c r="M75" t="str">
        <f t="shared" si="18"/>
        <v>pa4</v>
      </c>
      <c r="N75" s="1" t="str">
        <f t="shared" si="19"/>
        <v>tv1-pa4</v>
      </c>
      <c r="O75" t="str">
        <f t="shared" si="20"/>
        <v>tv1-pa4-ow0-cl0-su1</v>
      </c>
      <c r="P75" t="str">
        <f t="shared" si="21"/>
        <v>pa4</v>
      </c>
      <c r="Q75" t="str">
        <f t="shared" si="21"/>
        <v>pa4</v>
      </c>
    </row>
    <row r="76" spans="1:17" x14ac:dyDescent="0.25">
      <c r="A76" t="str">
        <f t="shared" si="11"/>
        <v>tv1-pa3-ow0-cl0-su1</v>
      </c>
      <c r="B76">
        <v>1</v>
      </c>
      <c r="C76">
        <v>3</v>
      </c>
      <c r="D76">
        <v>0</v>
      </c>
      <c r="E76">
        <v>0</v>
      </c>
      <c r="F76">
        <v>1</v>
      </c>
      <c r="G76" t="str">
        <f t="shared" si="12"/>
        <v>pa3</v>
      </c>
      <c r="H76" t="str">
        <f t="shared" si="13"/>
        <v>tv1-pa3-ow0-cl0-su1</v>
      </c>
      <c r="I76" s="1" t="str">
        <f t="shared" si="14"/>
        <v>tv1</v>
      </c>
      <c r="J76" t="str">
        <f t="shared" si="15"/>
        <v>pa3</v>
      </c>
      <c r="K76" s="1" t="str">
        <f t="shared" si="16"/>
        <v>pa3</v>
      </c>
      <c r="L76" t="str">
        <f t="shared" si="17"/>
        <v>tv1-pa3-ow0-cl0-su1</v>
      </c>
      <c r="M76" t="str">
        <f t="shared" si="18"/>
        <v>pa3</v>
      </c>
      <c r="N76" s="1" t="str">
        <f t="shared" si="19"/>
        <v>tv1-pa3</v>
      </c>
      <c r="O76" t="str">
        <f t="shared" si="20"/>
        <v>tv1-pa3-ow0-cl0-su1</v>
      </c>
      <c r="P76" t="str">
        <f t="shared" si="21"/>
        <v>pa3</v>
      </c>
      <c r="Q76" t="str">
        <f t="shared" si="21"/>
        <v>pa3</v>
      </c>
    </row>
    <row r="77" spans="1:17" x14ac:dyDescent="0.25">
      <c r="A77" t="str">
        <f t="shared" si="11"/>
        <v>tv2-pa5-ow0-cl0-su1</v>
      </c>
      <c r="B77">
        <v>2</v>
      </c>
      <c r="C77">
        <v>5</v>
      </c>
      <c r="D77">
        <v>0</v>
      </c>
      <c r="E77">
        <v>0</v>
      </c>
      <c r="F77">
        <v>1</v>
      </c>
      <c r="G77" t="str">
        <f t="shared" si="12"/>
        <v>pa5</v>
      </c>
      <c r="H77" t="str">
        <f t="shared" si="13"/>
        <v>tv2-pa5-ow0-cl0-su1</v>
      </c>
      <c r="I77" s="1" t="str">
        <f t="shared" si="14"/>
        <v>tv2</v>
      </c>
      <c r="J77" t="str">
        <f t="shared" si="15"/>
        <v>pa5</v>
      </c>
      <c r="K77" s="1" t="str">
        <f t="shared" si="16"/>
        <v>pa5</v>
      </c>
      <c r="L77" t="str">
        <f t="shared" si="17"/>
        <v>tv2-pa5-ow0-cl0-su1</v>
      </c>
      <c r="M77" t="str">
        <f t="shared" si="18"/>
        <v>pa5</v>
      </c>
      <c r="N77" s="1" t="str">
        <f t="shared" si="19"/>
        <v>tv2-pa5</v>
      </c>
      <c r="O77" t="str">
        <f t="shared" si="20"/>
        <v>tv2-pa5-ow0-cl0-su1</v>
      </c>
      <c r="P77" t="str">
        <f t="shared" si="21"/>
        <v>pa5</v>
      </c>
      <c r="Q77" t="str">
        <f t="shared" si="21"/>
        <v>pa5</v>
      </c>
    </row>
    <row r="78" spans="1:17" x14ac:dyDescent="0.25">
      <c r="A78" t="str">
        <f t="shared" si="11"/>
        <v>tv2-pa4-ow0-cl0-su1</v>
      </c>
      <c r="B78">
        <v>2</v>
      </c>
      <c r="C78">
        <v>4</v>
      </c>
      <c r="D78">
        <v>0</v>
      </c>
      <c r="E78">
        <v>0</v>
      </c>
      <c r="F78">
        <v>1</v>
      </c>
      <c r="G78" t="str">
        <f t="shared" si="12"/>
        <v>pa4</v>
      </c>
      <c r="H78" t="str">
        <f t="shared" si="13"/>
        <v>tv2-pa4-ow0-cl0-su1</v>
      </c>
      <c r="I78" s="1" t="str">
        <f t="shared" si="14"/>
        <v>tv2</v>
      </c>
      <c r="J78" t="str">
        <f t="shared" si="15"/>
        <v>pa4</v>
      </c>
      <c r="K78" s="1" t="str">
        <f t="shared" si="16"/>
        <v>pa4</v>
      </c>
      <c r="L78" t="str">
        <f t="shared" si="17"/>
        <v>tv2-pa4-ow0-cl0-su1</v>
      </c>
      <c r="M78" t="str">
        <f t="shared" si="18"/>
        <v>pa4</v>
      </c>
      <c r="N78" s="1" t="str">
        <f t="shared" si="19"/>
        <v>tv2-pa4</v>
      </c>
      <c r="O78" t="str">
        <f t="shared" si="20"/>
        <v>tv2-pa4-ow0-cl0-su1</v>
      </c>
      <c r="P78" t="str">
        <f t="shared" si="21"/>
        <v>pa4</v>
      </c>
      <c r="Q78" t="str">
        <f t="shared" si="21"/>
        <v>pa4</v>
      </c>
    </row>
    <row r="79" spans="1:17" x14ac:dyDescent="0.25">
      <c r="A79" t="str">
        <f t="shared" si="11"/>
        <v>tv2-pa3-ow0-cl0-su1</v>
      </c>
      <c r="B79">
        <v>2</v>
      </c>
      <c r="C79">
        <v>3</v>
      </c>
      <c r="D79">
        <v>0</v>
      </c>
      <c r="E79">
        <v>0</v>
      </c>
      <c r="F79">
        <v>1</v>
      </c>
      <c r="G79" t="str">
        <f t="shared" si="12"/>
        <v>pa3</v>
      </c>
      <c r="H79" t="str">
        <f t="shared" si="13"/>
        <v>tv2-pa3-ow0-cl0-su1</v>
      </c>
      <c r="I79" s="1" t="str">
        <f t="shared" si="14"/>
        <v>tv2</v>
      </c>
      <c r="J79" t="str">
        <f t="shared" si="15"/>
        <v>pa3</v>
      </c>
      <c r="K79" s="1" t="str">
        <f t="shared" si="16"/>
        <v>pa3</v>
      </c>
      <c r="L79" t="str">
        <f t="shared" si="17"/>
        <v>tv2-pa3-ow0-cl0-su1</v>
      </c>
      <c r="M79" t="str">
        <f t="shared" si="18"/>
        <v>pa3</v>
      </c>
      <c r="N79" s="1" t="str">
        <f t="shared" si="19"/>
        <v>tv2-pa3</v>
      </c>
      <c r="O79" t="str">
        <f t="shared" si="20"/>
        <v>tv2-pa3-ow0-cl0-su1</v>
      </c>
      <c r="P79" t="str">
        <f t="shared" si="21"/>
        <v>pa3</v>
      </c>
      <c r="Q79" t="str">
        <f t="shared" si="21"/>
        <v>pa3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 Tables</vt:lpstr>
      <vt:lpstr>Run Experiments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2021-07-16T02:30:53Z</dcterms:created>
  <dcterms:modified xsi:type="dcterms:W3CDTF">2021-08-09T23:31:58Z</dcterms:modified>
</cp:coreProperties>
</file>