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7850" windowHeight="6840"/>
  </bookViews>
  <sheets>
    <sheet name="Hoja1" sheetId="1" r:id="rId1"/>
    <sheet name="Hoja2" sheetId="2" r:id="rId2"/>
    <sheet name="Hoja3" sheetId="3" r:id="rId3"/>
  </sheets>
  <calcPr calcId="125725"/>
  <oleSize ref="A1"/>
</workbook>
</file>

<file path=xl/sharedStrings.xml><?xml version="1.0" encoding="utf-8"?>
<sst xmlns="http://schemas.openxmlformats.org/spreadsheetml/2006/main" count="60" uniqueCount="39">
  <si>
    <t>Jugadores</t>
  </si>
  <si>
    <t>Pos</t>
  </si>
  <si>
    <t>Rend</t>
  </si>
  <si>
    <t>Sergio Romero</t>
  </si>
  <si>
    <t>/*</t>
  </si>
  <si>
    <t>La posicion se ingresa como:</t>
  </si>
  <si>
    <t xml:space="preserve">*  </t>
  </si>
  <si>
    <t>AR = arquero</t>
  </si>
  <si>
    <t>*</t>
  </si>
  <si>
    <t>DF = defensor</t>
  </si>
  <si>
    <t>MD = mediocampista</t>
  </si>
  <si>
    <t>DL = delantero */</t>
  </si>
  <si>
    <t>AR</t>
  </si>
  <si>
    <t>Mariano Andujar</t>
  </si>
  <si>
    <t>Agustin Orion</t>
  </si>
  <si>
    <t>Martin Demichelis</t>
  </si>
  <si>
    <t>DF</t>
  </si>
  <si>
    <t>Ezequiel Garay</t>
  </si>
  <si>
    <t>Federico Fernandez</t>
  </si>
  <si>
    <t>Jose Maria Basanta</t>
  </si>
  <si>
    <t>Hugo Campagnaro</t>
  </si>
  <si>
    <t>Marcos Rojo</t>
  </si>
  <si>
    <t>Pablo Zabaleta</t>
  </si>
  <si>
    <t>Javier Mascherano</t>
  </si>
  <si>
    <t>MD</t>
  </si>
  <si>
    <t>Fernando Gago</t>
  </si>
  <si>
    <t>Lucas Biglia</t>
  </si>
  <si>
    <t>Enzo Perez</t>
  </si>
  <si>
    <t>Maxi Rodriguez</t>
  </si>
  <si>
    <t>Ricky Alvarez</t>
  </si>
  <si>
    <t>Angel Di Maria</t>
  </si>
  <si>
    <t>Leo Messi</t>
  </si>
  <si>
    <t>Sergio Agüero</t>
  </si>
  <si>
    <t>Ezequiel Lavezzi</t>
  </si>
  <si>
    <t>DL</t>
  </si>
  <si>
    <t>Gonzalo Higuain</t>
  </si>
  <si>
    <t>Rodrigo Palacio</t>
  </si>
  <si>
    <t>Carlos Tevez</t>
  </si>
  <si>
    <t>Nro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</si>
</sst>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Q38"/>
  <sheetViews>
    <sheetView tabSelected="1" topLeftCell="L1" workbookViewId="0">
      <selection activeCell="AQ3" sqref="AQ3:AQ38"/>
    </sheetView>
  </sheetViews>
  <sheetFormatPr baseColWidth="10" defaultColWidth="3.7109375" defaultRowHeight="16.5" customHeight="1"/>
  <cols>
    <col min="1" max="1" width="2.85546875" bestFit="1" customWidth="1"/>
    <col min="3" max="3" width="29.85546875" customWidth="1"/>
    <col min="4" max="4" width="69.28515625" customWidth="1"/>
    <col min="5" max="5" width="4.140625" customWidth="1"/>
    <col min="15" max="15" width="5.5703125" bestFit="1" customWidth="1"/>
    <col min="16" max="16" width="6" customWidth="1"/>
    <col min="19" max="21" width="4" bestFit="1" customWidth="1"/>
    <col min="36" max="36" width="4.140625" customWidth="1"/>
    <col min="42" max="42" width="0.85546875" customWidth="1"/>
    <col min="43" max="43" width="42.28515625" bestFit="1" customWidth="1"/>
    <col min="44" max="44" width="3.5703125" customWidth="1"/>
    <col min="45" max="45" width="3.42578125" customWidth="1"/>
  </cols>
  <sheetData>
    <row r="2" spans="1:43" ht="16.5" customHeight="1">
      <c r="A2" t="s">
        <v>4</v>
      </c>
      <c r="B2" t="s">
        <v>5</v>
      </c>
      <c r="E2" t="s">
        <v>38</v>
      </c>
      <c r="F2" s="14" t="s">
        <v>0</v>
      </c>
      <c r="G2" s="14"/>
      <c r="H2" s="14"/>
      <c r="I2" s="14"/>
      <c r="J2" s="14"/>
      <c r="K2" s="14"/>
      <c r="L2" s="14"/>
      <c r="M2" s="14"/>
      <c r="N2" s="14"/>
      <c r="O2" s="4" t="s">
        <v>2</v>
      </c>
      <c r="P2" s="4" t="s">
        <v>1</v>
      </c>
      <c r="Q2" s="2"/>
      <c r="S2" s="1">
        <v>0</v>
      </c>
      <c r="T2" s="1">
        <v>1</v>
      </c>
      <c r="U2" s="1">
        <v>2</v>
      </c>
      <c r="V2" s="1">
        <v>3</v>
      </c>
      <c r="W2" s="1">
        <v>4</v>
      </c>
      <c r="X2" s="1">
        <v>5</v>
      </c>
      <c r="Y2" s="1">
        <v>6</v>
      </c>
      <c r="Z2" s="1">
        <v>7</v>
      </c>
      <c r="AA2" s="1">
        <v>8</v>
      </c>
      <c r="AB2" s="1">
        <v>9</v>
      </c>
      <c r="AC2" s="1">
        <v>10</v>
      </c>
      <c r="AD2" s="1">
        <v>11</v>
      </c>
      <c r="AE2" s="1">
        <v>12</v>
      </c>
      <c r="AF2" s="1">
        <v>13</v>
      </c>
      <c r="AG2" s="1">
        <v>14</v>
      </c>
      <c r="AH2" s="1">
        <v>15</v>
      </c>
      <c r="AI2" s="1">
        <v>16</v>
      </c>
      <c r="AJ2" s="1">
        <v>17</v>
      </c>
      <c r="AK2" s="1">
        <v>18</v>
      </c>
      <c r="AL2" s="1">
        <v>19</v>
      </c>
      <c r="AM2" s="1">
        <v>20</v>
      </c>
      <c r="AN2" s="1">
        <v>21</v>
      </c>
      <c r="AO2" s="1">
        <v>22</v>
      </c>
    </row>
    <row r="3" spans="1:43" ht="16.5" customHeight="1">
      <c r="B3" t="s">
        <v>6</v>
      </c>
      <c r="C3" t="s">
        <v>7</v>
      </c>
      <c r="D3" t="str">
        <f>CONCATENATE("inst.agregarJugador(",F3,"','",P3,"',",O3,");")</f>
        <v>inst.agregarJugador(Sergio Romero','AR',9);</v>
      </c>
      <c r="E3" s="8">
        <v>0</v>
      </c>
      <c r="F3" s="14" t="s">
        <v>3</v>
      </c>
      <c r="G3" s="14"/>
      <c r="H3" s="14"/>
      <c r="I3" s="14"/>
      <c r="J3" s="14"/>
      <c r="K3" s="14"/>
      <c r="L3" s="14"/>
      <c r="M3" s="14"/>
      <c r="N3" s="14"/>
      <c r="O3" s="4">
        <v>9</v>
      </c>
      <c r="P3" s="13" t="s">
        <v>12</v>
      </c>
      <c r="Q3" s="2"/>
      <c r="R3">
        <v>0</v>
      </c>
      <c r="S3" s="4">
        <v>0</v>
      </c>
      <c r="T3" s="4"/>
      <c r="U3" s="4"/>
      <c r="V3" s="5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Q3" s="8" t="str">
        <f>CONCATENATE("inst.agregarVariacionRendimiento(",R4,",",S2,",",S4,");")</f>
        <v>inst.agregarVariacionRendimiento(1,0,100);</v>
      </c>
    </row>
    <row r="4" spans="1:43" ht="16.5" customHeight="1">
      <c r="B4" t="s">
        <v>8</v>
      </c>
      <c r="C4" t="s">
        <v>9</v>
      </c>
      <c r="D4" t="str">
        <f>CONCATENATE("inst.agregarJugador(",F4,"','",P4,"',",O4,");")</f>
        <v>inst.agregarJugador(Mariano Andujar','AR',7);</v>
      </c>
      <c r="E4">
        <v>1</v>
      </c>
      <c r="F4" s="14" t="s">
        <v>13</v>
      </c>
      <c r="G4" s="14"/>
      <c r="H4" s="14"/>
      <c r="I4" s="14"/>
      <c r="J4" s="14"/>
      <c r="K4" s="14"/>
      <c r="L4" s="14"/>
      <c r="M4" s="14"/>
      <c r="N4" s="14"/>
      <c r="O4" s="4">
        <v>7</v>
      </c>
      <c r="P4" s="13" t="s">
        <v>12</v>
      </c>
      <c r="Q4" s="2"/>
      <c r="R4">
        <v>1</v>
      </c>
      <c r="S4" s="4">
        <v>100</v>
      </c>
      <c r="T4" s="4">
        <v>0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Q4" s="8" t="str">
        <f>CONCATENATE("inst.agregarVariacionRendimiento(",R5,",",S2,",",S5,");")</f>
        <v>inst.agregarVariacionRendimiento(2,0,100);</v>
      </c>
    </row>
    <row r="5" spans="1:43" ht="16.5" customHeight="1">
      <c r="B5" t="s">
        <v>8</v>
      </c>
      <c r="C5" t="s">
        <v>10</v>
      </c>
      <c r="D5" t="str">
        <f t="shared" ref="D5:D24" si="0">CONCATENATE("inst.agregarJugador('",F5,"','",P5,"',",O5,");")</f>
        <v>inst.agregarJugador('Agustin Orion','AR',8);</v>
      </c>
      <c r="E5">
        <v>2</v>
      </c>
      <c r="F5" s="14" t="s">
        <v>14</v>
      </c>
      <c r="G5" s="14"/>
      <c r="H5" s="14"/>
      <c r="I5" s="14"/>
      <c r="J5" s="14"/>
      <c r="K5" s="14"/>
      <c r="L5" s="14"/>
      <c r="M5" s="14"/>
      <c r="N5" s="14"/>
      <c r="O5" s="4">
        <v>8</v>
      </c>
      <c r="P5" s="13" t="s">
        <v>12</v>
      </c>
      <c r="Q5" s="2"/>
      <c r="R5">
        <v>2</v>
      </c>
      <c r="S5" s="6">
        <v>100</v>
      </c>
      <c r="T5" s="4">
        <v>100</v>
      </c>
      <c r="U5" s="4">
        <v>0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Q5" s="8" t="str">
        <f>CONCATENATE("inst.agregarVariacionRendimiento(",R5,",",T2,",",T5,");")</f>
        <v>inst.agregarVariacionRendimiento(2,1,100);</v>
      </c>
    </row>
    <row r="6" spans="1:43" ht="16.5" customHeight="1">
      <c r="B6" t="s">
        <v>8</v>
      </c>
      <c r="C6" t="s">
        <v>11</v>
      </c>
      <c r="D6" t="str">
        <f t="shared" si="0"/>
        <v>inst.agregarJugador('Martin Demichelis','DF',8);</v>
      </c>
      <c r="E6">
        <v>3</v>
      </c>
      <c r="F6" s="14" t="s">
        <v>15</v>
      </c>
      <c r="G6" s="14"/>
      <c r="H6" s="14"/>
      <c r="I6" s="14"/>
      <c r="J6" s="14"/>
      <c r="K6" s="14"/>
      <c r="L6" s="14"/>
      <c r="M6" s="14"/>
      <c r="N6" s="14"/>
      <c r="O6" s="4">
        <v>8</v>
      </c>
      <c r="P6" s="9" t="s">
        <v>16</v>
      </c>
      <c r="Q6" s="2"/>
      <c r="R6">
        <v>3</v>
      </c>
      <c r="S6" s="6"/>
      <c r="T6" s="4"/>
      <c r="U6" s="4"/>
      <c r="V6" s="4">
        <v>0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Q6" s="8" t="str">
        <f>CONCATENATE("inst.agregarVariacionRendimiento(",R7,",",T2,",",T7,");")</f>
        <v>inst.agregarVariacionRendimiento(4,1,-10);</v>
      </c>
    </row>
    <row r="7" spans="1:43" ht="16.5" customHeight="1">
      <c r="D7" t="str">
        <f t="shared" si="0"/>
        <v>inst.agregarJugador('Ezequiel Garay','DF',6);</v>
      </c>
      <c r="E7">
        <v>4</v>
      </c>
      <c r="F7" s="14" t="s">
        <v>17</v>
      </c>
      <c r="G7" s="14"/>
      <c r="H7" s="14"/>
      <c r="I7" s="14"/>
      <c r="J7" s="14"/>
      <c r="K7" s="14"/>
      <c r="L7" s="14"/>
      <c r="M7" s="14"/>
      <c r="N7" s="14"/>
      <c r="O7" s="4">
        <v>6</v>
      </c>
      <c r="P7" s="9" t="s">
        <v>16</v>
      </c>
      <c r="Q7" s="2"/>
      <c r="R7">
        <v>4</v>
      </c>
      <c r="S7" s="4"/>
      <c r="T7" s="4">
        <v>-10</v>
      </c>
      <c r="U7" s="4"/>
      <c r="V7" s="4">
        <v>-10</v>
      </c>
      <c r="W7" s="4">
        <v>0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Q7" s="8" t="str">
        <f>CONCATENATE("inst.agregarVariacionRendimiento(",R7,",",V2,",",V7,");")</f>
        <v>inst.agregarVariacionRendimiento(4,3,-10);</v>
      </c>
    </row>
    <row r="8" spans="1:43" ht="16.5" customHeight="1">
      <c r="D8" t="str">
        <f t="shared" si="0"/>
        <v>inst.agregarJugador('Federico Fernandez','DF',6);</v>
      </c>
      <c r="E8">
        <v>5</v>
      </c>
      <c r="F8" s="14" t="s">
        <v>18</v>
      </c>
      <c r="G8" s="14"/>
      <c r="H8" s="14"/>
      <c r="I8" s="14"/>
      <c r="J8" s="14"/>
      <c r="K8" s="14"/>
      <c r="L8" s="14"/>
      <c r="M8" s="14"/>
      <c r="N8" s="14"/>
      <c r="O8" s="4">
        <v>6</v>
      </c>
      <c r="P8" s="9" t="s">
        <v>16</v>
      </c>
      <c r="Q8" s="2"/>
      <c r="R8">
        <v>5</v>
      </c>
      <c r="S8" s="4"/>
      <c r="T8" s="4"/>
      <c r="U8" s="4"/>
      <c r="V8" s="4"/>
      <c r="W8" s="4"/>
      <c r="X8" s="4">
        <v>0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Q8" s="8" t="str">
        <f>CONCATENATE("inst.agregarVariacionRendimiento(",R9,",",S2,",",S9,");")</f>
        <v>inst.agregarVariacionRendimiento(6,0,3);</v>
      </c>
    </row>
    <row r="9" spans="1:43" ht="16.5" customHeight="1">
      <c r="D9" t="str">
        <f t="shared" si="0"/>
        <v>inst.agregarJugador('Jose Maria Basanta','DF',7);</v>
      </c>
      <c r="E9">
        <v>6</v>
      </c>
      <c r="F9" s="14" t="s">
        <v>19</v>
      </c>
      <c r="G9" s="14"/>
      <c r="H9" s="14"/>
      <c r="I9" s="14"/>
      <c r="J9" s="14"/>
      <c r="K9" s="14"/>
      <c r="L9" s="14"/>
      <c r="M9" s="14"/>
      <c r="N9" s="14"/>
      <c r="O9" s="4">
        <v>7</v>
      </c>
      <c r="P9" s="9" t="s">
        <v>16</v>
      </c>
      <c r="Q9" s="2"/>
      <c r="R9">
        <v>6</v>
      </c>
      <c r="S9" s="4">
        <v>3</v>
      </c>
      <c r="T9" s="4"/>
      <c r="U9" s="4">
        <v>40</v>
      </c>
      <c r="V9" s="4"/>
      <c r="W9" s="4"/>
      <c r="X9" s="4"/>
      <c r="Y9" s="4">
        <v>0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Q9" s="8" t="str">
        <f>CONCATENATE("inst.agregarVariacionRendimiento(",R10,",",X2,",",X10,");")</f>
        <v>inst.agregarVariacionRendimiento(7,5,43);</v>
      </c>
    </row>
    <row r="10" spans="1:43" ht="16.5" customHeight="1">
      <c r="D10" t="str">
        <f t="shared" si="0"/>
        <v>inst.agregarJugador('Hugo Campagnaro','DF',6);</v>
      </c>
      <c r="E10">
        <v>7</v>
      </c>
      <c r="F10" s="14" t="s">
        <v>20</v>
      </c>
      <c r="G10" s="14"/>
      <c r="H10" s="14"/>
      <c r="I10" s="14"/>
      <c r="J10" s="14"/>
      <c r="K10" s="14"/>
      <c r="L10" s="14"/>
      <c r="M10" s="14"/>
      <c r="N10" s="14"/>
      <c r="O10" s="4">
        <v>6</v>
      </c>
      <c r="P10" s="9" t="s">
        <v>16</v>
      </c>
      <c r="Q10" s="2"/>
      <c r="R10">
        <v>7</v>
      </c>
      <c r="S10" s="4"/>
      <c r="T10" s="4"/>
      <c r="U10" s="4"/>
      <c r="V10" s="4"/>
      <c r="W10" s="4"/>
      <c r="X10" s="4">
        <v>43</v>
      </c>
      <c r="Y10" s="4"/>
      <c r="Z10" s="4">
        <v>0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Q10" s="8" t="str">
        <f>CONCATENATE("inst.agregarVariacionRendimiento(",R11,",",S2,",",S11,");")</f>
        <v>inst.agregarVariacionRendimiento(8,0,-43);</v>
      </c>
    </row>
    <row r="11" spans="1:43" ht="16.5" customHeight="1">
      <c r="D11" t="str">
        <f t="shared" si="0"/>
        <v>inst.agregarJugador('Marcos Rojo','DF',8);</v>
      </c>
      <c r="E11">
        <v>8</v>
      </c>
      <c r="F11" s="15" t="s">
        <v>21</v>
      </c>
      <c r="G11" s="15"/>
      <c r="H11" s="15"/>
      <c r="I11" s="15"/>
      <c r="J11" s="15"/>
      <c r="K11" s="15"/>
      <c r="L11" s="15"/>
      <c r="M11" s="15"/>
      <c r="N11" s="15"/>
      <c r="O11" s="4">
        <v>8</v>
      </c>
      <c r="P11" s="9" t="s">
        <v>16</v>
      </c>
      <c r="Q11" s="2"/>
      <c r="R11">
        <v>8</v>
      </c>
      <c r="S11" s="4">
        <v>-43</v>
      </c>
      <c r="T11" s="4">
        <v>-50</v>
      </c>
      <c r="U11" s="4"/>
      <c r="V11" s="4"/>
      <c r="W11" s="4"/>
      <c r="X11" s="4"/>
      <c r="Y11" s="4"/>
      <c r="Z11" s="4"/>
      <c r="AA11" s="4">
        <v>0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Q11" s="8" t="str">
        <f>CONCATENATE("inst.agregarVariacionRendimiento(",R11,",",T2,",",T11,");")</f>
        <v>inst.agregarVariacionRendimiento(8,1,-50);</v>
      </c>
    </row>
    <row r="12" spans="1:43" ht="16.5" customHeight="1">
      <c r="D12" t="str">
        <f t="shared" si="0"/>
        <v>inst.agregarJugador('Pablo Zabaleta','DF',7);</v>
      </c>
      <c r="E12">
        <v>9</v>
      </c>
      <c r="F12" s="15" t="s">
        <v>22</v>
      </c>
      <c r="G12" s="15"/>
      <c r="H12" s="15"/>
      <c r="I12" s="15"/>
      <c r="J12" s="15"/>
      <c r="K12" s="15"/>
      <c r="L12" s="15"/>
      <c r="M12" s="15"/>
      <c r="N12" s="15"/>
      <c r="O12" s="6">
        <v>7</v>
      </c>
      <c r="P12" s="10" t="s">
        <v>16</v>
      </c>
      <c r="Q12" s="3"/>
      <c r="R12">
        <v>9</v>
      </c>
      <c r="S12" s="4"/>
      <c r="T12" s="4"/>
      <c r="U12" s="4"/>
      <c r="V12" s="4"/>
      <c r="W12" s="4"/>
      <c r="X12" s="4"/>
      <c r="Y12" s="4"/>
      <c r="Z12" s="4"/>
      <c r="AA12" s="4"/>
      <c r="AB12" s="4">
        <v>0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Q12" s="8" t="str">
        <f>CONCATENATE("inst.agregarVariacionRendimiento(",R13,",",V2,",",V13,");")</f>
        <v>inst.agregarVariacionRendimiento(10,3,23);</v>
      </c>
    </row>
    <row r="13" spans="1:43" ht="16.5" customHeight="1">
      <c r="D13" t="str">
        <f t="shared" si="0"/>
        <v>inst.agregarJugador('Javier Mascherano','MD',9);</v>
      </c>
      <c r="E13">
        <v>10</v>
      </c>
      <c r="F13" s="15" t="s">
        <v>23</v>
      </c>
      <c r="G13" s="15"/>
      <c r="H13" s="15"/>
      <c r="I13" s="15"/>
      <c r="J13" s="15"/>
      <c r="K13" s="15"/>
      <c r="L13" s="15"/>
      <c r="M13" s="15"/>
      <c r="N13" s="15"/>
      <c r="O13" s="6">
        <v>9</v>
      </c>
      <c r="P13" s="11" t="s">
        <v>24</v>
      </c>
      <c r="Q13" s="3"/>
      <c r="R13">
        <v>10</v>
      </c>
      <c r="S13" s="4"/>
      <c r="T13" s="4"/>
      <c r="U13" s="4"/>
      <c r="V13" s="4">
        <v>23</v>
      </c>
      <c r="W13" s="4"/>
      <c r="X13" s="5"/>
      <c r="Y13" s="4"/>
      <c r="Z13" s="4"/>
      <c r="AA13" s="4"/>
      <c r="AB13" s="4"/>
      <c r="AC13" s="4">
        <v>0</v>
      </c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Q13" s="8" t="str">
        <f>CONCATENATE("inst.agregarVariacionRendimiento(",R14,",",Y2,",",Y14,");")</f>
        <v>inst.agregarVariacionRendimiento(11,6,56);</v>
      </c>
    </row>
    <row r="14" spans="1:43" ht="16.5" customHeight="1">
      <c r="D14" t="str">
        <f t="shared" si="0"/>
        <v>inst.agregarJugador('Fernando Gago','MD',8);</v>
      </c>
      <c r="E14">
        <v>11</v>
      </c>
      <c r="F14" s="14" t="s">
        <v>25</v>
      </c>
      <c r="G14" s="15"/>
      <c r="H14" s="15"/>
      <c r="I14" s="15"/>
      <c r="J14" s="15"/>
      <c r="K14" s="15"/>
      <c r="L14" s="15"/>
      <c r="M14" s="15"/>
      <c r="N14" s="15"/>
      <c r="O14" s="6">
        <v>8</v>
      </c>
      <c r="P14" s="11" t="s">
        <v>24</v>
      </c>
      <c r="Q14" s="7"/>
      <c r="R14">
        <v>11</v>
      </c>
      <c r="S14" s="4"/>
      <c r="T14" s="4"/>
      <c r="U14" s="4"/>
      <c r="V14" s="4"/>
      <c r="W14" s="4"/>
      <c r="X14" s="4"/>
      <c r="Y14" s="4">
        <v>56</v>
      </c>
      <c r="Z14" s="4"/>
      <c r="AA14" s="4"/>
      <c r="AB14" s="4"/>
      <c r="AC14" s="4"/>
      <c r="AD14" s="4">
        <v>0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Q14" s="8" t="str">
        <f>CONCATENATE("inst.agregarVariacionRendimiento(",R15,",",S2,",",S15,");")</f>
        <v>inst.agregarVariacionRendimiento(12,0,-25);</v>
      </c>
    </row>
    <row r="15" spans="1:43" ht="16.5" customHeight="1">
      <c r="D15" t="str">
        <f t="shared" si="0"/>
        <v>inst.agregarJugador('Lucas Biglia','MD',7);</v>
      </c>
      <c r="E15">
        <v>12</v>
      </c>
      <c r="F15" s="15" t="s">
        <v>26</v>
      </c>
      <c r="G15" s="15"/>
      <c r="H15" s="15"/>
      <c r="I15" s="15"/>
      <c r="J15" s="15"/>
      <c r="K15" s="15"/>
      <c r="L15" s="15"/>
      <c r="M15" s="15"/>
      <c r="N15" s="15"/>
      <c r="O15" s="6">
        <v>7</v>
      </c>
      <c r="P15" s="11" t="s">
        <v>24</v>
      </c>
      <c r="Q15" s="3"/>
      <c r="R15">
        <v>12</v>
      </c>
      <c r="S15" s="4">
        <v>-25</v>
      </c>
      <c r="T15" s="4"/>
      <c r="U15" s="4"/>
      <c r="V15" s="4"/>
      <c r="W15" s="4"/>
      <c r="X15" s="4"/>
      <c r="Y15" s="4"/>
      <c r="Z15" s="4">
        <v>20</v>
      </c>
      <c r="AA15" s="4"/>
      <c r="AB15" s="4"/>
      <c r="AC15" s="4"/>
      <c r="AD15" s="4"/>
      <c r="AE15" s="4">
        <v>0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Q15" s="8" t="str">
        <f>CONCATENATE("inst.agregarVariacionRendimiento(",R15,",",Z2,",",Z15,");")</f>
        <v>inst.agregarVariacionRendimiento(12,7,20);</v>
      </c>
    </row>
    <row r="16" spans="1:43" ht="16.5" customHeight="1">
      <c r="D16" t="str">
        <f t="shared" si="0"/>
        <v>inst.agregarJugador('Enzo Perez','MD',5);</v>
      </c>
      <c r="E16">
        <v>13</v>
      </c>
      <c r="F16" s="14" t="s">
        <v>27</v>
      </c>
      <c r="G16" s="15"/>
      <c r="H16" s="15"/>
      <c r="I16" s="15"/>
      <c r="J16" s="15"/>
      <c r="K16" s="15"/>
      <c r="L16" s="15"/>
      <c r="M16" s="15"/>
      <c r="N16" s="15"/>
      <c r="O16" s="6">
        <v>5</v>
      </c>
      <c r="P16" s="11" t="s">
        <v>24</v>
      </c>
      <c r="Q16" s="3"/>
      <c r="R16">
        <v>13</v>
      </c>
      <c r="S16" s="4"/>
      <c r="T16" s="4"/>
      <c r="U16" s="4"/>
      <c r="V16" s="4"/>
      <c r="W16" s="4"/>
      <c r="X16" s="4"/>
      <c r="Y16" s="4"/>
      <c r="Z16" s="4"/>
      <c r="AA16" s="4"/>
      <c r="AB16" s="4">
        <v>34</v>
      </c>
      <c r="AC16" s="4"/>
      <c r="AD16" s="4">
        <v>-30</v>
      </c>
      <c r="AE16" s="4"/>
      <c r="AF16" s="4">
        <v>0</v>
      </c>
      <c r="AG16" s="4"/>
      <c r="AH16" s="4"/>
      <c r="AI16" s="4"/>
      <c r="AJ16" s="4"/>
      <c r="AK16" s="4"/>
      <c r="AL16" s="4"/>
      <c r="AM16" s="4"/>
      <c r="AN16" s="4"/>
      <c r="AO16" s="4"/>
      <c r="AQ16" s="8" t="str">
        <f>CONCATENATE("inst.agregarVariacionRendimiento(",R16,",",AB2,",",AB16,");")</f>
        <v>inst.agregarVariacionRendimiento(13,9,34);</v>
      </c>
    </row>
    <row r="17" spans="4:43" ht="16.5" customHeight="1">
      <c r="D17" t="str">
        <f t="shared" si="0"/>
        <v>inst.agregarJugador('Maxi Rodriguez','MD',8);</v>
      </c>
      <c r="E17">
        <v>14</v>
      </c>
      <c r="F17" s="14" t="s">
        <v>28</v>
      </c>
      <c r="G17" s="15"/>
      <c r="H17" s="15"/>
      <c r="I17" s="15"/>
      <c r="J17" s="15"/>
      <c r="K17" s="15"/>
      <c r="L17" s="15"/>
      <c r="M17" s="15"/>
      <c r="N17" s="15"/>
      <c r="O17" s="6">
        <v>8</v>
      </c>
      <c r="P17" s="11" t="s">
        <v>24</v>
      </c>
      <c r="Q17" s="3"/>
      <c r="R17">
        <v>14</v>
      </c>
      <c r="S17" s="4"/>
      <c r="T17" s="4"/>
      <c r="U17" s="4"/>
      <c r="V17" s="4"/>
      <c r="W17" s="4">
        <v>-24</v>
      </c>
      <c r="X17" s="4"/>
      <c r="Y17" s="4"/>
      <c r="Z17" s="4"/>
      <c r="AA17" s="4"/>
      <c r="AB17" s="4"/>
      <c r="AC17" s="4"/>
      <c r="AD17" s="4"/>
      <c r="AE17" s="4"/>
      <c r="AF17" s="4"/>
      <c r="AG17" s="4">
        <v>0</v>
      </c>
      <c r="AH17" s="4"/>
      <c r="AI17" s="4"/>
      <c r="AJ17" s="4"/>
      <c r="AK17" s="4"/>
      <c r="AL17" s="4"/>
      <c r="AM17" s="4"/>
      <c r="AN17" s="4"/>
      <c r="AO17" s="4"/>
      <c r="AQ17" s="8" t="str">
        <f>CONCATENATE("inst.agregarVariacionRendimiento(",R16,",",AD2,",",AD16,");")</f>
        <v>inst.agregarVariacionRendimiento(13,11,-30);</v>
      </c>
    </row>
    <row r="18" spans="4:43" ht="16.5" customHeight="1">
      <c r="D18" t="str">
        <f t="shared" si="0"/>
        <v>inst.agregarJugador('Ricky Alvarez','MD',9);</v>
      </c>
      <c r="E18">
        <v>15</v>
      </c>
      <c r="F18" s="14" t="s">
        <v>29</v>
      </c>
      <c r="G18" s="15"/>
      <c r="H18" s="15"/>
      <c r="I18" s="15"/>
      <c r="J18" s="15"/>
      <c r="K18" s="15"/>
      <c r="L18" s="15"/>
      <c r="M18" s="15"/>
      <c r="N18" s="15"/>
      <c r="O18" s="6">
        <v>9</v>
      </c>
      <c r="P18" s="11" t="s">
        <v>24</v>
      </c>
      <c r="Q18" s="3"/>
      <c r="R18">
        <v>15</v>
      </c>
      <c r="S18" s="4"/>
      <c r="T18" s="4"/>
      <c r="U18" s="4"/>
      <c r="V18" s="4"/>
      <c r="W18" s="4"/>
      <c r="X18" s="4">
        <v>70</v>
      </c>
      <c r="Y18" s="4"/>
      <c r="Z18" s="4"/>
      <c r="AA18" s="4"/>
      <c r="AB18" s="4"/>
      <c r="AC18" s="4"/>
      <c r="AD18" s="4"/>
      <c r="AE18" s="4"/>
      <c r="AF18" s="4">
        <v>34</v>
      </c>
      <c r="AG18" s="4"/>
      <c r="AH18" s="4">
        <v>0</v>
      </c>
      <c r="AI18" s="4"/>
      <c r="AJ18" s="4"/>
      <c r="AK18" s="4"/>
      <c r="AL18" s="4"/>
      <c r="AM18" s="4"/>
      <c r="AN18" s="4"/>
      <c r="AO18" s="4"/>
      <c r="AQ18" s="8" t="str">
        <f>CONCATENATE("inst.agregarVariacionRendimiento(",R17,",",W2,",",W17,");")</f>
        <v>inst.agregarVariacionRendimiento(14,4,-24);</v>
      </c>
    </row>
    <row r="19" spans="4:43" ht="16.5" customHeight="1">
      <c r="D19" t="str">
        <f t="shared" si="0"/>
        <v>inst.agregarJugador('Angel Di Maria','MD',10);</v>
      </c>
      <c r="E19">
        <v>16</v>
      </c>
      <c r="F19" s="14" t="s">
        <v>30</v>
      </c>
      <c r="G19" s="15"/>
      <c r="H19" s="15"/>
      <c r="I19" s="15"/>
      <c r="J19" s="15"/>
      <c r="K19" s="15"/>
      <c r="L19" s="15"/>
      <c r="M19" s="15"/>
      <c r="N19" s="15"/>
      <c r="O19" s="6">
        <v>10</v>
      </c>
      <c r="P19" s="11" t="s">
        <v>24</v>
      </c>
      <c r="Q19" s="3"/>
      <c r="R19">
        <v>16</v>
      </c>
      <c r="S19" s="4"/>
      <c r="T19" s="4"/>
      <c r="U19" s="4">
        <v>20</v>
      </c>
      <c r="V19" s="4"/>
      <c r="W19" s="4"/>
      <c r="X19" s="4"/>
      <c r="Y19" s="4"/>
      <c r="Z19" s="4"/>
      <c r="AA19" s="4">
        <v>40</v>
      </c>
      <c r="AB19" s="4"/>
      <c r="AC19" s="4"/>
      <c r="AD19" s="4"/>
      <c r="AE19" s="4"/>
      <c r="AF19" s="4"/>
      <c r="AG19" s="4"/>
      <c r="AH19" s="4"/>
      <c r="AI19" s="4">
        <v>0</v>
      </c>
      <c r="AJ19" s="4"/>
      <c r="AK19" s="4"/>
      <c r="AL19" s="4"/>
      <c r="AM19" s="4"/>
      <c r="AN19" s="4"/>
      <c r="AO19" s="4"/>
      <c r="AQ19" s="8" t="str">
        <f>CONCATENATE("inst.agregarVariacionRendimiento(",R18,",",X2,",",X18,");")</f>
        <v>inst.agregarVariacionRendimiento(15,5,70);</v>
      </c>
    </row>
    <row r="20" spans="4:43" ht="16.5" customHeight="1">
      <c r="D20" t="str">
        <f t="shared" si="0"/>
        <v>inst.agregarJugador('Leo Messi','DL',10);</v>
      </c>
      <c r="E20">
        <v>17</v>
      </c>
      <c r="F20" s="14" t="s">
        <v>31</v>
      </c>
      <c r="G20" s="15"/>
      <c r="H20" s="15"/>
      <c r="I20" s="15"/>
      <c r="J20" s="15"/>
      <c r="K20" s="15"/>
      <c r="L20" s="15"/>
      <c r="M20" s="15"/>
      <c r="N20" s="15"/>
      <c r="O20" s="6">
        <v>10</v>
      </c>
      <c r="P20" s="12" t="s">
        <v>34</v>
      </c>
      <c r="Q20" s="3"/>
      <c r="R20">
        <v>17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-50</v>
      </c>
      <c r="AG20" s="4"/>
      <c r="AH20" s="4"/>
      <c r="AI20" s="4">
        <v>-7</v>
      </c>
      <c r="AJ20" s="4">
        <v>0</v>
      </c>
      <c r="AK20" s="4"/>
      <c r="AL20" s="4"/>
      <c r="AM20" s="4"/>
      <c r="AN20" s="4"/>
      <c r="AO20" s="4"/>
      <c r="AQ20" s="8" t="str">
        <f>CONCATENATE("inst.agregarVariacionRendimiento(",R18,",",AF2,",",AF18,");")</f>
        <v>inst.agregarVariacionRendimiento(15,13,34);</v>
      </c>
    </row>
    <row r="21" spans="4:43" ht="16.5" customHeight="1">
      <c r="D21" t="str">
        <f t="shared" si="0"/>
        <v>inst.agregarJugador('Sergio Agüero','DL',9);</v>
      </c>
      <c r="E21">
        <v>18</v>
      </c>
      <c r="F21" s="14" t="s">
        <v>32</v>
      </c>
      <c r="G21" s="15"/>
      <c r="H21" s="15"/>
      <c r="I21" s="15"/>
      <c r="J21" s="15"/>
      <c r="K21" s="15"/>
      <c r="L21" s="15"/>
      <c r="M21" s="15"/>
      <c r="N21" s="15"/>
      <c r="O21" s="6">
        <v>9</v>
      </c>
      <c r="P21" s="12" t="s">
        <v>34</v>
      </c>
      <c r="Q21" s="3"/>
      <c r="R21">
        <v>18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>
        <v>45</v>
      </c>
      <c r="AD21" s="4"/>
      <c r="AE21" s="4"/>
      <c r="AF21" s="4"/>
      <c r="AG21" s="4"/>
      <c r="AH21" s="4"/>
      <c r="AI21" s="4"/>
      <c r="AJ21" s="4"/>
      <c r="AK21" s="4">
        <v>0</v>
      </c>
      <c r="AL21" s="4"/>
      <c r="AM21" s="4"/>
      <c r="AN21" s="4"/>
      <c r="AO21" s="4"/>
      <c r="AQ21" s="8" t="str">
        <f>CONCATENATE("inst.agregarVariacionRendimiento(",R19,",",U2,",",U19,");")</f>
        <v>inst.agregarVariacionRendimiento(16,2,20);</v>
      </c>
    </row>
    <row r="22" spans="4:43" ht="16.5" customHeight="1">
      <c r="D22" t="str">
        <f t="shared" si="0"/>
        <v>inst.agregarJugador('Ezequiel Lavezzi','DL',7);</v>
      </c>
      <c r="E22">
        <v>19</v>
      </c>
      <c r="F22" s="14" t="s">
        <v>33</v>
      </c>
      <c r="G22" s="15"/>
      <c r="H22" s="15"/>
      <c r="I22" s="15"/>
      <c r="J22" s="15"/>
      <c r="K22" s="15"/>
      <c r="L22" s="15"/>
      <c r="M22" s="15"/>
      <c r="N22" s="15"/>
      <c r="O22" s="6">
        <v>7</v>
      </c>
      <c r="P22" s="12" t="s">
        <v>34</v>
      </c>
      <c r="Q22" s="3"/>
      <c r="R22">
        <v>19</v>
      </c>
      <c r="S22" s="4"/>
      <c r="T22" s="4"/>
      <c r="U22" s="4"/>
      <c r="V22" s="4"/>
      <c r="W22" s="4">
        <v>-20</v>
      </c>
      <c r="X22" s="4"/>
      <c r="Y22" s="4"/>
      <c r="Z22" s="4"/>
      <c r="AA22" s="4"/>
      <c r="AB22" s="4"/>
      <c r="AC22" s="4"/>
      <c r="AD22" s="5"/>
      <c r="AE22" s="4"/>
      <c r="AF22" s="4"/>
      <c r="AG22" s="4"/>
      <c r="AH22" s="4">
        <v>-10</v>
      </c>
      <c r="AI22" s="4"/>
      <c r="AJ22" s="4"/>
      <c r="AK22" s="4"/>
      <c r="AL22" s="4">
        <v>0</v>
      </c>
      <c r="AM22" s="4"/>
      <c r="AN22" s="4"/>
      <c r="AO22" s="4"/>
      <c r="AQ22" s="8" t="str">
        <f>CONCATENATE("inst.agregarVariacionRendimiento(",R19,",",AA2,",",AA19,");")</f>
        <v>inst.agregarVariacionRendimiento(16,8,40);</v>
      </c>
    </row>
    <row r="23" spans="4:43" ht="16.5" customHeight="1">
      <c r="D23" t="str">
        <f t="shared" si="0"/>
        <v>inst.agregarJugador('Gonzalo Higuain','DL',9);</v>
      </c>
      <c r="E23">
        <v>20</v>
      </c>
      <c r="F23" s="14" t="s">
        <v>35</v>
      </c>
      <c r="G23" s="15"/>
      <c r="H23" s="15"/>
      <c r="I23" s="15"/>
      <c r="J23" s="15"/>
      <c r="K23" s="15"/>
      <c r="L23" s="15"/>
      <c r="M23" s="15"/>
      <c r="N23" s="15"/>
      <c r="O23" s="6">
        <v>9</v>
      </c>
      <c r="P23" s="12" t="s">
        <v>34</v>
      </c>
      <c r="Q23" s="3"/>
      <c r="R23">
        <v>20</v>
      </c>
      <c r="S23" s="4"/>
      <c r="T23" s="4">
        <v>-41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>
        <v>43</v>
      </c>
      <c r="AL23" s="4"/>
      <c r="AM23" s="4">
        <v>0</v>
      </c>
      <c r="AN23" s="4"/>
      <c r="AO23" s="4"/>
      <c r="AQ23" s="8" t="str">
        <f>CONCATENATE("inst.agregarVariacionRendimiento(",R20,",",AF2,",",AF20,");")</f>
        <v>inst.agregarVariacionRendimiento(17,13,-50);</v>
      </c>
    </row>
    <row r="24" spans="4:43" ht="16.5" customHeight="1">
      <c r="D24" t="str">
        <f t="shared" si="0"/>
        <v>inst.agregarJugador('Rodrigo Palacio','DL',8);</v>
      </c>
      <c r="E24">
        <v>21</v>
      </c>
      <c r="F24" s="14" t="s">
        <v>36</v>
      </c>
      <c r="G24" s="15"/>
      <c r="H24" s="15"/>
      <c r="I24" s="15"/>
      <c r="J24" s="15"/>
      <c r="K24" s="15"/>
      <c r="L24" s="15"/>
      <c r="M24" s="15"/>
      <c r="N24" s="15"/>
      <c r="O24" s="6">
        <v>8</v>
      </c>
      <c r="P24" s="12" t="s">
        <v>34</v>
      </c>
      <c r="Q24" s="3"/>
      <c r="R24">
        <v>21</v>
      </c>
      <c r="S24" s="4"/>
      <c r="T24" s="4"/>
      <c r="U24" s="4"/>
      <c r="V24" s="4"/>
      <c r="W24" s="4"/>
      <c r="X24" s="4"/>
      <c r="Y24" s="4"/>
      <c r="Z24" s="4">
        <v>-4</v>
      </c>
      <c r="AA24" s="4"/>
      <c r="AB24" s="4"/>
      <c r="AC24" s="4"/>
      <c r="AD24" s="4">
        <v>-1</v>
      </c>
      <c r="AE24" s="4"/>
      <c r="AF24" s="4"/>
      <c r="AG24" s="4"/>
      <c r="AH24" s="4"/>
      <c r="AI24" s="4"/>
      <c r="AJ24" s="4">
        <v>30</v>
      </c>
      <c r="AK24" s="4"/>
      <c r="AL24" s="4"/>
      <c r="AM24" s="4"/>
      <c r="AN24" s="4">
        <v>0</v>
      </c>
      <c r="AO24" s="4"/>
      <c r="AQ24" s="8" t="str">
        <f>CONCATENATE("inst.agregarVariacionRendimiento(",R20,",",AI2,",",AI20,");")</f>
        <v>inst.agregarVariacionRendimiento(17,16,-7);</v>
      </c>
    </row>
    <row r="25" spans="4:43" ht="16.5" customHeight="1">
      <c r="D25" t="str">
        <f>CONCATENATE("inst.agregarJugador('",F25,"','",P25,"',",O25,");")</f>
        <v>inst.agregarJugador('Carlos Tevez','DL',9);</v>
      </c>
      <c r="E25">
        <v>22</v>
      </c>
      <c r="F25" s="14" t="s">
        <v>37</v>
      </c>
      <c r="G25" s="15"/>
      <c r="H25" s="15"/>
      <c r="I25" s="15"/>
      <c r="J25" s="15"/>
      <c r="K25" s="15"/>
      <c r="L25" s="15"/>
      <c r="M25" s="15"/>
      <c r="N25" s="15"/>
      <c r="O25" s="6">
        <v>9</v>
      </c>
      <c r="P25" s="12" t="s">
        <v>34</v>
      </c>
      <c r="Q25" s="3"/>
      <c r="R25">
        <v>22</v>
      </c>
      <c r="S25" s="4"/>
      <c r="T25" s="4"/>
      <c r="U25" s="4">
        <v>78</v>
      </c>
      <c r="V25" s="4"/>
      <c r="W25" s="4"/>
      <c r="X25" s="4"/>
      <c r="Y25" s="4"/>
      <c r="Z25" s="4"/>
      <c r="AA25" s="4">
        <v>-3</v>
      </c>
      <c r="AB25" s="4"/>
      <c r="AC25" s="4"/>
      <c r="AD25" s="4"/>
      <c r="AE25" s="4"/>
      <c r="AF25" s="4"/>
      <c r="AG25" s="4">
        <v>33</v>
      </c>
      <c r="AH25" s="4"/>
      <c r="AI25" s="4"/>
      <c r="AJ25" s="4">
        <v>-100</v>
      </c>
      <c r="AK25" s="4"/>
      <c r="AL25" s="4">
        <v>-10</v>
      </c>
      <c r="AM25" s="4"/>
      <c r="AN25" s="4">
        <v>-40</v>
      </c>
      <c r="AO25" s="4">
        <v>0</v>
      </c>
      <c r="AQ25" s="8" t="str">
        <f>CONCATENATE("inst.agregarVariacionRendimiento(",R21,",",AC2,",",AC21,");")</f>
        <v>inst.agregarVariacionRendimiento(18,10,45);</v>
      </c>
    </row>
    <row r="26" spans="4:43" ht="16.5" customHeight="1">
      <c r="S26" s="1">
        <v>0</v>
      </c>
      <c r="T26" s="1">
        <v>1</v>
      </c>
      <c r="U26" s="1">
        <v>2</v>
      </c>
      <c r="V26" s="1">
        <v>3</v>
      </c>
      <c r="W26" s="1">
        <v>4</v>
      </c>
      <c r="X26" s="1">
        <v>5</v>
      </c>
      <c r="Y26" s="1">
        <v>6</v>
      </c>
      <c r="Z26" s="1">
        <v>7</v>
      </c>
      <c r="AA26" s="1">
        <v>8</v>
      </c>
      <c r="AB26" s="1">
        <v>9</v>
      </c>
      <c r="AC26" s="1">
        <v>10</v>
      </c>
      <c r="AD26" s="1">
        <v>11</v>
      </c>
      <c r="AE26" s="1">
        <v>12</v>
      </c>
      <c r="AF26" s="1">
        <v>13</v>
      </c>
      <c r="AG26" s="1">
        <v>14</v>
      </c>
      <c r="AH26" s="1">
        <v>15</v>
      </c>
      <c r="AI26" s="1">
        <v>16</v>
      </c>
      <c r="AJ26" s="1">
        <v>17</v>
      </c>
      <c r="AK26" s="1">
        <v>18</v>
      </c>
      <c r="AL26" s="1">
        <v>19</v>
      </c>
      <c r="AM26" s="1">
        <v>20</v>
      </c>
      <c r="AN26" s="1">
        <v>21</v>
      </c>
      <c r="AO26" s="1">
        <v>22</v>
      </c>
      <c r="AQ26" s="8" t="str">
        <f>CONCATENATE("inst.agregarVariacionRendimiento(",R22,",",W2,",",W22,");")</f>
        <v>inst.agregarVariacionRendimiento(19,4,-20);</v>
      </c>
    </row>
    <row r="27" spans="4:43" ht="16.5" customHeight="1">
      <c r="AQ27" s="8" t="str">
        <f>CONCATENATE("inst.agregarVariacionRendimiento(",R22,",",AH26,",",AH22,");")</f>
        <v>inst.agregarVariacionRendimiento(19,15,-10);</v>
      </c>
    </row>
    <row r="28" spans="4:43" ht="16.5" customHeight="1">
      <c r="AQ28" s="8" t="str">
        <f>CONCATENATE("inst.agregarVariacionRendimiento(",R23,",",T26,",",T23,");")</f>
        <v>inst.agregarVariacionRendimiento(20,1,-41);</v>
      </c>
    </row>
    <row r="29" spans="4:43" ht="16.5" customHeight="1">
      <c r="AQ29" s="8" t="str">
        <f>CONCATENATE("inst.agregarVariacionRendimiento(",R23,",",AK26,",",AK23,");")</f>
        <v>inst.agregarVariacionRendimiento(20,18,43);</v>
      </c>
    </row>
    <row r="30" spans="4:43" ht="16.5" customHeight="1">
      <c r="AQ30" s="8" t="str">
        <f>CONCATENATE("inst.agregarVariacionRendimiento(",R24,",",Z26,",",Z24,");")</f>
        <v>inst.agregarVariacionRendimiento(21,7,-4);</v>
      </c>
    </row>
    <row r="31" spans="4:43" ht="16.5" customHeight="1">
      <c r="AQ31" s="8" t="str">
        <f>CONCATENATE("inst.agregarVariacionRendimiento(",R24,",",AD26,",",AD24,");")</f>
        <v>inst.agregarVariacionRendimiento(21,11,-1);</v>
      </c>
    </row>
    <row r="32" spans="4:43" ht="16.5" customHeight="1">
      <c r="AQ32" s="8" t="str">
        <f>CONCATENATE("inst.agregarVariacionRendimiento(",R24,",",AJ26,",",AJ24,");")</f>
        <v>inst.agregarVariacionRendimiento(21,17,30);</v>
      </c>
    </row>
    <row r="33" spans="43:43" ht="16.5" customHeight="1">
      <c r="AQ33" s="8" t="str">
        <f>CONCATENATE("inst.agregarVariacionRendimiento(",R25,",",U26,",",U25,");")</f>
        <v>inst.agregarVariacionRendimiento(22,2,78);</v>
      </c>
    </row>
    <row r="34" spans="43:43" ht="16.5" customHeight="1">
      <c r="AQ34" s="8" t="str">
        <f>CONCATENATE("inst.agregarVariacionRendimiento(",R25,",",AA26,",",AA25,");")</f>
        <v>inst.agregarVariacionRendimiento(22,8,-3);</v>
      </c>
    </row>
    <row r="35" spans="43:43" ht="16.5" customHeight="1">
      <c r="AQ35" s="8" t="str">
        <f>CONCATENATE("inst.agregarVariacionRendimiento(",R25,",",AG26,",",AG25,");")</f>
        <v>inst.agregarVariacionRendimiento(22,14,33);</v>
      </c>
    </row>
    <row r="36" spans="43:43" ht="16.5" customHeight="1">
      <c r="AQ36" s="8" t="str">
        <f>CONCATENATE("inst.agregarVariacionRendimiento(",R25,",",AJ26,",",AJ25,");")</f>
        <v>inst.agregarVariacionRendimiento(22,17,-100);</v>
      </c>
    </row>
    <row r="37" spans="43:43" ht="16.5" customHeight="1">
      <c r="AQ37" s="8" t="str">
        <f>CONCATENATE("inst.agregarVariacionRendimiento(",R25,",",AL26,",",AL25,");")</f>
        <v>inst.agregarVariacionRendimiento(22,19,-10);</v>
      </c>
    </row>
    <row r="38" spans="43:43" ht="16.5" customHeight="1">
      <c r="AQ38" s="8" t="str">
        <f>CONCATENATE("inst.agregarVariacionRendimiento(",R25,",",AN26,",",AN25,");")</f>
        <v>inst.agregarVariacionRendimiento(22,21,-40);</v>
      </c>
    </row>
  </sheetData>
  <mergeCells count="24">
    <mergeCell ref="F7:N7"/>
    <mergeCell ref="F8:N8"/>
    <mergeCell ref="F2:N2"/>
    <mergeCell ref="F3:N3"/>
    <mergeCell ref="F4:N4"/>
    <mergeCell ref="F5:N5"/>
    <mergeCell ref="F6:N6"/>
    <mergeCell ref="F9:N9"/>
    <mergeCell ref="F10:N10"/>
    <mergeCell ref="F11:N11"/>
    <mergeCell ref="F12:N12"/>
    <mergeCell ref="F13:N13"/>
    <mergeCell ref="F14:N14"/>
    <mergeCell ref="F15:N15"/>
    <mergeCell ref="F16:N16"/>
    <mergeCell ref="F17:N17"/>
    <mergeCell ref="F18:N18"/>
    <mergeCell ref="F25:N25"/>
    <mergeCell ref="F19:N19"/>
    <mergeCell ref="F20:N20"/>
    <mergeCell ref="F21:N21"/>
    <mergeCell ref="F22:N22"/>
    <mergeCell ref="F23:N23"/>
    <mergeCell ref="F24:N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2014-06-16T22:39:20Z</dcterms:created>
  <dcterms:modified xsi:type="dcterms:W3CDTF">2014-06-17T23:45:54Z</dcterms:modified>
</cp:coreProperties>
</file>