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GitHub\prueba\"/>
    </mc:Choice>
  </mc:AlternateContent>
  <bookViews>
    <workbookView xWindow="0" yWindow="0" windowWidth="16815" windowHeight="7755" firstSheet="7" activeTab="11"/>
  </bookViews>
  <sheets>
    <sheet name="Enero" sheetId="1" r:id="rId1"/>
    <sheet name="Febrero" sheetId="2" r:id="rId2"/>
    <sheet name="Marzo" sheetId="4" r:id="rId3"/>
    <sheet name="Abril" sheetId="3" r:id="rId4"/>
    <sheet name="Mayo" sheetId="5" r:id="rId5"/>
    <sheet name="Hoja3" sheetId="8" r:id="rId6"/>
    <sheet name="Junio" sheetId="6" r:id="rId7"/>
    <sheet name="julio" sheetId="9" r:id="rId8"/>
    <sheet name="Agosto" sheetId="11" r:id="rId9"/>
    <sheet name="Septiembre" sheetId="12" r:id="rId10"/>
    <sheet name="octubre" sheetId="14" r:id="rId11"/>
    <sheet name="noviembre" sheetId="16" r:id="rId12"/>
    <sheet name="Hoja4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6" l="1"/>
  <c r="B33" i="16"/>
  <c r="H31" i="16"/>
  <c r="F31" i="16"/>
  <c r="D31" i="16"/>
  <c r="H30" i="16"/>
  <c r="F30" i="16"/>
  <c r="D30" i="16"/>
  <c r="H29" i="16"/>
  <c r="F29" i="16"/>
  <c r="D29" i="16"/>
  <c r="H28" i="16"/>
  <c r="F28" i="16"/>
  <c r="D28" i="16"/>
  <c r="H27" i="16"/>
  <c r="F27" i="16"/>
  <c r="D27" i="16"/>
  <c r="H26" i="16"/>
  <c r="F26" i="16"/>
  <c r="D26" i="16"/>
  <c r="H25" i="16"/>
  <c r="F25" i="16"/>
  <c r="D25" i="16"/>
  <c r="H24" i="16"/>
  <c r="F24" i="16"/>
  <c r="D24" i="16"/>
  <c r="H23" i="16"/>
  <c r="F23" i="16"/>
  <c r="D23" i="16"/>
  <c r="H22" i="16"/>
  <c r="F22" i="16"/>
  <c r="D22" i="16"/>
  <c r="H21" i="16"/>
  <c r="F21" i="16"/>
  <c r="D21" i="16"/>
  <c r="H20" i="16"/>
  <c r="F20" i="16"/>
  <c r="D20" i="16"/>
  <c r="H19" i="16"/>
  <c r="F19" i="16"/>
  <c r="D19" i="16"/>
  <c r="H18" i="16"/>
  <c r="F18" i="16"/>
  <c r="D18" i="16"/>
  <c r="H17" i="16"/>
  <c r="F17" i="16"/>
  <c r="D17" i="16"/>
  <c r="H16" i="16"/>
  <c r="F16" i="16"/>
  <c r="D16" i="16"/>
  <c r="H15" i="16"/>
  <c r="F15" i="16"/>
  <c r="D15" i="16"/>
  <c r="H14" i="16"/>
  <c r="F14" i="16"/>
  <c r="D14" i="16"/>
  <c r="H13" i="16"/>
  <c r="F13" i="16"/>
  <c r="D13" i="16"/>
  <c r="H12" i="16"/>
  <c r="F12" i="16"/>
  <c r="D12" i="16"/>
  <c r="H11" i="16"/>
  <c r="F11" i="16"/>
  <c r="D11" i="16"/>
  <c r="H10" i="16"/>
  <c r="F10" i="16"/>
  <c r="D10" i="16"/>
  <c r="H9" i="16"/>
  <c r="F9" i="16"/>
  <c r="D9" i="16"/>
  <c r="H8" i="16"/>
  <c r="F8" i="16"/>
  <c r="D8" i="16"/>
  <c r="H7" i="16"/>
  <c r="F7" i="16"/>
  <c r="D7" i="16"/>
  <c r="H6" i="16"/>
  <c r="F6" i="16"/>
  <c r="D6" i="16"/>
  <c r="H5" i="16"/>
  <c r="F5" i="16"/>
  <c r="D5" i="16"/>
  <c r="H4" i="16"/>
  <c r="F4" i="16"/>
  <c r="D4" i="16"/>
  <c r="H3" i="16"/>
  <c r="F3" i="16"/>
  <c r="D3" i="16"/>
  <c r="H2" i="16"/>
  <c r="F2" i="16"/>
  <c r="D2" i="16"/>
  <c r="D33" i="16" l="1"/>
  <c r="C36" i="16" s="1"/>
  <c r="F33" i="16"/>
  <c r="H33" i="16"/>
  <c r="I33" i="14"/>
  <c r="B33" i="14"/>
  <c r="H32" i="14"/>
  <c r="F32" i="14"/>
  <c r="D32" i="14"/>
  <c r="H31" i="14"/>
  <c r="F31" i="14"/>
  <c r="D31" i="14"/>
  <c r="H30" i="14"/>
  <c r="F30" i="14"/>
  <c r="D30" i="14"/>
  <c r="H29" i="14"/>
  <c r="F29" i="14"/>
  <c r="D29" i="14"/>
  <c r="H28" i="14"/>
  <c r="F28" i="14"/>
  <c r="D28" i="14"/>
  <c r="H27" i="14"/>
  <c r="F27" i="14"/>
  <c r="D27" i="14"/>
  <c r="H26" i="14"/>
  <c r="F26" i="14"/>
  <c r="D26" i="14"/>
  <c r="H25" i="14"/>
  <c r="F25" i="14"/>
  <c r="D25" i="14"/>
  <c r="H24" i="14"/>
  <c r="F24" i="14"/>
  <c r="D24" i="14"/>
  <c r="H23" i="14"/>
  <c r="F23" i="14"/>
  <c r="D23" i="14"/>
  <c r="H22" i="14"/>
  <c r="F22" i="14"/>
  <c r="D22" i="14"/>
  <c r="H21" i="14"/>
  <c r="F21" i="14"/>
  <c r="D21" i="14"/>
  <c r="H20" i="14"/>
  <c r="F20" i="14"/>
  <c r="D20" i="14"/>
  <c r="H19" i="14"/>
  <c r="F19" i="14"/>
  <c r="D19" i="14"/>
  <c r="H18" i="14"/>
  <c r="F18" i="14"/>
  <c r="D18" i="14"/>
  <c r="H17" i="14"/>
  <c r="F17" i="14"/>
  <c r="D17" i="14"/>
  <c r="H16" i="14"/>
  <c r="F16" i="14"/>
  <c r="D16" i="14"/>
  <c r="H15" i="14"/>
  <c r="F15" i="14"/>
  <c r="D15" i="14"/>
  <c r="H14" i="14"/>
  <c r="F14" i="14"/>
  <c r="D14" i="14"/>
  <c r="H13" i="14"/>
  <c r="F13" i="14"/>
  <c r="D13" i="14"/>
  <c r="H12" i="14"/>
  <c r="F12" i="14"/>
  <c r="D12" i="14"/>
  <c r="H11" i="14"/>
  <c r="F11" i="14"/>
  <c r="D11" i="14"/>
  <c r="H10" i="14"/>
  <c r="F10" i="14"/>
  <c r="D10" i="14"/>
  <c r="H9" i="14"/>
  <c r="F9" i="14"/>
  <c r="D9" i="14"/>
  <c r="H8" i="14"/>
  <c r="F8" i="14"/>
  <c r="D8" i="14"/>
  <c r="H7" i="14"/>
  <c r="F7" i="14"/>
  <c r="D7" i="14"/>
  <c r="H6" i="14"/>
  <c r="F6" i="14"/>
  <c r="D6" i="14"/>
  <c r="H5" i="14"/>
  <c r="F5" i="14"/>
  <c r="D5" i="14"/>
  <c r="H4" i="14"/>
  <c r="F4" i="14"/>
  <c r="F33" i="14" s="1"/>
  <c r="F36" i="14" s="1"/>
  <c r="D4" i="14"/>
  <c r="H3" i="14"/>
  <c r="F3" i="14"/>
  <c r="D3" i="14"/>
  <c r="H2" i="14"/>
  <c r="H33" i="14" s="1"/>
  <c r="F2" i="14"/>
  <c r="D2" i="14"/>
  <c r="D31" i="12"/>
  <c r="F36" i="16" l="1"/>
  <c r="D33" i="14"/>
  <c r="C36" i="14" s="1"/>
  <c r="C35" i="9"/>
  <c r="C34" i="9"/>
  <c r="D34" i="9"/>
  <c r="I33" i="12"/>
  <c r="B33" i="12"/>
  <c r="H32" i="12"/>
  <c r="F32" i="12"/>
  <c r="D32" i="12"/>
  <c r="H31" i="12"/>
  <c r="F31" i="12"/>
  <c r="H30" i="12"/>
  <c r="F30" i="12"/>
  <c r="D30" i="12"/>
  <c r="H29" i="12"/>
  <c r="F29" i="12"/>
  <c r="D29" i="12"/>
  <c r="H28" i="12"/>
  <c r="F28" i="12"/>
  <c r="D28" i="12"/>
  <c r="H27" i="12"/>
  <c r="F27" i="12"/>
  <c r="D27" i="12"/>
  <c r="H26" i="12"/>
  <c r="F26" i="12"/>
  <c r="D26" i="12"/>
  <c r="H25" i="12"/>
  <c r="F25" i="12"/>
  <c r="D25" i="12"/>
  <c r="H24" i="12"/>
  <c r="F24" i="12"/>
  <c r="D24" i="12"/>
  <c r="H23" i="12"/>
  <c r="F23" i="12"/>
  <c r="D23" i="12"/>
  <c r="H22" i="12"/>
  <c r="F22" i="12"/>
  <c r="D22" i="12"/>
  <c r="H21" i="12"/>
  <c r="F21" i="12"/>
  <c r="D21" i="12"/>
  <c r="H20" i="12"/>
  <c r="F20" i="12"/>
  <c r="D20" i="12"/>
  <c r="H19" i="12"/>
  <c r="F19" i="12"/>
  <c r="D19" i="12"/>
  <c r="H18" i="12"/>
  <c r="F18" i="12"/>
  <c r="D18" i="12"/>
  <c r="H17" i="12"/>
  <c r="F17" i="12"/>
  <c r="D17" i="12"/>
  <c r="H16" i="12"/>
  <c r="F16" i="12"/>
  <c r="D16" i="12"/>
  <c r="H15" i="12"/>
  <c r="F15" i="12"/>
  <c r="D15" i="12"/>
  <c r="H14" i="12"/>
  <c r="F14" i="12"/>
  <c r="D14" i="12"/>
  <c r="H13" i="12"/>
  <c r="F13" i="12"/>
  <c r="D13" i="12"/>
  <c r="H12" i="12"/>
  <c r="F12" i="12"/>
  <c r="D12" i="12"/>
  <c r="H11" i="12"/>
  <c r="F11" i="12"/>
  <c r="D11" i="12"/>
  <c r="H10" i="12"/>
  <c r="F10" i="12"/>
  <c r="D10" i="12"/>
  <c r="H9" i="12"/>
  <c r="F9" i="12"/>
  <c r="D9" i="12"/>
  <c r="H8" i="12"/>
  <c r="F8" i="12"/>
  <c r="D8" i="12"/>
  <c r="H7" i="12"/>
  <c r="F7" i="12"/>
  <c r="D7" i="12"/>
  <c r="H6" i="12"/>
  <c r="F6" i="12"/>
  <c r="D6" i="12"/>
  <c r="H5" i="12"/>
  <c r="F5" i="12"/>
  <c r="D5" i="12"/>
  <c r="H4" i="12"/>
  <c r="F4" i="12"/>
  <c r="D4" i="12"/>
  <c r="H3" i="12"/>
  <c r="F3" i="12"/>
  <c r="D3" i="12"/>
  <c r="H2" i="12"/>
  <c r="F2" i="12"/>
  <c r="D2" i="12"/>
  <c r="B33" i="11"/>
  <c r="I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2" i="11"/>
  <c r="F34" i="9"/>
  <c r="D33" i="12" l="1"/>
  <c r="C36" i="12" s="1"/>
  <c r="H33" i="12"/>
  <c r="F33" i="12"/>
  <c r="H33" i="11"/>
  <c r="F33" i="11"/>
  <c r="D33" i="11"/>
  <c r="C36" i="11" s="1"/>
  <c r="E33" i="6"/>
  <c r="G33" i="6"/>
  <c r="C33" i="6"/>
  <c r="F36" i="12" l="1"/>
  <c r="F36" i="11"/>
  <c r="G34" i="5"/>
  <c r="C34" i="8" l="1"/>
  <c r="C34" i="6" l="1"/>
  <c r="C35" i="5"/>
  <c r="E34" i="5" l="1"/>
  <c r="C34" i="5"/>
  <c r="I30" i="4" l="1"/>
  <c r="G30" i="4"/>
  <c r="E30" i="4"/>
  <c r="C30" i="4"/>
  <c r="I32" i="2"/>
  <c r="G32" i="2"/>
  <c r="E32" i="2"/>
  <c r="C32" i="2"/>
  <c r="G33" i="1"/>
  <c r="E33" i="1"/>
  <c r="C33" i="1"/>
  <c r="C31" i="4" l="1"/>
  <c r="C33" i="2"/>
  <c r="C34" i="1"/>
</calcChain>
</file>

<file path=xl/sharedStrings.xml><?xml version="1.0" encoding="utf-8"?>
<sst xmlns="http://schemas.openxmlformats.org/spreadsheetml/2006/main" count="480" uniqueCount="60">
  <si>
    <t xml:space="preserve">Día </t>
  </si>
  <si>
    <t xml:space="preserve">Fecha </t>
  </si>
  <si>
    <t>Mercabilbao</t>
  </si>
  <si>
    <t>Valor</t>
  </si>
  <si>
    <t>Tienda</t>
  </si>
  <si>
    <t>Pedidos</t>
  </si>
  <si>
    <t>Otros</t>
  </si>
  <si>
    <t>Enero</t>
  </si>
  <si>
    <t>Jueves</t>
  </si>
  <si>
    <t>Viernes</t>
  </si>
  <si>
    <t>Sábado</t>
  </si>
  <si>
    <t>Domingo</t>
  </si>
  <si>
    <t>Lunes</t>
  </si>
  <si>
    <t>Martes</t>
  </si>
  <si>
    <t>Miércoles</t>
  </si>
  <si>
    <t>Wiznez</t>
  </si>
  <si>
    <t>Febrero</t>
  </si>
  <si>
    <t>Sabado</t>
  </si>
  <si>
    <t>Marzo</t>
  </si>
  <si>
    <t>4 pedidos</t>
  </si>
  <si>
    <t>Total</t>
  </si>
  <si>
    <t>TOTAL MES</t>
  </si>
  <si>
    <t>1 pedido</t>
  </si>
  <si>
    <t>3 pedidos</t>
  </si>
  <si>
    <t>2 pedidos</t>
  </si>
  <si>
    <t>Mudanza muebles</t>
  </si>
  <si>
    <t>CAT</t>
  </si>
  <si>
    <t>mudanza cajas gallarta</t>
  </si>
  <si>
    <t>wiznez</t>
  </si>
  <si>
    <t>Wiznez+ikea y otros</t>
  </si>
  <si>
    <t>CAT-zorrotzaure</t>
  </si>
  <si>
    <t>5 pedidos</t>
  </si>
  <si>
    <t>Wiznez+ ikea + m</t>
  </si>
  <si>
    <t>Wiznez+ ikea+m</t>
  </si>
  <si>
    <t>mudanza portugalete-guardamuebles</t>
  </si>
  <si>
    <t>Wiznez+ Ikea +</t>
  </si>
  <si>
    <t>Wiznez + Ikea +</t>
  </si>
  <si>
    <t>Mayo</t>
  </si>
  <si>
    <t>Junio</t>
  </si>
  <si>
    <t>tienda</t>
  </si>
  <si>
    <t>Julio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</si>
  <si>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</si>
  <si>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</si>
  <si>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</si>
  <si>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</si>
  <si>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</si>
  <si>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</si>
  <si>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</si>
  <si>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</si>
  <si>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Daniela</t>
  </si>
  <si>
    <t>Pedidos emocionak</t>
  </si>
  <si>
    <t>juntos 5</t>
  </si>
  <si>
    <t>juntos 1</t>
  </si>
  <si>
    <t>Total P. E.</t>
  </si>
  <si>
    <t>TOTAL</t>
  </si>
  <si>
    <t>Pedidos Tienda</t>
  </si>
  <si>
    <t>|</t>
  </si>
  <si>
    <t>asi pues lo he logrado</t>
  </si>
  <si>
    <t>jk</t>
  </si>
  <si>
    <t>pium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</si>
</sst>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A]dddd\,\ dd&quot; de &quot;mmmm&quot; de &quot;yyyy;@"/>
    <numFmt numFmtId="165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3" borderId="0" xfId="0" applyNumberFormat="1" applyFont="1" applyFill="1"/>
    <xf numFmtId="165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5" borderId="0" xfId="0" applyNumberFormat="1" applyFill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4" workbookViewId="0">
      <selection activeCell="I22" sqref="I22"/>
    </sheetView>
  </sheetViews>
  <sheetFormatPr baseColWidth="10" defaultRowHeight="15" x14ac:dyDescent="0.25"/>
  <cols>
    <col min="9" max="9" width="16.7109375" customWidth="1"/>
    <col min="10" max="10" width="8" customWidth="1"/>
  </cols>
  <sheetData>
    <row r="1" spans="1:10" x14ac:dyDescent="0.2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</v>
      </c>
      <c r="G2" s="3" t="s">
        <v>5</v>
      </c>
      <c r="H2" s="3" t="s">
        <v>3</v>
      </c>
      <c r="I2" s="2" t="s">
        <v>6</v>
      </c>
      <c r="J2" s="2" t="s">
        <v>3</v>
      </c>
    </row>
    <row r="3" spans="1:10" x14ac:dyDescent="0.25">
      <c r="A3" s="1" t="s">
        <v>8</v>
      </c>
      <c r="B3" s="1">
        <v>2</v>
      </c>
      <c r="C3" s="1" t="s">
        <v>15</v>
      </c>
      <c r="D3" s="1">
        <v>15</v>
      </c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3</v>
      </c>
      <c r="C4" s="1" t="s">
        <v>15</v>
      </c>
      <c r="D4" s="1">
        <v>15</v>
      </c>
      <c r="E4" s="1" t="s">
        <v>4</v>
      </c>
      <c r="F4" s="1">
        <v>20</v>
      </c>
      <c r="G4" s="1" t="s">
        <v>19</v>
      </c>
      <c r="H4" s="1">
        <v>8</v>
      </c>
      <c r="I4" s="1"/>
      <c r="J4" s="1"/>
    </row>
    <row r="5" spans="1:10" x14ac:dyDescent="0.25">
      <c r="A5" s="1" t="s">
        <v>10</v>
      </c>
      <c r="B5" s="1">
        <v>4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11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12</v>
      </c>
      <c r="B7" s="1">
        <v>6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13</v>
      </c>
      <c r="B8" s="1">
        <v>7</v>
      </c>
      <c r="C8" s="1" t="s">
        <v>15</v>
      </c>
      <c r="D8" s="1">
        <v>25</v>
      </c>
      <c r="E8" s="1" t="s">
        <v>4</v>
      </c>
      <c r="F8" s="1">
        <v>20</v>
      </c>
      <c r="G8" s="1"/>
      <c r="H8" s="1"/>
      <c r="I8" s="1"/>
      <c r="J8" s="1"/>
    </row>
    <row r="9" spans="1:10" x14ac:dyDescent="0.25">
      <c r="A9" s="1" t="s">
        <v>14</v>
      </c>
      <c r="B9" s="1">
        <v>8</v>
      </c>
      <c r="C9" s="1" t="s">
        <v>15</v>
      </c>
      <c r="D9" s="1">
        <v>15</v>
      </c>
      <c r="E9" s="1" t="s">
        <v>4</v>
      </c>
      <c r="F9" s="1">
        <v>20</v>
      </c>
      <c r="G9" s="1"/>
      <c r="H9" s="1"/>
      <c r="I9" s="1"/>
      <c r="J9" s="1"/>
    </row>
    <row r="10" spans="1:10" x14ac:dyDescent="0.25">
      <c r="A10" s="1" t="s">
        <v>8</v>
      </c>
      <c r="B10" s="1">
        <v>9</v>
      </c>
      <c r="C10" s="1" t="s">
        <v>15</v>
      </c>
      <c r="D10" s="1">
        <v>15</v>
      </c>
      <c r="E10" s="1"/>
      <c r="F10" s="1"/>
      <c r="G10" s="1"/>
      <c r="H10" s="1"/>
      <c r="I10" s="1"/>
      <c r="J10" s="1"/>
    </row>
    <row r="11" spans="1:10" x14ac:dyDescent="0.25">
      <c r="A11" s="1" t="s">
        <v>9</v>
      </c>
      <c r="B11" s="1">
        <v>10</v>
      </c>
      <c r="C11" s="1" t="s">
        <v>15</v>
      </c>
      <c r="D11" s="1">
        <v>15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10</v>
      </c>
      <c r="B12" s="1">
        <v>11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11</v>
      </c>
      <c r="B13" s="1">
        <v>12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12</v>
      </c>
      <c r="B14" s="1">
        <v>13</v>
      </c>
      <c r="C14" s="1" t="s">
        <v>15</v>
      </c>
      <c r="D14" s="1">
        <v>25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13</v>
      </c>
      <c r="B15" s="1">
        <v>14</v>
      </c>
      <c r="C15" s="1" t="s">
        <v>15</v>
      </c>
      <c r="D15" s="1">
        <v>15</v>
      </c>
      <c r="E15" s="1"/>
      <c r="F15" s="1">
        <v>20</v>
      </c>
      <c r="G15" s="1" t="s">
        <v>23</v>
      </c>
      <c r="H15" s="1">
        <v>6</v>
      </c>
      <c r="I15" s="1"/>
      <c r="J15" s="1"/>
    </row>
    <row r="16" spans="1:10" x14ac:dyDescent="0.25">
      <c r="A16" s="1" t="s">
        <v>14</v>
      </c>
      <c r="B16" s="1">
        <v>15</v>
      </c>
      <c r="C16" s="1" t="s">
        <v>15</v>
      </c>
      <c r="D16" s="1">
        <v>15</v>
      </c>
      <c r="E16" s="1" t="s">
        <v>4</v>
      </c>
      <c r="F16" s="1">
        <v>20</v>
      </c>
      <c r="G16" s="1" t="s">
        <v>22</v>
      </c>
      <c r="H16" s="1">
        <v>2</v>
      </c>
      <c r="I16" s="1"/>
      <c r="J16" s="1"/>
    </row>
    <row r="17" spans="1:10" x14ac:dyDescent="0.25">
      <c r="A17" s="1" t="s">
        <v>8</v>
      </c>
      <c r="B17" s="1">
        <v>16</v>
      </c>
      <c r="C17" s="1" t="s">
        <v>15</v>
      </c>
      <c r="D17" s="1">
        <v>15</v>
      </c>
      <c r="E17" s="1"/>
      <c r="F17" s="1"/>
      <c r="G17" s="1"/>
      <c r="H17" s="1"/>
      <c r="I17" s="1"/>
      <c r="J17" s="1"/>
    </row>
    <row r="18" spans="1:10" x14ac:dyDescent="0.25">
      <c r="A18" s="1" t="s">
        <v>9</v>
      </c>
      <c r="B18" s="1">
        <v>17</v>
      </c>
      <c r="C18" s="1" t="s">
        <v>15</v>
      </c>
      <c r="D18" s="1">
        <v>15</v>
      </c>
      <c r="E18" s="1" t="s">
        <v>4</v>
      </c>
      <c r="F18" s="1">
        <v>20</v>
      </c>
      <c r="G18" s="1" t="s">
        <v>22</v>
      </c>
      <c r="H18" s="1">
        <v>2</v>
      </c>
      <c r="I18" s="1"/>
      <c r="J18" s="1"/>
    </row>
    <row r="19" spans="1:10" x14ac:dyDescent="0.25">
      <c r="A19" s="1" t="s">
        <v>10</v>
      </c>
      <c r="B19" s="1">
        <v>18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11</v>
      </c>
      <c r="B20" s="1">
        <v>19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12</v>
      </c>
      <c r="B21" s="1">
        <v>20</v>
      </c>
      <c r="C21" s="1" t="s">
        <v>15</v>
      </c>
      <c r="D21" s="1">
        <v>25</v>
      </c>
      <c r="E21" s="1" t="s">
        <v>4</v>
      </c>
      <c r="F21" s="1">
        <v>20</v>
      </c>
      <c r="G21" s="1" t="s">
        <v>24</v>
      </c>
      <c r="H21" s="1">
        <v>4</v>
      </c>
      <c r="I21" s="1"/>
      <c r="J21" s="1"/>
    </row>
    <row r="22" spans="1:10" x14ac:dyDescent="0.25">
      <c r="A22" s="1" t="s">
        <v>13</v>
      </c>
      <c r="B22" s="1">
        <v>21</v>
      </c>
      <c r="C22" s="1" t="s">
        <v>15</v>
      </c>
      <c r="D22" s="1">
        <v>15</v>
      </c>
      <c r="E22" s="1"/>
      <c r="F22" s="1"/>
      <c r="G22" s="1"/>
      <c r="H22" s="1"/>
      <c r="I22" s="5" t="s">
        <v>25</v>
      </c>
      <c r="J22" s="1"/>
    </row>
    <row r="23" spans="1:10" x14ac:dyDescent="0.25">
      <c r="A23" s="1" t="s">
        <v>14</v>
      </c>
      <c r="B23" s="1">
        <v>22</v>
      </c>
      <c r="C23" s="1" t="s">
        <v>15</v>
      </c>
      <c r="D23" s="1">
        <v>15</v>
      </c>
      <c r="E23" s="1" t="s">
        <v>4</v>
      </c>
      <c r="F23" s="1">
        <v>20</v>
      </c>
      <c r="G23" s="1"/>
      <c r="H23" s="1"/>
      <c r="I23" s="1"/>
      <c r="J23" s="1"/>
    </row>
    <row r="24" spans="1:10" x14ac:dyDescent="0.25">
      <c r="A24" s="1" t="s">
        <v>8</v>
      </c>
      <c r="B24" s="1">
        <v>23</v>
      </c>
      <c r="C24" s="1" t="s">
        <v>15</v>
      </c>
      <c r="D24" s="1">
        <v>15</v>
      </c>
      <c r="E24" s="1" t="s">
        <v>4</v>
      </c>
      <c r="F24" s="1">
        <v>20</v>
      </c>
      <c r="G24" s="1"/>
      <c r="H24" s="1"/>
      <c r="I24" s="1"/>
      <c r="J24" s="1"/>
    </row>
    <row r="25" spans="1:10" x14ac:dyDescent="0.25">
      <c r="A25" s="1" t="s">
        <v>9</v>
      </c>
      <c r="B25" s="1">
        <v>24</v>
      </c>
      <c r="C25" s="1" t="s">
        <v>15</v>
      </c>
      <c r="D25" s="1">
        <v>15</v>
      </c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10</v>
      </c>
      <c r="B26" s="1">
        <v>25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11</v>
      </c>
      <c r="B27" s="1">
        <v>26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12</v>
      </c>
      <c r="B28" s="1">
        <v>27</v>
      </c>
      <c r="C28" s="1" t="s">
        <v>15</v>
      </c>
      <c r="D28" s="1">
        <v>25</v>
      </c>
      <c r="E28" s="1" t="s">
        <v>4</v>
      </c>
      <c r="F28" s="1">
        <v>20</v>
      </c>
      <c r="G28" s="1" t="s">
        <v>24</v>
      </c>
      <c r="H28" s="1">
        <v>4</v>
      </c>
      <c r="I28" s="1"/>
      <c r="J28" s="1"/>
    </row>
    <row r="29" spans="1:10" x14ac:dyDescent="0.25">
      <c r="A29" s="1" t="s">
        <v>13</v>
      </c>
      <c r="B29" s="1">
        <v>28</v>
      </c>
      <c r="C29" s="1" t="s">
        <v>15</v>
      </c>
      <c r="D29" s="1">
        <v>15</v>
      </c>
      <c r="E29" s="1"/>
      <c r="F29" s="1"/>
      <c r="G29" s="1"/>
      <c r="H29" s="1"/>
      <c r="I29" s="1"/>
      <c r="J29" s="1"/>
    </row>
    <row r="30" spans="1:10" x14ac:dyDescent="0.25">
      <c r="A30" s="1" t="s">
        <v>14</v>
      </c>
      <c r="B30" s="1">
        <v>29</v>
      </c>
      <c r="C30" s="1" t="s">
        <v>15</v>
      </c>
      <c r="D30" s="1">
        <v>15</v>
      </c>
      <c r="E30" s="1" t="s">
        <v>4</v>
      </c>
      <c r="F30" s="1">
        <v>20</v>
      </c>
      <c r="G30" s="1" t="s">
        <v>22</v>
      </c>
      <c r="H30" s="1">
        <v>2</v>
      </c>
      <c r="I30" s="1"/>
      <c r="J30" s="1"/>
    </row>
    <row r="31" spans="1:10" x14ac:dyDescent="0.25">
      <c r="A31" s="1" t="s">
        <v>8</v>
      </c>
      <c r="B31" s="1">
        <v>30</v>
      </c>
      <c r="C31" s="1"/>
      <c r="D31" s="1"/>
      <c r="E31" s="1" t="s">
        <v>4</v>
      </c>
      <c r="F31" s="1">
        <v>20</v>
      </c>
      <c r="G31" s="1"/>
      <c r="H31" s="1"/>
      <c r="I31" s="1"/>
      <c r="J31" s="1"/>
    </row>
    <row r="32" spans="1:10" x14ac:dyDescent="0.25">
      <c r="A32" s="1" t="s">
        <v>9</v>
      </c>
      <c r="B32" s="1">
        <v>31</v>
      </c>
      <c r="C32" s="1" t="s">
        <v>15</v>
      </c>
      <c r="D32" s="1">
        <v>15</v>
      </c>
      <c r="E32" s="1" t="s">
        <v>4</v>
      </c>
      <c r="F32" s="1">
        <v>20</v>
      </c>
      <c r="G32" s="1"/>
      <c r="H32" s="1"/>
      <c r="I32" s="5" t="s">
        <v>26</v>
      </c>
      <c r="J32" s="1"/>
    </row>
    <row r="33" spans="1:10" x14ac:dyDescent="0.25">
      <c r="A33" s="1" t="s">
        <v>20</v>
      </c>
      <c r="B33" s="1"/>
      <c r="C33" s="44">
        <f>SUM(D3:D32)</f>
        <v>340</v>
      </c>
      <c r="D33" s="44"/>
      <c r="E33" s="44">
        <f>SUM(F4:F32)</f>
        <v>320</v>
      </c>
      <c r="F33" s="44"/>
      <c r="G33" s="44">
        <f>SUM(H4:H32)</f>
        <v>32</v>
      </c>
      <c r="H33" s="44"/>
      <c r="I33" s="44"/>
      <c r="J33" s="44"/>
    </row>
    <row r="34" spans="1:10" x14ac:dyDescent="0.25">
      <c r="A34" s="43" t="s">
        <v>21</v>
      </c>
      <c r="B34" s="43"/>
      <c r="C34" s="43">
        <f>SUM(C33:J33)</f>
        <v>692</v>
      </c>
      <c r="D34" s="43"/>
      <c r="E34" s="43"/>
      <c r="F34" s="43"/>
      <c r="G34" s="43"/>
      <c r="H34" s="43"/>
      <c r="I34" s="43"/>
      <c r="J34" s="43"/>
    </row>
  </sheetData>
  <mergeCells count="7">
    <mergeCell ref="A1:J1"/>
    <mergeCell ref="A34:B34"/>
    <mergeCell ref="C34:J34"/>
    <mergeCell ref="C33:D33"/>
    <mergeCell ref="E33:F33"/>
    <mergeCell ref="G33:H33"/>
    <mergeCell ref="I33:J3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4" sqref="J4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44075</v>
      </c>
      <c r="B2" s="20">
        <v>20</v>
      </c>
      <c r="D2" s="20">
        <f>C2*2</f>
        <v>0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9" x14ac:dyDescent="0.25">
      <c r="A3" s="18">
        <v>44076</v>
      </c>
      <c r="B3" s="20">
        <v>20</v>
      </c>
      <c r="D3" s="20">
        <f t="shared" ref="D3:D32" si="0">C3*2</f>
        <v>0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9" x14ac:dyDescent="0.25">
      <c r="A4" s="18">
        <v>44077</v>
      </c>
      <c r="B4" s="20">
        <v>20</v>
      </c>
      <c r="D4" s="20">
        <f t="shared" si="0"/>
        <v>0</v>
      </c>
      <c r="F4" s="20">
        <f t="shared" si="1"/>
        <v>0</v>
      </c>
      <c r="H4" s="20">
        <f t="shared" si="1"/>
        <v>0</v>
      </c>
    </row>
    <row r="5" spans="1:9" x14ac:dyDescent="0.25">
      <c r="A5" s="18">
        <v>44078</v>
      </c>
      <c r="B5" s="20">
        <v>20</v>
      </c>
      <c r="C5" s="23">
        <v>1</v>
      </c>
      <c r="D5" s="20">
        <f t="shared" si="0"/>
        <v>2</v>
      </c>
      <c r="F5" s="20">
        <f t="shared" si="1"/>
        <v>0</v>
      </c>
      <c r="H5" s="20">
        <f t="shared" si="1"/>
        <v>0</v>
      </c>
    </row>
    <row r="6" spans="1:9" x14ac:dyDescent="0.25">
      <c r="A6" s="18">
        <v>44079</v>
      </c>
      <c r="D6" s="20">
        <f t="shared" si="0"/>
        <v>0</v>
      </c>
      <c r="F6" s="20">
        <f t="shared" si="1"/>
        <v>0</v>
      </c>
      <c r="H6" s="20">
        <f t="shared" si="1"/>
        <v>0</v>
      </c>
    </row>
    <row r="7" spans="1:9" x14ac:dyDescent="0.25">
      <c r="A7" s="18">
        <v>44080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9" x14ac:dyDescent="0.25">
      <c r="A8" s="18">
        <v>44081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9" x14ac:dyDescent="0.25">
      <c r="A9" s="18">
        <v>44082</v>
      </c>
      <c r="B9" s="20">
        <v>20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9" x14ac:dyDescent="0.25">
      <c r="A10" s="18">
        <v>44083</v>
      </c>
      <c r="B10" s="20">
        <v>20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44084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9" x14ac:dyDescent="0.25">
      <c r="A12" s="18">
        <v>44085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9" x14ac:dyDescent="0.25">
      <c r="A13" s="18">
        <v>44086</v>
      </c>
      <c r="D13" s="20">
        <f t="shared" si="0"/>
        <v>0</v>
      </c>
      <c r="E13" s="16">
        <v>6</v>
      </c>
      <c r="F13" s="20">
        <f t="shared" si="1"/>
        <v>12</v>
      </c>
      <c r="H13" s="20">
        <f t="shared" si="1"/>
        <v>0</v>
      </c>
    </row>
    <row r="14" spans="1:9" x14ac:dyDescent="0.25">
      <c r="A14" s="18">
        <v>44087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9" x14ac:dyDescent="0.25">
      <c r="A15" s="18">
        <v>44088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9" x14ac:dyDescent="0.25">
      <c r="A16" s="18">
        <v>44089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44090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44091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44092</v>
      </c>
      <c r="B19" s="20">
        <v>20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44093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44094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44095</v>
      </c>
      <c r="B22" s="20">
        <v>20</v>
      </c>
      <c r="C22" s="23">
        <v>1</v>
      </c>
      <c r="D22" s="20">
        <f t="shared" si="0"/>
        <v>2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44096</v>
      </c>
      <c r="B23" s="20">
        <v>20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44097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44098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44099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44100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44101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44102</v>
      </c>
      <c r="B29" s="41">
        <v>30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44103</v>
      </c>
      <c r="B30" s="20">
        <v>20</v>
      </c>
      <c r="C30" s="23">
        <v>1</v>
      </c>
      <c r="D30" s="20">
        <f t="shared" si="0"/>
        <v>2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44104</v>
      </c>
      <c r="B31" s="20">
        <v>30</v>
      </c>
      <c r="C31" s="23">
        <v>4</v>
      </c>
      <c r="D31" s="20">
        <f t="shared" si="0"/>
        <v>8</v>
      </c>
      <c r="F31" s="20">
        <f t="shared" si="2"/>
        <v>0</v>
      </c>
      <c r="H31" s="20">
        <f t="shared" si="2"/>
        <v>0</v>
      </c>
    </row>
    <row r="32" spans="1:8" x14ac:dyDescent="0.25"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460</v>
      </c>
      <c r="C33" s="28"/>
      <c r="D33" s="27">
        <f>SUM(D2:D32)</f>
        <v>28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488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33" sqref="C33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44105</v>
      </c>
      <c r="B2" s="20">
        <v>20</v>
      </c>
      <c r="C2" s="23">
        <v>1</v>
      </c>
      <c r="D2" s="20">
        <f>C2*2</f>
        <v>2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10" x14ac:dyDescent="0.25">
      <c r="A3" s="18">
        <v>44106</v>
      </c>
      <c r="B3" s="20">
        <v>20</v>
      </c>
      <c r="C3" s="23">
        <v>2</v>
      </c>
      <c r="D3" s="20">
        <f t="shared" ref="D3:D32" si="0">C3*2</f>
        <v>4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10" x14ac:dyDescent="0.25">
      <c r="A4" s="18">
        <v>44107</v>
      </c>
      <c r="B4" s="20">
        <v>20</v>
      </c>
      <c r="C4" s="23">
        <v>1</v>
      </c>
      <c r="D4" s="20">
        <f t="shared" si="0"/>
        <v>2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44108</v>
      </c>
      <c r="D5" s="20">
        <f t="shared" si="0"/>
        <v>0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44109</v>
      </c>
      <c r="B6" s="20">
        <v>20</v>
      </c>
      <c r="C6" s="23">
        <v>2</v>
      </c>
      <c r="D6" s="20">
        <f t="shared" si="0"/>
        <v>4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44110</v>
      </c>
      <c r="B7" s="20">
        <v>20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44111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44112</v>
      </c>
      <c r="B9" s="20">
        <v>20</v>
      </c>
      <c r="C9" s="23">
        <v>1</v>
      </c>
      <c r="D9" s="20">
        <f t="shared" si="0"/>
        <v>2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44113</v>
      </c>
      <c r="B10" s="20">
        <v>30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44114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44115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44116</v>
      </c>
      <c r="B13" s="20">
        <v>20</v>
      </c>
      <c r="C13" s="23">
        <v>2</v>
      </c>
      <c r="D13" s="20">
        <f t="shared" si="0"/>
        <v>4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44117</v>
      </c>
      <c r="B14" s="20">
        <v>20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44118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44119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44120</v>
      </c>
      <c r="B17" s="20">
        <v>30</v>
      </c>
      <c r="C17" s="23">
        <v>2</v>
      </c>
      <c r="D17" s="20">
        <f t="shared" si="0"/>
        <v>4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44121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44122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44123</v>
      </c>
      <c r="B20" s="20">
        <v>20</v>
      </c>
      <c r="C20" s="23">
        <v>1</v>
      </c>
      <c r="D20" s="20">
        <f t="shared" si="0"/>
        <v>2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44124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44125</v>
      </c>
      <c r="B22" s="20">
        <v>20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44126</v>
      </c>
      <c r="B23" s="20">
        <v>20</v>
      </c>
      <c r="C23" s="23">
        <v>4</v>
      </c>
      <c r="D23" s="20">
        <f t="shared" si="0"/>
        <v>8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44127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44128</v>
      </c>
      <c r="C25" s="23">
        <v>3</v>
      </c>
      <c r="D25" s="20">
        <f t="shared" si="0"/>
        <v>6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44129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44130</v>
      </c>
      <c r="B27" s="20">
        <v>20</v>
      </c>
      <c r="C27" s="23">
        <v>1</v>
      </c>
      <c r="D27" s="20">
        <f t="shared" si="0"/>
        <v>2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44131</v>
      </c>
      <c r="B28" s="20">
        <v>20</v>
      </c>
      <c r="C28" s="23">
        <v>2</v>
      </c>
      <c r="D28" s="20">
        <f t="shared" si="0"/>
        <v>4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44132</v>
      </c>
      <c r="B29" s="42">
        <v>20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44133</v>
      </c>
      <c r="B30" s="20">
        <v>20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44134</v>
      </c>
      <c r="B31" s="20">
        <v>20</v>
      </c>
      <c r="C31" s="23">
        <v>2</v>
      </c>
      <c r="D31" s="20">
        <f t="shared" si="0"/>
        <v>4</v>
      </c>
      <c r="F31" s="20">
        <f t="shared" si="2"/>
        <v>0</v>
      </c>
      <c r="H31" s="20">
        <f t="shared" si="2"/>
        <v>0</v>
      </c>
    </row>
    <row r="32" spans="1:8" x14ac:dyDescent="0.25">
      <c r="A32" s="18">
        <v>44135</v>
      </c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480</v>
      </c>
      <c r="C33" s="28"/>
      <c r="D33" s="27">
        <f>SUM(D2:D32)</f>
        <v>66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546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J27" sqref="J27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44136</v>
      </c>
      <c r="D2" s="20">
        <f>C2*2</f>
        <v>0</v>
      </c>
      <c r="F2" s="20">
        <f>E2*2</f>
        <v>0</v>
      </c>
      <c r="H2" s="20">
        <f>G2*2</f>
        <v>0</v>
      </c>
    </row>
    <row r="3" spans="1:10" x14ac:dyDescent="0.25">
      <c r="A3" s="18">
        <v>44137</v>
      </c>
      <c r="B3" s="20">
        <v>20</v>
      </c>
      <c r="C3" s="23">
        <v>2</v>
      </c>
      <c r="D3" s="20">
        <f t="shared" ref="D3:D31" si="0">C3*2</f>
        <v>4</v>
      </c>
      <c r="F3" s="20">
        <f t="shared" ref="F3:H18" si="1">E3*2</f>
        <v>0</v>
      </c>
      <c r="H3" s="20">
        <f t="shared" si="1"/>
        <v>0</v>
      </c>
    </row>
    <row r="4" spans="1:10" x14ac:dyDescent="0.25">
      <c r="A4" s="18">
        <v>44138</v>
      </c>
      <c r="B4" s="20">
        <v>20</v>
      </c>
      <c r="C4" s="23">
        <v>3</v>
      </c>
      <c r="D4" s="20">
        <f t="shared" si="0"/>
        <v>6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44139</v>
      </c>
      <c r="B5" s="20">
        <v>20</v>
      </c>
      <c r="C5" s="23">
        <v>2</v>
      </c>
      <c r="D5" s="20">
        <f t="shared" si="0"/>
        <v>4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44140</v>
      </c>
      <c r="B6" s="20">
        <v>20</v>
      </c>
      <c r="C6" s="23">
        <v>3</v>
      </c>
      <c r="D6" s="20">
        <f t="shared" si="0"/>
        <v>6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44141</v>
      </c>
      <c r="B7" s="20">
        <v>20</v>
      </c>
      <c r="C7" s="23">
        <v>4</v>
      </c>
      <c r="D7" s="20">
        <f t="shared" si="0"/>
        <v>8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44142</v>
      </c>
      <c r="C8" s="23">
        <v>1</v>
      </c>
      <c r="D8" s="20">
        <f t="shared" si="0"/>
        <v>2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44143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44144</v>
      </c>
      <c r="B10" s="20">
        <v>20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44145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44146</v>
      </c>
      <c r="B12" s="20">
        <v>20</v>
      </c>
      <c r="C12" s="23">
        <v>3</v>
      </c>
      <c r="D12" s="20">
        <f t="shared" si="0"/>
        <v>6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44147</v>
      </c>
      <c r="B13" s="20">
        <v>20</v>
      </c>
      <c r="C13" s="23">
        <v>1</v>
      </c>
      <c r="D13" s="20">
        <f t="shared" si="0"/>
        <v>2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44148</v>
      </c>
      <c r="B14" s="20">
        <v>20</v>
      </c>
      <c r="C14" s="23">
        <v>2</v>
      </c>
      <c r="D14" s="20">
        <f t="shared" si="0"/>
        <v>4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44149</v>
      </c>
      <c r="D15" s="20">
        <f t="shared" si="0"/>
        <v>0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44150</v>
      </c>
      <c r="D16" s="20">
        <f t="shared" si="0"/>
        <v>0</v>
      </c>
      <c r="E16" s="16">
        <v>3</v>
      </c>
      <c r="F16" s="20">
        <f t="shared" si="1"/>
        <v>6</v>
      </c>
      <c r="H16" s="20">
        <f t="shared" si="1"/>
        <v>0</v>
      </c>
    </row>
    <row r="17" spans="1:12" x14ac:dyDescent="0.25">
      <c r="A17" s="18">
        <v>44151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12" x14ac:dyDescent="0.25">
      <c r="A18" s="18">
        <v>44152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12" x14ac:dyDescent="0.25">
      <c r="A19" s="18">
        <v>44153</v>
      </c>
      <c r="B19" s="20">
        <v>20</v>
      </c>
      <c r="D19" s="20">
        <f t="shared" si="0"/>
        <v>0</v>
      </c>
      <c r="F19" s="20">
        <f t="shared" ref="F19:H31" si="2">E19*2</f>
        <v>0</v>
      </c>
      <c r="H19" s="20">
        <f t="shared" si="2"/>
        <v>0</v>
      </c>
      <c r="L19" t="s">
        <v>59</v>
      </c>
    </row>
    <row r="20" spans="1:12" x14ac:dyDescent="0.25">
      <c r="A20" s="18">
        <v>44154</v>
      </c>
      <c r="B20" s="20">
        <v>20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12" x14ac:dyDescent="0.25">
      <c r="A21" s="18">
        <v>44155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12" x14ac:dyDescent="0.25">
      <c r="A22" s="18">
        <v>44156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12" x14ac:dyDescent="0.25">
      <c r="A23" s="18">
        <v>44157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12" x14ac:dyDescent="0.25">
      <c r="A24" s="18">
        <v>44158</v>
      </c>
      <c r="B24" s="20">
        <v>20</v>
      </c>
      <c r="D24" s="20">
        <f t="shared" si="0"/>
        <v>0</v>
      </c>
      <c r="F24" s="20">
        <f t="shared" si="2"/>
        <v>0</v>
      </c>
      <c r="H24" s="20">
        <f t="shared" si="2"/>
        <v>0</v>
      </c>
    </row>
    <row r="25" spans="1:12" x14ac:dyDescent="0.25">
      <c r="A25" s="18">
        <v>44159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  <c r="K25" t="s">
        <v>57</v>
      </c>
    </row>
    <row r="26" spans="1:12" x14ac:dyDescent="0.25">
      <c r="A26" s="18">
        <v>44160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12" x14ac:dyDescent="0.25">
      <c r="A27" s="18">
        <v>44161</v>
      </c>
      <c r="B27" s="20">
        <v>20</v>
      </c>
      <c r="D27" s="20">
        <f t="shared" si="0"/>
        <v>0</v>
      </c>
      <c r="F27" s="20">
        <f t="shared" si="2"/>
        <v>0</v>
      </c>
      <c r="H27" s="20">
        <f t="shared" si="2"/>
        <v>0</v>
      </c>
      <c r="L27" t="s">
        <v>58</v>
      </c>
    </row>
    <row r="28" spans="1:12" x14ac:dyDescent="0.25">
      <c r="A28" s="18">
        <v>44162</v>
      </c>
      <c r="B28" s="20">
        <v>20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12" x14ac:dyDescent="0.25">
      <c r="A29" s="18">
        <v>44163</v>
      </c>
      <c r="B29" s="42"/>
      <c r="D29" s="20">
        <f t="shared" si="0"/>
        <v>0</v>
      </c>
      <c r="F29" s="20">
        <f t="shared" si="2"/>
        <v>0</v>
      </c>
      <c r="H29" s="20">
        <f t="shared" si="2"/>
        <v>0</v>
      </c>
    </row>
    <row r="30" spans="1:12" x14ac:dyDescent="0.25">
      <c r="A30" s="18">
        <v>44164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12" x14ac:dyDescent="0.25">
      <c r="A31" s="18">
        <v>44165</v>
      </c>
      <c r="B31" s="20">
        <v>20</v>
      </c>
      <c r="D31" s="20">
        <f t="shared" si="0"/>
        <v>0</v>
      </c>
      <c r="F31" s="20">
        <f t="shared" si="2"/>
        <v>0</v>
      </c>
      <c r="H31" s="20">
        <f t="shared" si="2"/>
        <v>0</v>
      </c>
    </row>
    <row r="33" spans="1:9" x14ac:dyDescent="0.25">
      <c r="A33" s="26" t="s">
        <v>54</v>
      </c>
      <c r="B33" s="27">
        <f>SUM(B2:B32)</f>
        <v>420</v>
      </c>
      <c r="C33" s="28"/>
      <c r="D33" s="27">
        <f>SUM(D2:D32)</f>
        <v>46</v>
      </c>
      <c r="E33" s="29"/>
      <c r="F33" s="27">
        <f>SUM(F2:F32)</f>
        <v>24</v>
      </c>
      <c r="G33" s="28"/>
      <c r="H33" s="27">
        <f>SUM(H2:H32)</f>
        <v>6</v>
      </c>
      <c r="I33" s="28">
        <f>SUM(I2:I32)</f>
        <v>0</v>
      </c>
    </row>
    <row r="36" spans="1:9" x14ac:dyDescent="0.25">
      <c r="B36" s="30" t="s">
        <v>54</v>
      </c>
      <c r="C36" s="31">
        <f>B33+D33</f>
        <v>466</v>
      </c>
      <c r="E36" s="30" t="s">
        <v>54</v>
      </c>
      <c r="F36" s="32">
        <f>F33+H33</f>
        <v>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zoomScaleNormal="100" workbookViewId="0">
      <selection activeCell="E24" sqref="E24"/>
    </sheetView>
  </sheetViews>
  <sheetFormatPr baseColWidth="10" defaultRowHeight="15" x14ac:dyDescent="0.25"/>
  <cols>
    <col min="8" max="8" width="7.28515625" customWidth="1"/>
    <col min="9" max="9" width="20.5703125" customWidth="1"/>
  </cols>
  <sheetData>
    <row r="1" spans="1:10" x14ac:dyDescent="0.25">
      <c r="A1" s="43" t="s">
        <v>16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3</v>
      </c>
      <c r="I2" s="2" t="s">
        <v>6</v>
      </c>
      <c r="J2" s="2" t="s">
        <v>3</v>
      </c>
    </row>
    <row r="3" spans="1:10" x14ac:dyDescent="0.25">
      <c r="A3" s="1" t="s">
        <v>17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11</v>
      </c>
      <c r="B4" s="1">
        <v>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12</v>
      </c>
      <c r="B5" s="1">
        <v>3</v>
      </c>
      <c r="C5" s="1" t="s">
        <v>15</v>
      </c>
      <c r="D5" s="1">
        <v>25</v>
      </c>
      <c r="E5" s="1" t="s">
        <v>4</v>
      </c>
      <c r="F5" s="1">
        <v>20</v>
      </c>
      <c r="G5" s="1" t="s">
        <v>24</v>
      </c>
      <c r="H5" s="1">
        <v>4</v>
      </c>
      <c r="I5" s="1"/>
      <c r="J5" s="1"/>
    </row>
    <row r="6" spans="1:10" x14ac:dyDescent="0.25">
      <c r="A6" s="1" t="s">
        <v>13</v>
      </c>
      <c r="B6" s="1">
        <v>4</v>
      </c>
      <c r="C6" s="1" t="s">
        <v>15</v>
      </c>
      <c r="D6" s="1">
        <v>15</v>
      </c>
      <c r="E6" s="1"/>
      <c r="F6" s="1"/>
      <c r="G6" s="1"/>
      <c r="H6" s="1"/>
      <c r="I6" s="1"/>
      <c r="J6" s="1"/>
    </row>
    <row r="7" spans="1:10" x14ac:dyDescent="0.25">
      <c r="A7" s="1" t="s">
        <v>14</v>
      </c>
      <c r="B7" s="1">
        <v>5</v>
      </c>
      <c r="C7" s="1" t="s">
        <v>15</v>
      </c>
      <c r="D7" s="1">
        <v>15</v>
      </c>
      <c r="E7" s="1" t="s">
        <v>4</v>
      </c>
      <c r="F7" s="1">
        <v>20</v>
      </c>
      <c r="G7" s="1"/>
      <c r="H7" s="1"/>
      <c r="I7" s="1"/>
      <c r="J7" s="1"/>
    </row>
    <row r="8" spans="1:10" x14ac:dyDescent="0.25">
      <c r="A8" s="1" t="s">
        <v>8</v>
      </c>
      <c r="B8" s="1">
        <v>6</v>
      </c>
      <c r="C8" s="1" t="s">
        <v>15</v>
      </c>
      <c r="D8" s="1">
        <v>15</v>
      </c>
      <c r="E8" s="1"/>
      <c r="F8" s="1"/>
      <c r="G8" s="1"/>
      <c r="H8" s="1"/>
      <c r="I8" s="1"/>
      <c r="J8" s="1"/>
    </row>
    <row r="9" spans="1:10" x14ac:dyDescent="0.25">
      <c r="A9" s="1" t="s">
        <v>9</v>
      </c>
      <c r="B9" s="1">
        <v>7</v>
      </c>
      <c r="C9" s="1" t="s">
        <v>15</v>
      </c>
      <c r="D9" s="1">
        <v>15</v>
      </c>
      <c r="E9" s="1" t="s">
        <v>4</v>
      </c>
      <c r="F9" s="1">
        <v>20</v>
      </c>
      <c r="G9" s="1" t="s">
        <v>22</v>
      </c>
      <c r="H9" s="1">
        <v>2</v>
      </c>
      <c r="I9" s="1"/>
      <c r="J9" s="1"/>
    </row>
    <row r="10" spans="1:10" x14ac:dyDescent="0.25">
      <c r="A10" s="1" t="s">
        <v>10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11</v>
      </c>
      <c r="B11" s="1">
        <v>9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12</v>
      </c>
      <c r="B12" s="1">
        <v>10</v>
      </c>
      <c r="C12" s="1" t="s">
        <v>15</v>
      </c>
      <c r="D12" s="1">
        <v>25</v>
      </c>
      <c r="E12" s="1" t="s">
        <v>4</v>
      </c>
      <c r="F12" s="1">
        <v>20</v>
      </c>
      <c r="G12" s="1" t="s">
        <v>22</v>
      </c>
      <c r="H12" s="1">
        <v>2</v>
      </c>
      <c r="I12" s="1"/>
      <c r="J12" s="1"/>
    </row>
    <row r="13" spans="1:10" x14ac:dyDescent="0.25">
      <c r="A13" s="1" t="s">
        <v>13</v>
      </c>
      <c r="B13" s="1">
        <v>11</v>
      </c>
      <c r="C13" s="1" t="s">
        <v>15</v>
      </c>
      <c r="D13" s="1">
        <v>15</v>
      </c>
      <c r="E13" s="1"/>
      <c r="F13" s="1"/>
      <c r="G13" s="1"/>
      <c r="H13" s="1"/>
      <c r="I13" s="1"/>
      <c r="J13" s="1"/>
    </row>
    <row r="14" spans="1:10" x14ac:dyDescent="0.25">
      <c r="A14" s="1" t="s">
        <v>14</v>
      </c>
      <c r="B14" s="1">
        <v>12</v>
      </c>
      <c r="C14" s="1" t="s">
        <v>15</v>
      </c>
      <c r="D14" s="1">
        <v>15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8</v>
      </c>
      <c r="B15" s="1">
        <v>13</v>
      </c>
      <c r="C15" s="1" t="s">
        <v>15</v>
      </c>
      <c r="D15" s="1">
        <v>15</v>
      </c>
      <c r="E15" s="1" t="s">
        <v>4</v>
      </c>
      <c r="F15" s="1">
        <v>20</v>
      </c>
      <c r="G15" s="1"/>
      <c r="H15" s="1"/>
      <c r="I15" s="1"/>
      <c r="J15" s="1"/>
    </row>
    <row r="16" spans="1:10" x14ac:dyDescent="0.25">
      <c r="A16" s="1" t="s">
        <v>9</v>
      </c>
      <c r="B16" s="1">
        <v>14</v>
      </c>
      <c r="C16" s="1" t="s">
        <v>15</v>
      </c>
      <c r="D16" s="1">
        <v>15</v>
      </c>
      <c r="E16" s="1" t="s">
        <v>4</v>
      </c>
      <c r="F16" s="1">
        <v>20</v>
      </c>
      <c r="G16" s="1"/>
      <c r="H16" s="1"/>
      <c r="I16" s="1"/>
      <c r="J16" s="1"/>
    </row>
    <row r="17" spans="1:10" x14ac:dyDescent="0.25">
      <c r="A17" s="1" t="s">
        <v>10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11</v>
      </c>
      <c r="B18" s="1">
        <v>16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12</v>
      </c>
      <c r="B19" s="1">
        <v>17</v>
      </c>
      <c r="C19" s="1" t="s">
        <v>15</v>
      </c>
      <c r="D19" s="1">
        <v>25</v>
      </c>
      <c r="E19" s="1" t="s">
        <v>4</v>
      </c>
      <c r="F19" s="1">
        <v>20</v>
      </c>
      <c r="G19" s="1" t="s">
        <v>22</v>
      </c>
      <c r="H19" s="1">
        <v>2</v>
      </c>
      <c r="I19" s="1"/>
      <c r="J19" s="1"/>
    </row>
    <row r="20" spans="1:10" x14ac:dyDescent="0.25">
      <c r="A20" s="1" t="s">
        <v>13</v>
      </c>
      <c r="B20" s="1">
        <v>18</v>
      </c>
      <c r="C20" s="1" t="s">
        <v>15</v>
      </c>
      <c r="D20" s="1">
        <v>15</v>
      </c>
      <c r="E20" s="1"/>
      <c r="F20" s="1"/>
      <c r="G20" s="1"/>
      <c r="H20" s="1"/>
      <c r="I20" s="1" t="s">
        <v>27</v>
      </c>
      <c r="J20" s="1">
        <v>30</v>
      </c>
    </row>
    <row r="21" spans="1:10" x14ac:dyDescent="0.25">
      <c r="A21" s="1" t="s">
        <v>14</v>
      </c>
      <c r="B21" s="1">
        <v>19</v>
      </c>
      <c r="C21" s="1" t="s">
        <v>28</v>
      </c>
      <c r="D21" s="1">
        <v>15</v>
      </c>
      <c r="E21" s="1" t="s">
        <v>4</v>
      </c>
      <c r="F21" s="1">
        <v>20</v>
      </c>
      <c r="G21" s="1"/>
      <c r="H21" s="1"/>
      <c r="I21" s="1"/>
      <c r="J21" s="1"/>
    </row>
    <row r="22" spans="1:10" x14ac:dyDescent="0.25">
      <c r="A22" s="1" t="s">
        <v>8</v>
      </c>
      <c r="B22" s="1">
        <v>20</v>
      </c>
      <c r="C22" s="1" t="s">
        <v>15</v>
      </c>
      <c r="D22" s="1">
        <v>15</v>
      </c>
      <c r="E22" s="1"/>
      <c r="F22" s="1"/>
      <c r="G22" s="1"/>
      <c r="H22" s="1"/>
      <c r="I22" s="1" t="s">
        <v>30</v>
      </c>
      <c r="J22" s="1">
        <v>25</v>
      </c>
    </row>
    <row r="23" spans="1:10" x14ac:dyDescent="0.25">
      <c r="A23" s="1" t="s">
        <v>9</v>
      </c>
      <c r="B23" s="1">
        <v>21</v>
      </c>
      <c r="C23" s="1" t="s">
        <v>15</v>
      </c>
      <c r="D23" s="1">
        <v>15</v>
      </c>
      <c r="E23" s="1" t="s">
        <v>4</v>
      </c>
      <c r="F23" s="1">
        <v>20</v>
      </c>
      <c r="G23" s="1" t="s">
        <v>22</v>
      </c>
      <c r="H23" s="1">
        <v>2</v>
      </c>
      <c r="I23" s="1"/>
      <c r="J23" s="1"/>
    </row>
    <row r="24" spans="1:10" x14ac:dyDescent="0.25">
      <c r="A24" s="1" t="s">
        <v>10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11</v>
      </c>
      <c r="B25" s="1">
        <v>23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12</v>
      </c>
      <c r="B26" s="1">
        <v>24</v>
      </c>
      <c r="C26" s="1" t="s">
        <v>15</v>
      </c>
      <c r="D26" s="1">
        <v>25</v>
      </c>
      <c r="E26" s="1" t="s">
        <v>4</v>
      </c>
      <c r="F26" s="1">
        <v>20</v>
      </c>
      <c r="G26" s="1" t="s">
        <v>19</v>
      </c>
      <c r="H26" s="1">
        <v>8</v>
      </c>
      <c r="I26" s="1"/>
      <c r="J26" s="1"/>
    </row>
    <row r="27" spans="1:10" x14ac:dyDescent="0.25">
      <c r="A27" s="1" t="s">
        <v>13</v>
      </c>
      <c r="B27" s="1">
        <v>25</v>
      </c>
      <c r="C27" s="1" t="s">
        <v>15</v>
      </c>
      <c r="D27" s="1">
        <v>15</v>
      </c>
      <c r="E27" s="1"/>
      <c r="F27" s="1"/>
      <c r="G27" s="1"/>
      <c r="H27" s="1"/>
      <c r="I27" s="1"/>
      <c r="J27" s="1"/>
    </row>
    <row r="28" spans="1:10" x14ac:dyDescent="0.25">
      <c r="A28" s="1" t="s">
        <v>14</v>
      </c>
      <c r="B28" s="1">
        <v>26</v>
      </c>
      <c r="C28" s="1" t="s">
        <v>29</v>
      </c>
      <c r="D28" s="1">
        <v>25</v>
      </c>
      <c r="E28" s="1" t="s">
        <v>4</v>
      </c>
      <c r="F28" s="1">
        <v>20</v>
      </c>
      <c r="G28" s="1" t="s">
        <v>19</v>
      </c>
      <c r="H28" s="1">
        <v>8</v>
      </c>
      <c r="I28" s="1"/>
      <c r="J28" s="1"/>
    </row>
    <row r="29" spans="1:10" x14ac:dyDescent="0.25">
      <c r="A29" s="1" t="s">
        <v>8</v>
      </c>
      <c r="B29" s="1">
        <v>27</v>
      </c>
      <c r="C29" s="1" t="s">
        <v>15</v>
      </c>
      <c r="D29" s="1">
        <v>15</v>
      </c>
      <c r="E29" s="1" t="s">
        <v>4</v>
      </c>
      <c r="F29" s="1">
        <v>20</v>
      </c>
      <c r="G29" s="1"/>
      <c r="H29" s="1"/>
      <c r="I29" s="1"/>
      <c r="J29" s="1"/>
    </row>
    <row r="30" spans="1:10" x14ac:dyDescent="0.25">
      <c r="A30" s="1" t="s">
        <v>9</v>
      </c>
      <c r="B30" s="1">
        <v>28</v>
      </c>
      <c r="C30" s="1" t="s">
        <v>29</v>
      </c>
      <c r="D30" s="1">
        <v>25</v>
      </c>
      <c r="E30" s="1" t="s">
        <v>4</v>
      </c>
      <c r="F30" s="1">
        <v>20</v>
      </c>
      <c r="G30" s="1" t="s">
        <v>23</v>
      </c>
      <c r="H30" s="1">
        <v>6</v>
      </c>
      <c r="I30" s="1"/>
      <c r="J30" s="1"/>
    </row>
    <row r="31" spans="1:10" x14ac:dyDescent="0.25">
      <c r="A31" s="1" t="s">
        <v>10</v>
      </c>
      <c r="B31" s="1">
        <v>29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20</v>
      </c>
      <c r="B32" s="1"/>
      <c r="C32" s="44">
        <f>SUM(D5:D30)</f>
        <v>360</v>
      </c>
      <c r="D32" s="44"/>
      <c r="E32" s="44">
        <f>SUM(F5:F30)</f>
        <v>280</v>
      </c>
      <c r="F32" s="44"/>
      <c r="G32" s="44">
        <f>SUM(H5:H30)</f>
        <v>36</v>
      </c>
      <c r="H32" s="44"/>
      <c r="I32" s="44">
        <f>SUM(J5:J31)</f>
        <v>55</v>
      </c>
      <c r="J32" s="44"/>
    </row>
    <row r="33" spans="1:10" x14ac:dyDescent="0.25">
      <c r="A33" s="43" t="s">
        <v>21</v>
      </c>
      <c r="B33" s="43"/>
      <c r="C33" s="43">
        <f>SUM(C32:J32)</f>
        <v>731</v>
      </c>
      <c r="D33" s="43"/>
      <c r="E33" s="43"/>
      <c r="F33" s="43"/>
      <c r="G33" s="43"/>
      <c r="H33" s="43"/>
      <c r="I33" s="43"/>
      <c r="J33" s="43"/>
    </row>
  </sheetData>
  <mergeCells count="7">
    <mergeCell ref="A33:B33"/>
    <mergeCell ref="C33:J33"/>
    <mergeCell ref="A1:H1"/>
    <mergeCell ref="C32:D32"/>
    <mergeCell ref="E32:F32"/>
    <mergeCell ref="G32:H32"/>
    <mergeCell ref="I32:J3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A30" sqref="A30:J31"/>
    </sheetView>
  </sheetViews>
  <sheetFormatPr baseColWidth="10" defaultRowHeight="15" x14ac:dyDescent="0.25"/>
  <cols>
    <col min="3" max="3" width="14" customWidth="1"/>
    <col min="6" max="6" width="8.140625" customWidth="1"/>
    <col min="8" max="8" width="6.85546875" customWidth="1"/>
  </cols>
  <sheetData>
    <row r="1" spans="1:10" x14ac:dyDescent="0.25">
      <c r="A1" s="43" t="s">
        <v>18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</v>
      </c>
      <c r="G2" s="6" t="s">
        <v>5</v>
      </c>
      <c r="H2" s="6" t="s">
        <v>3</v>
      </c>
      <c r="I2" s="2" t="s">
        <v>6</v>
      </c>
      <c r="J2" s="2" t="s">
        <v>3</v>
      </c>
    </row>
    <row r="3" spans="1:10" x14ac:dyDescent="0.25">
      <c r="A3" s="1" t="s">
        <v>11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12</v>
      </c>
      <c r="B4" s="1">
        <v>2</v>
      </c>
      <c r="C4" s="1" t="s">
        <v>15</v>
      </c>
      <c r="D4" s="1">
        <v>25</v>
      </c>
      <c r="E4" s="1" t="s">
        <v>4</v>
      </c>
      <c r="F4" s="1">
        <v>20</v>
      </c>
      <c r="G4" s="1" t="s">
        <v>23</v>
      </c>
      <c r="H4" s="1">
        <v>6</v>
      </c>
      <c r="I4" s="1"/>
      <c r="J4" s="1"/>
    </row>
    <row r="5" spans="1:10" ht="60" x14ac:dyDescent="0.25">
      <c r="A5" s="1" t="s">
        <v>13</v>
      </c>
      <c r="B5" s="1">
        <v>3</v>
      </c>
      <c r="C5" s="1" t="s">
        <v>15</v>
      </c>
      <c r="D5" s="1">
        <v>15</v>
      </c>
      <c r="E5" s="1"/>
      <c r="F5" s="1"/>
      <c r="G5" s="1"/>
      <c r="H5" s="1"/>
      <c r="I5" s="8" t="s">
        <v>34</v>
      </c>
      <c r="J5" s="1">
        <v>50</v>
      </c>
    </row>
    <row r="6" spans="1:10" x14ac:dyDescent="0.25">
      <c r="A6" s="1" t="s">
        <v>14</v>
      </c>
      <c r="B6" s="1">
        <v>4</v>
      </c>
      <c r="C6" s="1" t="s">
        <v>35</v>
      </c>
      <c r="D6" s="1">
        <v>25</v>
      </c>
      <c r="E6" s="1" t="s">
        <v>4</v>
      </c>
      <c r="F6" s="1">
        <v>20</v>
      </c>
      <c r="G6" s="1"/>
      <c r="H6" s="1"/>
      <c r="I6" s="1"/>
      <c r="J6" s="1"/>
    </row>
    <row r="7" spans="1:10" x14ac:dyDescent="0.25">
      <c r="A7" s="1" t="s">
        <v>8</v>
      </c>
      <c r="B7" s="1">
        <v>5</v>
      </c>
      <c r="C7" s="1" t="s">
        <v>15</v>
      </c>
      <c r="D7" s="1">
        <v>15</v>
      </c>
      <c r="E7" s="1"/>
      <c r="F7" s="1"/>
      <c r="G7" s="1"/>
      <c r="H7" s="1"/>
      <c r="I7" s="1"/>
      <c r="J7" s="1"/>
    </row>
    <row r="8" spans="1:10" x14ac:dyDescent="0.25">
      <c r="A8" s="1" t="s">
        <v>9</v>
      </c>
      <c r="B8" s="1">
        <v>6</v>
      </c>
      <c r="C8" s="1" t="s">
        <v>36</v>
      </c>
      <c r="D8" s="1">
        <v>25</v>
      </c>
      <c r="E8" s="1" t="s">
        <v>4</v>
      </c>
      <c r="F8" s="1">
        <v>20</v>
      </c>
      <c r="G8" s="1" t="s">
        <v>24</v>
      </c>
      <c r="H8" s="1">
        <v>4</v>
      </c>
      <c r="I8" s="1"/>
      <c r="J8" s="1"/>
    </row>
    <row r="9" spans="1:10" x14ac:dyDescent="0.25">
      <c r="A9" s="1" t="s">
        <v>10</v>
      </c>
      <c r="B9" s="1">
        <v>7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11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12</v>
      </c>
      <c r="B11" s="1">
        <v>9</v>
      </c>
      <c r="C11" s="1" t="s">
        <v>15</v>
      </c>
      <c r="D11" s="1">
        <v>25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13</v>
      </c>
      <c r="B12" s="1">
        <v>10</v>
      </c>
      <c r="C12" s="1" t="s">
        <v>15</v>
      </c>
      <c r="D12" s="1">
        <v>15</v>
      </c>
      <c r="E12" s="1"/>
      <c r="F12" s="1"/>
      <c r="G12" s="1"/>
      <c r="H12" s="1"/>
      <c r="I12" s="1"/>
      <c r="J12" s="1"/>
    </row>
    <row r="13" spans="1:10" x14ac:dyDescent="0.25">
      <c r="A13" s="1" t="s">
        <v>14</v>
      </c>
      <c r="B13" s="1">
        <v>11</v>
      </c>
      <c r="C13" s="1" t="s">
        <v>32</v>
      </c>
      <c r="D13" s="1">
        <v>25</v>
      </c>
      <c r="E13" s="1" t="s">
        <v>4</v>
      </c>
      <c r="F13" s="1">
        <v>20</v>
      </c>
      <c r="G13" s="1" t="s">
        <v>24</v>
      </c>
      <c r="H13" s="1">
        <v>4</v>
      </c>
      <c r="I13" s="1"/>
      <c r="J13" s="1"/>
    </row>
    <row r="14" spans="1:10" x14ac:dyDescent="0.25">
      <c r="A14" s="1" t="s">
        <v>8</v>
      </c>
      <c r="B14" s="1">
        <v>12</v>
      </c>
      <c r="C14" s="1" t="s">
        <v>15</v>
      </c>
      <c r="D14" s="1">
        <v>15</v>
      </c>
      <c r="E14" s="1"/>
      <c r="F14" s="1"/>
      <c r="G14" s="1"/>
      <c r="H14" s="1"/>
      <c r="I14" s="1"/>
      <c r="J14" s="1"/>
    </row>
    <row r="15" spans="1:10" x14ac:dyDescent="0.25">
      <c r="A15" s="1" t="s">
        <v>9</v>
      </c>
      <c r="B15" s="1">
        <v>13</v>
      </c>
      <c r="C15" s="1" t="s">
        <v>33</v>
      </c>
      <c r="D15" s="1">
        <v>25</v>
      </c>
      <c r="E15" s="1" t="s">
        <v>4</v>
      </c>
      <c r="F15" s="1">
        <v>20</v>
      </c>
      <c r="G15" s="1" t="s">
        <v>31</v>
      </c>
      <c r="H15" s="1">
        <v>10</v>
      </c>
      <c r="I15" s="1"/>
      <c r="J15" s="1"/>
    </row>
    <row r="16" spans="1:10" x14ac:dyDescent="0.25">
      <c r="A16" s="1" t="s">
        <v>10</v>
      </c>
      <c r="B16" s="1">
        <v>14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11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12</v>
      </c>
      <c r="B18" s="1">
        <v>16</v>
      </c>
      <c r="C18" s="1" t="s">
        <v>15</v>
      </c>
      <c r="D18" s="1">
        <v>25</v>
      </c>
      <c r="E18" s="1" t="s">
        <v>4</v>
      </c>
      <c r="F18" s="1">
        <v>20</v>
      </c>
      <c r="G18" s="1"/>
      <c r="H18" s="1"/>
      <c r="I18" s="1"/>
      <c r="J18" s="1"/>
    </row>
    <row r="19" spans="1:10" x14ac:dyDescent="0.25">
      <c r="A19" s="1" t="s">
        <v>13</v>
      </c>
      <c r="B19" s="1">
        <v>17</v>
      </c>
      <c r="C19" s="1" t="s">
        <v>15</v>
      </c>
      <c r="D19" s="1">
        <v>15</v>
      </c>
      <c r="E19" s="1"/>
      <c r="F19" s="1"/>
      <c r="G19" s="1"/>
      <c r="H19" s="1"/>
      <c r="I19" s="1"/>
      <c r="J19" s="1"/>
    </row>
    <row r="20" spans="1:10" x14ac:dyDescent="0.25">
      <c r="A20" s="1" t="s">
        <v>14</v>
      </c>
      <c r="B20" s="1">
        <v>18</v>
      </c>
      <c r="C20" s="1"/>
      <c r="D20" s="1"/>
      <c r="E20" s="1" t="s">
        <v>4</v>
      </c>
      <c r="F20" s="1">
        <v>20</v>
      </c>
      <c r="G20" s="1"/>
      <c r="H20" s="1"/>
      <c r="I20" s="1"/>
      <c r="J20" s="1"/>
    </row>
    <row r="21" spans="1:10" x14ac:dyDescent="0.25">
      <c r="A21" s="1" t="s">
        <v>8</v>
      </c>
      <c r="B21" s="1">
        <v>19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20</v>
      </c>
      <c r="C22" s="1"/>
      <c r="D22" s="1"/>
      <c r="E22" s="1" t="s">
        <v>4</v>
      </c>
      <c r="F22" s="1">
        <v>20</v>
      </c>
      <c r="G22" s="1"/>
      <c r="H22" s="1"/>
      <c r="I22" s="1"/>
      <c r="J22" s="1"/>
    </row>
    <row r="23" spans="1:10" x14ac:dyDescent="0.25">
      <c r="A23" s="1" t="s">
        <v>10</v>
      </c>
      <c r="B23" s="1">
        <v>21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11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12</v>
      </c>
      <c r="B25" s="1">
        <v>23</v>
      </c>
      <c r="C25" s="1"/>
      <c r="D25" s="1"/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13</v>
      </c>
      <c r="B26" s="1">
        <v>24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14</v>
      </c>
      <c r="B27" s="1">
        <v>25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8</v>
      </c>
      <c r="B28" s="1">
        <v>26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9</v>
      </c>
      <c r="B29" s="1">
        <v>27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44" t="s">
        <v>20</v>
      </c>
      <c r="B30" s="44"/>
      <c r="C30" s="44">
        <f>SUM(D4:D29)</f>
        <v>250</v>
      </c>
      <c r="D30" s="44"/>
      <c r="E30" s="44">
        <f>SUM(F4:F29)</f>
        <v>200</v>
      </c>
      <c r="F30" s="44"/>
      <c r="G30" s="44">
        <f>SUM(H4:H29)</f>
        <v>26</v>
      </c>
      <c r="H30" s="44"/>
      <c r="I30" s="44">
        <f>SUM(J4:J29)</f>
        <v>50</v>
      </c>
      <c r="J30" s="44"/>
    </row>
    <row r="31" spans="1:10" x14ac:dyDescent="0.25">
      <c r="A31" s="44" t="s">
        <v>21</v>
      </c>
      <c r="B31" s="44"/>
      <c r="C31" s="44">
        <f>SUM(C30:J30)</f>
        <v>526</v>
      </c>
      <c r="D31" s="44"/>
      <c r="E31" s="44"/>
      <c r="F31" s="44"/>
      <c r="G31" s="44"/>
      <c r="H31" s="44"/>
      <c r="I31" s="44"/>
      <c r="J31" s="44"/>
    </row>
  </sheetData>
  <mergeCells count="8">
    <mergeCell ref="I30:J30"/>
    <mergeCell ref="A31:B31"/>
    <mergeCell ref="C31:J31"/>
    <mergeCell ref="A1:H1"/>
    <mergeCell ref="A30:B30"/>
    <mergeCell ref="C30:D30"/>
    <mergeCell ref="E30:F30"/>
    <mergeCell ref="G30:H3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13" workbookViewId="0">
      <selection activeCell="H33" sqref="H33"/>
    </sheetView>
  </sheetViews>
  <sheetFormatPr baseColWidth="10" defaultRowHeight="15" x14ac:dyDescent="0.25"/>
  <sheetData>
    <row r="1" spans="1:28" x14ac:dyDescent="0.25">
      <c r="A1" s="43" t="s">
        <v>37</v>
      </c>
      <c r="B1" s="43"/>
      <c r="C1" s="43"/>
      <c r="D1" s="43"/>
      <c r="E1" s="43"/>
      <c r="F1" s="43"/>
      <c r="G1" s="1"/>
      <c r="H1" s="1"/>
    </row>
    <row r="2" spans="1:28" x14ac:dyDescent="0.25">
      <c r="A2" s="7" t="s">
        <v>0</v>
      </c>
      <c r="B2" s="7" t="s">
        <v>1</v>
      </c>
      <c r="C2" s="7" t="s">
        <v>4</v>
      </c>
      <c r="D2" s="7" t="s">
        <v>3</v>
      </c>
      <c r="E2" s="7" t="s">
        <v>5</v>
      </c>
      <c r="F2" s="7" t="s">
        <v>3</v>
      </c>
      <c r="G2" s="2" t="s">
        <v>6</v>
      </c>
      <c r="H2" s="2" t="s">
        <v>3</v>
      </c>
    </row>
    <row r="3" spans="1:28" x14ac:dyDescent="0.25">
      <c r="A3" s="9" t="s">
        <v>9</v>
      </c>
      <c r="B3" s="10">
        <v>1</v>
      </c>
      <c r="C3" t="s">
        <v>4</v>
      </c>
      <c r="D3">
        <v>20</v>
      </c>
    </row>
    <row r="4" spans="1:28" x14ac:dyDescent="0.25">
      <c r="A4" s="9" t="s">
        <v>10</v>
      </c>
      <c r="B4">
        <v>2</v>
      </c>
    </row>
    <row r="5" spans="1:28" x14ac:dyDescent="0.25">
      <c r="A5" s="9" t="s">
        <v>11</v>
      </c>
      <c r="B5">
        <v>3</v>
      </c>
    </row>
    <row r="6" spans="1:28" x14ac:dyDescent="0.25">
      <c r="A6" s="9" t="s">
        <v>12</v>
      </c>
      <c r="B6">
        <v>4</v>
      </c>
      <c r="D6">
        <v>20</v>
      </c>
      <c r="E6">
        <v>4</v>
      </c>
      <c r="F6">
        <v>8</v>
      </c>
    </row>
    <row r="7" spans="1:28" x14ac:dyDescent="0.25">
      <c r="A7" s="9" t="s">
        <v>13</v>
      </c>
      <c r="B7">
        <v>5</v>
      </c>
    </row>
    <row r="8" spans="1:28" x14ac:dyDescent="0.25">
      <c r="A8" s="9" t="s">
        <v>14</v>
      </c>
      <c r="B8">
        <v>6</v>
      </c>
      <c r="D8">
        <v>40</v>
      </c>
      <c r="E8">
        <v>2</v>
      </c>
      <c r="F8">
        <v>4</v>
      </c>
    </row>
    <row r="9" spans="1:28" x14ac:dyDescent="0.25">
      <c r="A9" s="9" t="s">
        <v>8</v>
      </c>
      <c r="B9">
        <v>7</v>
      </c>
      <c r="G9">
        <v>3</v>
      </c>
      <c r="H9">
        <v>6</v>
      </c>
    </row>
    <row r="10" spans="1:28" x14ac:dyDescent="0.25">
      <c r="A10" s="9" t="s">
        <v>9</v>
      </c>
      <c r="B10">
        <v>8</v>
      </c>
      <c r="D10">
        <v>20</v>
      </c>
      <c r="G10">
        <v>5</v>
      </c>
      <c r="H10">
        <v>10</v>
      </c>
      <c r="AB10">
        <v>2</v>
      </c>
    </row>
    <row r="11" spans="1:28" x14ac:dyDescent="0.25">
      <c r="A11" s="9" t="s">
        <v>10</v>
      </c>
      <c r="B11">
        <v>9</v>
      </c>
      <c r="G11">
        <v>3</v>
      </c>
      <c r="H11">
        <v>6</v>
      </c>
      <c r="AB11">
        <v>3</v>
      </c>
    </row>
    <row r="12" spans="1:28" x14ac:dyDescent="0.25">
      <c r="A12" s="9" t="s">
        <v>11</v>
      </c>
      <c r="B12">
        <v>10</v>
      </c>
      <c r="G12">
        <v>5</v>
      </c>
      <c r="H12">
        <v>10</v>
      </c>
      <c r="AB12">
        <v>3</v>
      </c>
    </row>
    <row r="13" spans="1:28" x14ac:dyDescent="0.25">
      <c r="A13" s="9" t="s">
        <v>12</v>
      </c>
      <c r="B13">
        <v>11</v>
      </c>
      <c r="D13">
        <v>20</v>
      </c>
      <c r="E13">
        <v>3</v>
      </c>
      <c r="F13">
        <v>6</v>
      </c>
      <c r="G13">
        <v>1</v>
      </c>
      <c r="H13">
        <v>2</v>
      </c>
      <c r="AB13">
        <v>1</v>
      </c>
    </row>
    <row r="14" spans="1:28" x14ac:dyDescent="0.25">
      <c r="A14" s="9" t="s">
        <v>13</v>
      </c>
      <c r="B14">
        <v>12</v>
      </c>
      <c r="G14">
        <v>5</v>
      </c>
      <c r="H14">
        <v>10</v>
      </c>
      <c r="AB14">
        <v>2</v>
      </c>
    </row>
    <row r="15" spans="1:28" x14ac:dyDescent="0.25">
      <c r="A15" s="9" t="s">
        <v>14</v>
      </c>
      <c r="B15">
        <v>13</v>
      </c>
      <c r="D15">
        <v>20</v>
      </c>
      <c r="G15">
        <v>2</v>
      </c>
      <c r="H15">
        <v>4</v>
      </c>
      <c r="AB15">
        <v>2</v>
      </c>
    </row>
    <row r="16" spans="1:28" x14ac:dyDescent="0.25">
      <c r="A16" s="9" t="s">
        <v>8</v>
      </c>
      <c r="B16">
        <v>14</v>
      </c>
      <c r="G16">
        <v>5</v>
      </c>
      <c r="H16">
        <v>10</v>
      </c>
      <c r="AB16">
        <v>1</v>
      </c>
    </row>
    <row r="17" spans="1:8" x14ac:dyDescent="0.25">
      <c r="A17" s="9" t="s">
        <v>9</v>
      </c>
      <c r="B17">
        <v>15</v>
      </c>
      <c r="D17">
        <v>20</v>
      </c>
      <c r="E17">
        <v>3</v>
      </c>
      <c r="F17">
        <v>6</v>
      </c>
      <c r="G17">
        <v>4</v>
      </c>
      <c r="H17">
        <v>8</v>
      </c>
    </row>
    <row r="18" spans="1:8" x14ac:dyDescent="0.25">
      <c r="A18" s="9" t="s">
        <v>10</v>
      </c>
      <c r="B18">
        <v>16</v>
      </c>
      <c r="G18">
        <v>3</v>
      </c>
      <c r="H18">
        <v>6</v>
      </c>
    </row>
    <row r="19" spans="1:8" x14ac:dyDescent="0.25">
      <c r="A19" s="9" t="s">
        <v>11</v>
      </c>
      <c r="B19">
        <v>17</v>
      </c>
      <c r="G19">
        <v>4</v>
      </c>
      <c r="H19">
        <v>8</v>
      </c>
    </row>
    <row r="20" spans="1:8" x14ac:dyDescent="0.25">
      <c r="A20" s="9" t="s">
        <v>12</v>
      </c>
      <c r="B20">
        <v>18</v>
      </c>
      <c r="D20">
        <v>20</v>
      </c>
      <c r="G20">
        <v>2</v>
      </c>
      <c r="H20">
        <v>4</v>
      </c>
    </row>
    <row r="21" spans="1:8" x14ac:dyDescent="0.25">
      <c r="A21" s="9" t="s">
        <v>13</v>
      </c>
      <c r="B21">
        <v>19</v>
      </c>
      <c r="G21">
        <v>4</v>
      </c>
      <c r="H21">
        <v>8</v>
      </c>
    </row>
    <row r="22" spans="1:8" x14ac:dyDescent="0.25">
      <c r="A22" s="9" t="s">
        <v>14</v>
      </c>
      <c r="B22">
        <v>20</v>
      </c>
      <c r="D22">
        <v>20</v>
      </c>
      <c r="G22">
        <v>3</v>
      </c>
      <c r="H22">
        <v>6</v>
      </c>
    </row>
    <row r="23" spans="1:8" x14ac:dyDescent="0.25">
      <c r="A23" s="9" t="s">
        <v>8</v>
      </c>
      <c r="B23">
        <v>21</v>
      </c>
      <c r="G23">
        <v>3</v>
      </c>
      <c r="H23">
        <v>6</v>
      </c>
    </row>
    <row r="24" spans="1:8" x14ac:dyDescent="0.25">
      <c r="A24" s="9" t="s">
        <v>9</v>
      </c>
      <c r="B24">
        <v>22</v>
      </c>
      <c r="D24">
        <v>20</v>
      </c>
      <c r="E24">
        <v>1</v>
      </c>
      <c r="F24">
        <v>2</v>
      </c>
      <c r="G24">
        <v>2</v>
      </c>
      <c r="H24">
        <v>4</v>
      </c>
    </row>
    <row r="25" spans="1:8" x14ac:dyDescent="0.25">
      <c r="A25" s="9" t="s">
        <v>10</v>
      </c>
      <c r="B25">
        <v>23</v>
      </c>
      <c r="G25">
        <v>2</v>
      </c>
      <c r="H25">
        <v>4</v>
      </c>
    </row>
    <row r="26" spans="1:8" x14ac:dyDescent="0.25">
      <c r="A26" s="9" t="s">
        <v>11</v>
      </c>
      <c r="B26">
        <v>24</v>
      </c>
      <c r="G26">
        <v>2</v>
      </c>
      <c r="H26">
        <v>4</v>
      </c>
    </row>
    <row r="27" spans="1:8" x14ac:dyDescent="0.25">
      <c r="A27" s="9" t="s">
        <v>12</v>
      </c>
      <c r="B27">
        <v>25</v>
      </c>
      <c r="D27">
        <v>20</v>
      </c>
      <c r="E27">
        <v>3</v>
      </c>
      <c r="F27">
        <v>6</v>
      </c>
    </row>
    <row r="28" spans="1:8" x14ac:dyDescent="0.25">
      <c r="A28" s="9" t="s">
        <v>13</v>
      </c>
      <c r="B28">
        <v>26</v>
      </c>
      <c r="G28">
        <v>2</v>
      </c>
      <c r="H28">
        <v>4</v>
      </c>
    </row>
    <row r="29" spans="1:8" x14ac:dyDescent="0.25">
      <c r="A29" s="9" t="s">
        <v>14</v>
      </c>
      <c r="B29">
        <v>27</v>
      </c>
      <c r="D29">
        <v>20</v>
      </c>
      <c r="E29">
        <v>1</v>
      </c>
      <c r="F29">
        <v>2</v>
      </c>
      <c r="G29">
        <v>1</v>
      </c>
      <c r="H29">
        <v>2</v>
      </c>
    </row>
    <row r="30" spans="1:8" x14ac:dyDescent="0.25">
      <c r="A30" s="9" t="s">
        <v>8</v>
      </c>
      <c r="B30">
        <v>28</v>
      </c>
      <c r="G30">
        <v>2</v>
      </c>
      <c r="H30">
        <v>4</v>
      </c>
    </row>
    <row r="31" spans="1:8" x14ac:dyDescent="0.25">
      <c r="A31" s="9" t="s">
        <v>9</v>
      </c>
      <c r="B31">
        <v>29</v>
      </c>
      <c r="D31">
        <v>20</v>
      </c>
      <c r="E31">
        <v>3</v>
      </c>
      <c r="F31">
        <v>6</v>
      </c>
      <c r="G31">
        <v>2</v>
      </c>
      <c r="H31">
        <v>4</v>
      </c>
    </row>
    <row r="32" spans="1:8" x14ac:dyDescent="0.25">
      <c r="A32" s="9" t="s">
        <v>10</v>
      </c>
      <c r="B32">
        <v>30</v>
      </c>
      <c r="G32">
        <v>5</v>
      </c>
      <c r="H32">
        <v>10</v>
      </c>
    </row>
    <row r="33" spans="1:8" x14ac:dyDescent="0.25">
      <c r="A33" s="9" t="s">
        <v>11</v>
      </c>
      <c r="B33">
        <v>31</v>
      </c>
      <c r="G33">
        <v>2</v>
      </c>
      <c r="H33">
        <v>4</v>
      </c>
    </row>
    <row r="34" spans="1:8" x14ac:dyDescent="0.25">
      <c r="A34" s="44" t="s">
        <v>20</v>
      </c>
      <c r="B34" s="44"/>
      <c r="C34" s="44">
        <f>SUM(D8:D33)</f>
        <v>240</v>
      </c>
      <c r="D34" s="44"/>
      <c r="E34" s="44">
        <f>SUM(F8:F33)</f>
        <v>32</v>
      </c>
      <c r="F34" s="44"/>
      <c r="G34" s="44">
        <f>SUM(H9:H33)</f>
        <v>144</v>
      </c>
      <c r="H34" s="44"/>
    </row>
    <row r="35" spans="1:8" x14ac:dyDescent="0.25">
      <c r="A35" s="44" t="s">
        <v>21</v>
      </c>
      <c r="B35" s="44"/>
      <c r="C35" s="45">
        <f>SUM(C34:F34)</f>
        <v>272</v>
      </c>
      <c r="D35" s="46"/>
      <c r="E35" s="46"/>
      <c r="F35" s="47"/>
      <c r="G35" s="12"/>
      <c r="H35" s="12"/>
    </row>
    <row r="36" spans="1:8" x14ac:dyDescent="0.25">
      <c r="A36" s="9"/>
    </row>
    <row r="37" spans="1:8" x14ac:dyDescent="0.25">
      <c r="A37" s="9"/>
    </row>
    <row r="38" spans="1:8" x14ac:dyDescent="0.25">
      <c r="A38" s="9"/>
    </row>
    <row r="39" spans="1:8" x14ac:dyDescent="0.25">
      <c r="A39" s="9"/>
    </row>
    <row r="40" spans="1:8" x14ac:dyDescent="0.25">
      <c r="A40" s="9"/>
    </row>
    <row r="41" spans="1:8" x14ac:dyDescent="0.25">
      <c r="A41" s="9"/>
    </row>
    <row r="42" spans="1:8" x14ac:dyDescent="0.25">
      <c r="A42" s="9"/>
    </row>
    <row r="43" spans="1:8" x14ac:dyDescent="0.25">
      <c r="A43" s="9"/>
    </row>
    <row r="44" spans="1:8" x14ac:dyDescent="0.25">
      <c r="A44" s="9"/>
    </row>
    <row r="45" spans="1:8" x14ac:dyDescent="0.25">
      <c r="A45" s="9"/>
    </row>
    <row r="46" spans="1:8" x14ac:dyDescent="0.25">
      <c r="A46" s="9"/>
    </row>
    <row r="47" spans="1:8" x14ac:dyDescent="0.25">
      <c r="A47" s="9"/>
    </row>
    <row r="48" spans="1:8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</sheetData>
  <mergeCells count="7">
    <mergeCell ref="G34:H34"/>
    <mergeCell ref="C35:F35"/>
    <mergeCell ref="A35:B35"/>
    <mergeCell ref="A1:F1"/>
    <mergeCell ref="A34:B34"/>
    <mergeCell ref="C34:D34"/>
    <mergeCell ref="E34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11" sqref="M11"/>
    </sheetView>
  </sheetViews>
  <sheetFormatPr baseColWidth="10" defaultRowHeight="15" x14ac:dyDescent="0.25"/>
  <sheetData>
    <row r="1" spans="1:4" x14ac:dyDescent="0.25">
      <c r="A1" s="44" t="s">
        <v>37</v>
      </c>
      <c r="B1" s="44"/>
      <c r="C1" s="44"/>
      <c r="D1" s="44"/>
    </row>
    <row r="2" spans="1:4" x14ac:dyDescent="0.25">
      <c r="A2" s="11" t="s">
        <v>0</v>
      </c>
      <c r="B2" s="11" t="s">
        <v>1</v>
      </c>
      <c r="C2" s="2" t="s">
        <v>6</v>
      </c>
      <c r="D2" s="2" t="s">
        <v>3</v>
      </c>
    </row>
    <row r="3" spans="1:4" x14ac:dyDescent="0.25">
      <c r="A3" s="13" t="s">
        <v>9</v>
      </c>
      <c r="B3" s="14">
        <v>1</v>
      </c>
      <c r="C3" s="1"/>
      <c r="D3" s="1"/>
    </row>
    <row r="4" spans="1:4" x14ac:dyDescent="0.25">
      <c r="A4" s="13" t="s">
        <v>10</v>
      </c>
      <c r="B4" s="1">
        <v>2</v>
      </c>
      <c r="C4" s="1"/>
      <c r="D4" s="1"/>
    </row>
    <row r="5" spans="1:4" x14ac:dyDescent="0.25">
      <c r="A5" s="13" t="s">
        <v>11</v>
      </c>
      <c r="B5" s="1">
        <v>3</v>
      </c>
      <c r="C5" s="1"/>
      <c r="D5" s="1"/>
    </row>
    <row r="6" spans="1:4" x14ac:dyDescent="0.25">
      <c r="A6" s="13" t="s">
        <v>12</v>
      </c>
      <c r="B6" s="1">
        <v>4</v>
      </c>
      <c r="C6" s="1"/>
      <c r="D6" s="1"/>
    </row>
    <row r="7" spans="1:4" x14ac:dyDescent="0.25">
      <c r="A7" s="13" t="s">
        <v>13</v>
      </c>
      <c r="B7" s="1">
        <v>5</v>
      </c>
      <c r="C7" s="1"/>
      <c r="D7" s="1"/>
    </row>
    <row r="8" spans="1:4" x14ac:dyDescent="0.25">
      <c r="A8" s="13" t="s">
        <v>14</v>
      </c>
      <c r="B8" s="1">
        <v>6</v>
      </c>
      <c r="C8" s="1"/>
      <c r="D8" s="1"/>
    </row>
    <row r="9" spans="1:4" x14ac:dyDescent="0.25">
      <c r="A9" s="13" t="s">
        <v>8</v>
      </c>
      <c r="B9" s="1">
        <v>7</v>
      </c>
      <c r="C9" s="1">
        <v>3</v>
      </c>
      <c r="D9" s="1">
        <v>6</v>
      </c>
    </row>
    <row r="10" spans="1:4" x14ac:dyDescent="0.25">
      <c r="A10" s="13" t="s">
        <v>9</v>
      </c>
      <c r="B10" s="1">
        <v>8</v>
      </c>
      <c r="C10" s="1">
        <v>5</v>
      </c>
      <c r="D10" s="1">
        <v>10</v>
      </c>
    </row>
    <row r="11" spans="1:4" x14ac:dyDescent="0.25">
      <c r="A11" s="13" t="s">
        <v>10</v>
      </c>
      <c r="B11" s="1">
        <v>9</v>
      </c>
      <c r="C11" s="1">
        <v>3</v>
      </c>
      <c r="D11" s="1">
        <v>6</v>
      </c>
    </row>
    <row r="12" spans="1:4" x14ac:dyDescent="0.25">
      <c r="A12" s="13" t="s">
        <v>11</v>
      </c>
      <c r="B12" s="1">
        <v>10</v>
      </c>
      <c r="C12" s="1">
        <v>5</v>
      </c>
      <c r="D12" s="1">
        <v>10</v>
      </c>
    </row>
    <row r="13" spans="1:4" x14ac:dyDescent="0.25">
      <c r="A13" s="13" t="s">
        <v>12</v>
      </c>
      <c r="B13" s="1">
        <v>11</v>
      </c>
      <c r="C13" s="1">
        <v>1</v>
      </c>
      <c r="D13" s="1">
        <v>2</v>
      </c>
    </row>
    <row r="14" spans="1:4" x14ac:dyDescent="0.25">
      <c r="A14" s="13" t="s">
        <v>13</v>
      </c>
      <c r="B14" s="1">
        <v>12</v>
      </c>
      <c r="C14" s="1">
        <v>5</v>
      </c>
      <c r="D14" s="1">
        <v>10</v>
      </c>
    </row>
    <row r="15" spans="1:4" x14ac:dyDescent="0.25">
      <c r="A15" s="13" t="s">
        <v>14</v>
      </c>
      <c r="B15" s="1">
        <v>13</v>
      </c>
      <c r="C15" s="1">
        <v>2</v>
      </c>
      <c r="D15" s="1">
        <v>4</v>
      </c>
    </row>
    <row r="16" spans="1:4" x14ac:dyDescent="0.25">
      <c r="A16" s="13" t="s">
        <v>8</v>
      </c>
      <c r="B16" s="1">
        <v>14</v>
      </c>
      <c r="C16" s="1">
        <v>5</v>
      </c>
      <c r="D16" s="1">
        <v>10</v>
      </c>
    </row>
    <row r="17" spans="1:4" x14ac:dyDescent="0.25">
      <c r="A17" s="13" t="s">
        <v>9</v>
      </c>
      <c r="B17" s="1">
        <v>15</v>
      </c>
      <c r="C17" s="1">
        <v>4</v>
      </c>
      <c r="D17" s="1">
        <v>8</v>
      </c>
    </row>
    <row r="18" spans="1:4" x14ac:dyDescent="0.25">
      <c r="A18" s="13" t="s">
        <v>10</v>
      </c>
      <c r="B18" s="1">
        <v>16</v>
      </c>
      <c r="C18" s="1">
        <v>3</v>
      </c>
      <c r="D18" s="1">
        <v>6</v>
      </c>
    </row>
    <row r="19" spans="1:4" x14ac:dyDescent="0.25">
      <c r="A19" s="13" t="s">
        <v>11</v>
      </c>
      <c r="B19" s="1">
        <v>17</v>
      </c>
      <c r="C19" s="1">
        <v>4</v>
      </c>
      <c r="D19" s="1">
        <v>8</v>
      </c>
    </row>
    <row r="20" spans="1:4" x14ac:dyDescent="0.25">
      <c r="A20" s="13" t="s">
        <v>12</v>
      </c>
      <c r="B20" s="1">
        <v>18</v>
      </c>
      <c r="C20" s="1">
        <v>2</v>
      </c>
      <c r="D20" s="1">
        <v>4</v>
      </c>
    </row>
    <row r="21" spans="1:4" x14ac:dyDescent="0.25">
      <c r="A21" s="13" t="s">
        <v>13</v>
      </c>
      <c r="B21" s="1">
        <v>19</v>
      </c>
      <c r="C21" s="1">
        <v>4</v>
      </c>
      <c r="D21" s="1">
        <v>8</v>
      </c>
    </row>
    <row r="22" spans="1:4" x14ac:dyDescent="0.25">
      <c r="A22" s="13" t="s">
        <v>14</v>
      </c>
      <c r="B22" s="1">
        <v>20</v>
      </c>
      <c r="C22" s="1">
        <v>3</v>
      </c>
      <c r="D22" s="1">
        <v>6</v>
      </c>
    </row>
    <row r="23" spans="1:4" x14ac:dyDescent="0.25">
      <c r="A23" s="13" t="s">
        <v>8</v>
      </c>
      <c r="B23" s="1">
        <v>21</v>
      </c>
      <c r="C23" s="1">
        <v>3</v>
      </c>
      <c r="D23" s="1">
        <v>6</v>
      </c>
    </row>
    <row r="24" spans="1:4" x14ac:dyDescent="0.25">
      <c r="A24" s="13" t="s">
        <v>9</v>
      </c>
      <c r="B24" s="1">
        <v>22</v>
      </c>
      <c r="C24" s="1">
        <v>2</v>
      </c>
      <c r="D24" s="1">
        <v>4</v>
      </c>
    </row>
    <row r="25" spans="1:4" x14ac:dyDescent="0.25">
      <c r="A25" s="13" t="s">
        <v>10</v>
      </c>
      <c r="B25" s="1">
        <v>23</v>
      </c>
      <c r="C25" s="1">
        <v>2</v>
      </c>
      <c r="D25" s="1">
        <v>4</v>
      </c>
    </row>
    <row r="26" spans="1:4" x14ac:dyDescent="0.25">
      <c r="A26" s="13" t="s">
        <v>11</v>
      </c>
      <c r="B26" s="1">
        <v>24</v>
      </c>
      <c r="C26" s="1">
        <v>2</v>
      </c>
      <c r="D26" s="1">
        <v>4</v>
      </c>
    </row>
    <row r="27" spans="1:4" x14ac:dyDescent="0.25">
      <c r="A27" s="13" t="s">
        <v>12</v>
      </c>
      <c r="B27" s="1">
        <v>25</v>
      </c>
      <c r="C27" s="1"/>
      <c r="D27" s="1"/>
    </row>
    <row r="28" spans="1:4" x14ac:dyDescent="0.25">
      <c r="A28" s="13" t="s">
        <v>13</v>
      </c>
      <c r="B28" s="1">
        <v>26</v>
      </c>
      <c r="C28" s="1">
        <v>2</v>
      </c>
      <c r="D28" s="1">
        <v>4</v>
      </c>
    </row>
    <row r="29" spans="1:4" x14ac:dyDescent="0.25">
      <c r="A29" s="13" t="s">
        <v>14</v>
      </c>
      <c r="B29" s="1">
        <v>27</v>
      </c>
      <c r="C29" s="1">
        <v>1</v>
      </c>
      <c r="D29" s="1">
        <v>2</v>
      </c>
    </row>
    <row r="30" spans="1:4" x14ac:dyDescent="0.25">
      <c r="A30" s="13" t="s">
        <v>8</v>
      </c>
      <c r="B30" s="1">
        <v>28</v>
      </c>
      <c r="C30" s="1">
        <v>2</v>
      </c>
      <c r="D30" s="1">
        <v>4</v>
      </c>
    </row>
    <row r="31" spans="1:4" x14ac:dyDescent="0.25">
      <c r="A31" s="13" t="s">
        <v>9</v>
      </c>
      <c r="B31" s="1">
        <v>29</v>
      </c>
      <c r="C31" s="1">
        <v>2</v>
      </c>
      <c r="D31" s="1">
        <v>4</v>
      </c>
    </row>
    <row r="32" spans="1:4" x14ac:dyDescent="0.25">
      <c r="A32" s="13" t="s">
        <v>10</v>
      </c>
      <c r="B32" s="1">
        <v>30</v>
      </c>
      <c r="C32" s="1">
        <v>5</v>
      </c>
      <c r="D32" s="1">
        <v>10</v>
      </c>
    </row>
    <row r="33" spans="1:4" x14ac:dyDescent="0.25">
      <c r="A33" s="13" t="s">
        <v>11</v>
      </c>
      <c r="B33" s="1">
        <v>31</v>
      </c>
      <c r="C33" s="1">
        <v>2</v>
      </c>
      <c r="D33" s="1">
        <v>4</v>
      </c>
    </row>
    <row r="34" spans="1:4" x14ac:dyDescent="0.25">
      <c r="A34" s="44" t="s">
        <v>20</v>
      </c>
      <c r="B34" s="44"/>
      <c r="C34" s="44">
        <f>SUM(D8:D33)</f>
        <v>144</v>
      </c>
      <c r="D34" s="44"/>
    </row>
  </sheetData>
  <mergeCells count="3">
    <mergeCell ref="C34:D34"/>
    <mergeCell ref="A34:B34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E33" sqref="E33:F33"/>
    </sheetView>
  </sheetViews>
  <sheetFormatPr baseColWidth="10" defaultRowHeight="15" x14ac:dyDescent="0.25"/>
  <sheetData>
    <row r="1" spans="1:15" x14ac:dyDescent="0.25">
      <c r="A1" s="43" t="s">
        <v>38</v>
      </c>
      <c r="B1" s="43"/>
      <c r="C1" s="43"/>
      <c r="D1" s="43"/>
      <c r="E1" s="43"/>
      <c r="F1" s="43"/>
      <c r="G1" s="1"/>
      <c r="H1" s="1"/>
    </row>
    <row r="2" spans="1:15" x14ac:dyDescent="0.25">
      <c r="A2" s="11" t="s">
        <v>0</v>
      </c>
      <c r="B2" s="11" t="s">
        <v>1</v>
      </c>
      <c r="C2" s="11" t="s">
        <v>4</v>
      </c>
      <c r="D2" s="11" t="s">
        <v>3</v>
      </c>
      <c r="E2" s="11" t="s">
        <v>5</v>
      </c>
      <c r="F2" s="11" t="s">
        <v>3</v>
      </c>
      <c r="G2" s="2" t="s">
        <v>6</v>
      </c>
      <c r="H2" s="2" t="s">
        <v>3</v>
      </c>
      <c r="L2" s="15"/>
      <c r="M2" s="15"/>
      <c r="N2" s="1"/>
      <c r="O2" s="1"/>
    </row>
    <row r="3" spans="1:15" x14ac:dyDescent="0.25">
      <c r="A3" s="9" t="s">
        <v>12</v>
      </c>
      <c r="B3" s="10">
        <v>1</v>
      </c>
      <c r="C3" t="s">
        <v>4</v>
      </c>
      <c r="D3">
        <v>20</v>
      </c>
      <c r="E3">
        <v>1</v>
      </c>
      <c r="F3">
        <v>2</v>
      </c>
      <c r="L3" s="13"/>
      <c r="M3" s="14"/>
      <c r="N3" s="1"/>
      <c r="O3" s="1"/>
    </row>
    <row r="4" spans="1:15" x14ac:dyDescent="0.25">
      <c r="A4" s="9" t="s">
        <v>13</v>
      </c>
      <c r="B4">
        <v>2</v>
      </c>
      <c r="G4">
        <v>3</v>
      </c>
      <c r="H4">
        <v>6</v>
      </c>
      <c r="L4" s="13"/>
      <c r="M4" s="1"/>
      <c r="N4" s="1"/>
      <c r="O4" s="1"/>
    </row>
    <row r="5" spans="1:15" x14ac:dyDescent="0.25">
      <c r="A5" s="9" t="s">
        <v>14</v>
      </c>
      <c r="B5">
        <v>3</v>
      </c>
      <c r="C5" t="s">
        <v>4</v>
      </c>
      <c r="D5">
        <v>20</v>
      </c>
      <c r="E5">
        <v>1</v>
      </c>
      <c r="F5">
        <v>2</v>
      </c>
      <c r="G5">
        <v>3</v>
      </c>
      <c r="H5">
        <v>6</v>
      </c>
      <c r="L5" s="13"/>
      <c r="M5" s="1"/>
      <c r="N5" s="1"/>
      <c r="O5" s="1"/>
    </row>
    <row r="6" spans="1:15" x14ac:dyDescent="0.25">
      <c r="A6" s="9" t="s">
        <v>8</v>
      </c>
      <c r="B6">
        <v>4</v>
      </c>
      <c r="G6">
        <v>5</v>
      </c>
      <c r="H6">
        <v>10</v>
      </c>
      <c r="L6" s="13"/>
      <c r="M6" s="1"/>
      <c r="N6" s="1"/>
      <c r="O6" s="1"/>
    </row>
    <row r="7" spans="1:15" x14ac:dyDescent="0.25">
      <c r="A7" s="9" t="s">
        <v>9</v>
      </c>
      <c r="B7">
        <v>5</v>
      </c>
      <c r="C7" t="s">
        <v>4</v>
      </c>
      <c r="D7">
        <v>20</v>
      </c>
      <c r="E7">
        <v>2</v>
      </c>
      <c r="F7">
        <v>4</v>
      </c>
      <c r="G7">
        <v>2</v>
      </c>
      <c r="H7">
        <v>4</v>
      </c>
      <c r="L7" s="13"/>
      <c r="M7" s="1"/>
      <c r="N7" s="1"/>
      <c r="O7" s="1"/>
    </row>
    <row r="8" spans="1:15" x14ac:dyDescent="0.25">
      <c r="A8" s="9" t="s">
        <v>10</v>
      </c>
      <c r="B8">
        <v>6</v>
      </c>
      <c r="G8">
        <v>3</v>
      </c>
      <c r="H8">
        <v>6</v>
      </c>
      <c r="L8" s="13"/>
      <c r="M8" s="1"/>
      <c r="N8" s="1"/>
      <c r="O8" s="1"/>
    </row>
    <row r="9" spans="1:15" x14ac:dyDescent="0.25">
      <c r="A9" s="9" t="s">
        <v>11</v>
      </c>
      <c r="B9">
        <v>7</v>
      </c>
      <c r="G9">
        <v>4</v>
      </c>
      <c r="H9">
        <v>8</v>
      </c>
      <c r="L9" s="13"/>
      <c r="M9" s="1"/>
      <c r="N9" s="1"/>
      <c r="O9" s="1"/>
    </row>
    <row r="10" spans="1:15" x14ac:dyDescent="0.25">
      <c r="A10" s="9" t="s">
        <v>12</v>
      </c>
      <c r="B10">
        <v>8</v>
      </c>
      <c r="C10" t="s">
        <v>4</v>
      </c>
      <c r="D10">
        <v>20</v>
      </c>
      <c r="E10">
        <v>1</v>
      </c>
      <c r="F10">
        <v>2</v>
      </c>
      <c r="G10">
        <v>3</v>
      </c>
      <c r="H10">
        <v>6</v>
      </c>
      <c r="L10" s="13"/>
      <c r="M10" s="1"/>
      <c r="N10" s="1"/>
      <c r="O10" s="1"/>
    </row>
    <row r="11" spans="1:15" x14ac:dyDescent="0.25">
      <c r="A11" s="9" t="s">
        <v>13</v>
      </c>
      <c r="B11">
        <v>9</v>
      </c>
      <c r="G11">
        <v>1</v>
      </c>
      <c r="H11">
        <v>2</v>
      </c>
      <c r="L11" s="13"/>
      <c r="M11" s="1"/>
      <c r="N11" s="1"/>
      <c r="O11" s="1"/>
    </row>
    <row r="12" spans="1:15" x14ac:dyDescent="0.25">
      <c r="A12" s="9" t="s">
        <v>14</v>
      </c>
      <c r="B12">
        <v>10</v>
      </c>
      <c r="C12" t="s">
        <v>4</v>
      </c>
      <c r="D12">
        <v>20</v>
      </c>
      <c r="E12">
        <v>1</v>
      </c>
      <c r="F12">
        <v>2</v>
      </c>
      <c r="G12">
        <v>1</v>
      </c>
      <c r="H12">
        <v>2</v>
      </c>
      <c r="L12" s="13"/>
      <c r="M12" s="1"/>
      <c r="N12" s="1"/>
      <c r="O12" s="1"/>
    </row>
    <row r="13" spans="1:15" x14ac:dyDescent="0.25">
      <c r="A13" s="9" t="s">
        <v>8</v>
      </c>
      <c r="B13">
        <v>11</v>
      </c>
      <c r="L13" s="13"/>
      <c r="M13" s="1"/>
      <c r="N13" s="1"/>
      <c r="O13" s="1"/>
    </row>
    <row r="14" spans="1:15" x14ac:dyDescent="0.25">
      <c r="A14" s="9" t="s">
        <v>9</v>
      </c>
      <c r="B14">
        <v>12</v>
      </c>
      <c r="C14" t="s">
        <v>4</v>
      </c>
      <c r="D14">
        <v>20</v>
      </c>
      <c r="E14">
        <v>1</v>
      </c>
      <c r="F14">
        <v>2</v>
      </c>
      <c r="G14">
        <v>2</v>
      </c>
      <c r="H14">
        <v>4</v>
      </c>
      <c r="L14" s="13"/>
      <c r="M14" s="1"/>
      <c r="N14" s="1"/>
      <c r="O14" s="1"/>
    </row>
    <row r="15" spans="1:15" x14ac:dyDescent="0.25">
      <c r="A15" s="9" t="s">
        <v>10</v>
      </c>
      <c r="B15">
        <v>13</v>
      </c>
      <c r="G15">
        <v>3</v>
      </c>
      <c r="H15">
        <v>6</v>
      </c>
      <c r="L15" s="13"/>
      <c r="M15" s="1"/>
      <c r="N15" s="1"/>
      <c r="O15" s="1"/>
    </row>
    <row r="16" spans="1:15" x14ac:dyDescent="0.25">
      <c r="A16" s="9" t="s">
        <v>11</v>
      </c>
      <c r="B16">
        <v>14</v>
      </c>
      <c r="G16">
        <v>5</v>
      </c>
      <c r="H16">
        <v>10</v>
      </c>
      <c r="L16" s="13"/>
      <c r="M16" s="1"/>
      <c r="N16" s="1"/>
      <c r="O16" s="1"/>
    </row>
    <row r="17" spans="1:15" x14ac:dyDescent="0.25">
      <c r="A17" s="9" t="s">
        <v>12</v>
      </c>
      <c r="B17">
        <v>15</v>
      </c>
      <c r="C17" t="s">
        <v>4</v>
      </c>
      <c r="D17">
        <v>20</v>
      </c>
      <c r="E17">
        <v>4</v>
      </c>
      <c r="F17">
        <v>8</v>
      </c>
      <c r="G17">
        <v>3</v>
      </c>
      <c r="H17">
        <v>6</v>
      </c>
      <c r="L17" s="13"/>
      <c r="M17" s="1"/>
      <c r="N17" s="1"/>
      <c r="O17" s="1"/>
    </row>
    <row r="18" spans="1:15" x14ac:dyDescent="0.25">
      <c r="A18" s="9" t="s">
        <v>13</v>
      </c>
      <c r="B18">
        <v>16</v>
      </c>
      <c r="C18" t="s">
        <v>39</v>
      </c>
      <c r="D18">
        <v>20</v>
      </c>
      <c r="G18">
        <v>1</v>
      </c>
      <c r="H18">
        <v>2</v>
      </c>
      <c r="L18" s="13"/>
      <c r="M18" s="1"/>
      <c r="N18" s="1"/>
      <c r="O18" s="1"/>
    </row>
    <row r="19" spans="1:15" x14ac:dyDescent="0.25">
      <c r="A19" s="9" t="s">
        <v>14</v>
      </c>
      <c r="B19">
        <v>17</v>
      </c>
      <c r="C19" t="s">
        <v>4</v>
      </c>
      <c r="D19">
        <v>20</v>
      </c>
      <c r="E19">
        <v>3</v>
      </c>
      <c r="F19">
        <v>6</v>
      </c>
      <c r="G19">
        <v>6</v>
      </c>
      <c r="H19">
        <v>12</v>
      </c>
      <c r="L19" s="13"/>
      <c r="M19" s="1"/>
      <c r="N19" s="1"/>
      <c r="O19" s="1"/>
    </row>
    <row r="20" spans="1:15" x14ac:dyDescent="0.25">
      <c r="A20" s="9" t="s">
        <v>8</v>
      </c>
      <c r="B20">
        <v>18</v>
      </c>
      <c r="C20" t="s">
        <v>4</v>
      </c>
      <c r="D20">
        <v>20</v>
      </c>
      <c r="E20">
        <v>1</v>
      </c>
      <c r="F20">
        <v>2</v>
      </c>
      <c r="G20">
        <v>4</v>
      </c>
      <c r="H20">
        <v>8</v>
      </c>
      <c r="L20" s="13"/>
      <c r="M20" s="1"/>
      <c r="N20" s="1"/>
      <c r="O20" s="1"/>
    </row>
    <row r="21" spans="1:15" x14ac:dyDescent="0.25">
      <c r="A21" s="9" t="s">
        <v>9</v>
      </c>
      <c r="B21">
        <v>19</v>
      </c>
      <c r="C21" t="s">
        <v>4</v>
      </c>
      <c r="D21">
        <v>20</v>
      </c>
      <c r="E21">
        <v>3</v>
      </c>
      <c r="F21">
        <v>6</v>
      </c>
      <c r="G21">
        <v>2</v>
      </c>
      <c r="H21">
        <v>4</v>
      </c>
      <c r="L21" s="13"/>
      <c r="M21" s="1"/>
      <c r="N21" s="1"/>
      <c r="O21" s="1"/>
    </row>
    <row r="22" spans="1:15" x14ac:dyDescent="0.25">
      <c r="A22" s="9" t="s">
        <v>10</v>
      </c>
      <c r="B22">
        <v>20</v>
      </c>
      <c r="G22">
        <v>3</v>
      </c>
      <c r="H22">
        <v>6</v>
      </c>
      <c r="L22" s="13"/>
      <c r="M22" s="1"/>
      <c r="N22" s="1"/>
      <c r="O22" s="1"/>
    </row>
    <row r="23" spans="1:15" x14ac:dyDescent="0.25">
      <c r="A23" s="9" t="s">
        <v>11</v>
      </c>
      <c r="B23">
        <v>21</v>
      </c>
      <c r="G23">
        <v>4</v>
      </c>
      <c r="H23">
        <v>8</v>
      </c>
      <c r="L23" s="13"/>
      <c r="M23" s="1"/>
      <c r="N23" s="1"/>
      <c r="O23" s="1"/>
    </row>
    <row r="24" spans="1:15" x14ac:dyDescent="0.25">
      <c r="A24" s="9" t="s">
        <v>12</v>
      </c>
      <c r="B24">
        <v>22</v>
      </c>
      <c r="C24" t="s">
        <v>4</v>
      </c>
      <c r="D24">
        <v>20</v>
      </c>
      <c r="E24">
        <v>1</v>
      </c>
      <c r="F24">
        <v>2</v>
      </c>
      <c r="G24">
        <v>3</v>
      </c>
      <c r="H24">
        <v>6</v>
      </c>
      <c r="L24" s="13"/>
      <c r="M24" s="1"/>
      <c r="N24" s="1"/>
      <c r="O24" s="1"/>
    </row>
    <row r="25" spans="1:15" x14ac:dyDescent="0.25">
      <c r="A25" s="9" t="s">
        <v>13</v>
      </c>
      <c r="B25">
        <v>23</v>
      </c>
      <c r="C25" t="s">
        <v>4</v>
      </c>
      <c r="D25">
        <v>20</v>
      </c>
      <c r="G25">
        <v>2</v>
      </c>
      <c r="H25">
        <v>4</v>
      </c>
      <c r="L25" s="13"/>
      <c r="M25" s="1"/>
      <c r="N25" s="1"/>
      <c r="O25" s="1"/>
    </row>
    <row r="26" spans="1:15" x14ac:dyDescent="0.25">
      <c r="A26" s="9" t="s">
        <v>14</v>
      </c>
      <c r="B26">
        <v>24</v>
      </c>
      <c r="C26" t="s">
        <v>4</v>
      </c>
      <c r="D26">
        <v>20</v>
      </c>
      <c r="E26">
        <v>1</v>
      </c>
      <c r="F26">
        <v>2</v>
      </c>
      <c r="G26">
        <v>1</v>
      </c>
      <c r="H26">
        <v>2</v>
      </c>
      <c r="L26" s="13"/>
      <c r="M26" s="1"/>
      <c r="N26" s="1"/>
      <c r="O26" s="1"/>
    </row>
    <row r="27" spans="1:15" x14ac:dyDescent="0.25">
      <c r="A27" s="9" t="s">
        <v>8</v>
      </c>
      <c r="B27">
        <v>25</v>
      </c>
      <c r="C27" t="s">
        <v>4</v>
      </c>
      <c r="D27">
        <v>20</v>
      </c>
      <c r="E27">
        <v>1</v>
      </c>
      <c r="F27">
        <v>2</v>
      </c>
      <c r="G27">
        <v>1</v>
      </c>
      <c r="H27">
        <v>2</v>
      </c>
      <c r="L27" s="13"/>
      <c r="M27" s="1"/>
      <c r="N27" s="1"/>
      <c r="O27" s="1"/>
    </row>
    <row r="28" spans="1:15" x14ac:dyDescent="0.25">
      <c r="A28" s="9" t="s">
        <v>9</v>
      </c>
      <c r="B28">
        <v>26</v>
      </c>
      <c r="C28" t="s">
        <v>4</v>
      </c>
      <c r="D28">
        <v>20</v>
      </c>
      <c r="E28">
        <v>3</v>
      </c>
      <c r="F28">
        <v>6</v>
      </c>
      <c r="G28">
        <v>4</v>
      </c>
      <c r="H28">
        <v>8</v>
      </c>
      <c r="L28" s="13"/>
      <c r="M28" s="1"/>
      <c r="N28" s="1"/>
      <c r="O28" s="1"/>
    </row>
    <row r="29" spans="1:15" x14ac:dyDescent="0.25">
      <c r="A29" s="9" t="s">
        <v>10</v>
      </c>
      <c r="B29">
        <v>27</v>
      </c>
      <c r="G29">
        <v>5</v>
      </c>
      <c r="H29">
        <v>10</v>
      </c>
      <c r="L29" s="13"/>
      <c r="M29" s="1"/>
      <c r="N29" s="1"/>
      <c r="O29" s="1"/>
    </row>
    <row r="30" spans="1:15" x14ac:dyDescent="0.25">
      <c r="A30" s="9" t="s">
        <v>11</v>
      </c>
      <c r="B30">
        <v>28</v>
      </c>
      <c r="G30">
        <v>4</v>
      </c>
      <c r="H30">
        <v>8</v>
      </c>
      <c r="L30" s="13"/>
      <c r="M30" s="1"/>
      <c r="N30" s="1"/>
      <c r="O30" s="1"/>
    </row>
    <row r="31" spans="1:15" x14ac:dyDescent="0.25">
      <c r="A31" s="9" t="s">
        <v>12</v>
      </c>
      <c r="B31">
        <v>29</v>
      </c>
      <c r="C31" t="s">
        <v>4</v>
      </c>
      <c r="D31">
        <v>20</v>
      </c>
      <c r="E31">
        <v>2</v>
      </c>
      <c r="F31">
        <v>4</v>
      </c>
      <c r="G31">
        <v>4</v>
      </c>
      <c r="H31">
        <v>8</v>
      </c>
      <c r="L31" s="13"/>
      <c r="M31" s="1"/>
      <c r="N31" s="1"/>
      <c r="O31" s="1"/>
    </row>
    <row r="32" spans="1:15" x14ac:dyDescent="0.25">
      <c r="A32" s="9" t="s">
        <v>13</v>
      </c>
      <c r="B32">
        <v>30</v>
      </c>
      <c r="C32" t="s">
        <v>39</v>
      </c>
      <c r="D32">
        <v>20</v>
      </c>
      <c r="E32">
        <v>1</v>
      </c>
      <c r="F32">
        <v>2</v>
      </c>
      <c r="L32" s="13"/>
      <c r="M32" s="1"/>
      <c r="N32" s="1"/>
      <c r="O32" s="1"/>
    </row>
    <row r="33" spans="1:15" x14ac:dyDescent="0.25">
      <c r="A33" s="44" t="s">
        <v>20</v>
      </c>
      <c r="B33" s="44"/>
      <c r="C33" s="44">
        <f>SUM(D8:D32)</f>
        <v>300</v>
      </c>
      <c r="D33" s="44"/>
      <c r="E33" s="44" t="e">
        <f>SUM(J6F8:F32)</f>
        <v>#NAME?</v>
      </c>
      <c r="F33" s="44"/>
      <c r="G33" s="44">
        <f>SUM(H4:H32)</f>
        <v>164</v>
      </c>
      <c r="H33" s="44"/>
      <c r="L33" s="44"/>
      <c r="M33" s="44"/>
      <c r="N33" s="44"/>
      <c r="O33" s="44"/>
    </row>
    <row r="34" spans="1:15" x14ac:dyDescent="0.25">
      <c r="A34" s="44" t="s">
        <v>21</v>
      </c>
      <c r="B34" s="44"/>
      <c r="C34" s="45" t="e">
        <f>SUM(C33:F33)</f>
        <v>#NAME?</v>
      </c>
      <c r="D34" s="46"/>
      <c r="E34" s="46"/>
      <c r="F34" s="47"/>
      <c r="G34" s="12"/>
      <c r="H34" s="12"/>
    </row>
  </sheetData>
  <mergeCells count="9">
    <mergeCell ref="N33:O33"/>
    <mergeCell ref="G33:H33"/>
    <mergeCell ref="A34:B34"/>
    <mergeCell ref="C34:F34"/>
    <mergeCell ref="A1:F1"/>
    <mergeCell ref="A33:B33"/>
    <mergeCell ref="C33:D33"/>
    <mergeCell ref="E33:F33"/>
    <mergeCell ref="L33:M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F33" sqref="F33"/>
    </sheetView>
  </sheetViews>
  <sheetFormatPr baseColWidth="10" defaultRowHeight="15" x14ac:dyDescent="0.25"/>
  <cols>
    <col min="6" max="6" width="19.5703125" customWidth="1"/>
  </cols>
  <sheetData>
    <row r="1" spans="1:9" x14ac:dyDescent="0.25">
      <c r="A1" s="49" t="s">
        <v>40</v>
      </c>
      <c r="B1" s="49"/>
      <c r="C1" s="49"/>
      <c r="D1" s="49"/>
      <c r="E1" s="49"/>
      <c r="F1" s="33"/>
      <c r="G1" s="33"/>
    </row>
    <row r="2" spans="1:9" x14ac:dyDescent="0.25">
      <c r="A2" s="25" t="s">
        <v>0</v>
      </c>
      <c r="B2" s="25" t="s">
        <v>1</v>
      </c>
      <c r="C2" s="25" t="s">
        <v>4</v>
      </c>
      <c r="D2" s="25" t="s">
        <v>5</v>
      </c>
      <c r="E2" s="25" t="s">
        <v>3</v>
      </c>
      <c r="F2" s="22" t="s">
        <v>50</v>
      </c>
      <c r="G2" s="22" t="s">
        <v>3</v>
      </c>
      <c r="H2" s="22" t="s">
        <v>49</v>
      </c>
      <c r="I2" s="34"/>
    </row>
    <row r="3" spans="1:9" x14ac:dyDescent="0.25">
      <c r="A3" s="35" t="s">
        <v>41</v>
      </c>
      <c r="B3" s="36">
        <v>1</v>
      </c>
      <c r="C3" s="34">
        <v>20</v>
      </c>
      <c r="D3" s="34">
        <v>2</v>
      </c>
      <c r="E3" s="34">
        <v>4</v>
      </c>
      <c r="F3" s="34">
        <v>2</v>
      </c>
      <c r="G3" s="34">
        <v>4</v>
      </c>
      <c r="H3" s="34">
        <v>1</v>
      </c>
      <c r="I3" s="34">
        <v>2</v>
      </c>
    </row>
    <row r="4" spans="1:9" x14ac:dyDescent="0.25">
      <c r="A4" s="35" t="s">
        <v>42</v>
      </c>
      <c r="B4" s="34">
        <v>2</v>
      </c>
      <c r="C4" s="34">
        <v>20</v>
      </c>
      <c r="D4" s="34"/>
      <c r="E4" s="34"/>
      <c r="F4" s="34">
        <v>3</v>
      </c>
      <c r="G4" s="34">
        <v>6</v>
      </c>
      <c r="H4" s="34">
        <v>1</v>
      </c>
      <c r="I4" s="34">
        <v>2</v>
      </c>
    </row>
    <row r="5" spans="1:9" x14ac:dyDescent="0.25">
      <c r="A5" s="35" t="s">
        <v>43</v>
      </c>
      <c r="B5" s="34">
        <v>3</v>
      </c>
      <c r="C5" s="34">
        <v>20</v>
      </c>
      <c r="D5" s="34">
        <v>1</v>
      </c>
      <c r="E5" s="34">
        <v>2</v>
      </c>
      <c r="F5" s="34">
        <v>3</v>
      </c>
      <c r="G5" s="34">
        <v>6</v>
      </c>
      <c r="H5" s="34"/>
      <c r="I5" s="34"/>
    </row>
    <row r="6" spans="1:9" x14ac:dyDescent="0.25">
      <c r="A6" s="35" t="s">
        <v>44</v>
      </c>
      <c r="B6" s="34">
        <v>4</v>
      </c>
      <c r="C6" s="34"/>
      <c r="D6" s="34"/>
      <c r="E6" s="34"/>
      <c r="F6" s="34">
        <v>3</v>
      </c>
      <c r="G6" s="34">
        <v>6</v>
      </c>
      <c r="H6" s="34"/>
      <c r="I6" s="34"/>
    </row>
    <row r="7" spans="1:9" x14ac:dyDescent="0.25">
      <c r="A7" s="35" t="s">
        <v>45</v>
      </c>
      <c r="B7" s="34">
        <v>5</v>
      </c>
      <c r="C7" s="34"/>
      <c r="D7" s="34"/>
      <c r="E7" s="34"/>
      <c r="F7" s="34">
        <v>4</v>
      </c>
      <c r="G7" s="34">
        <v>8</v>
      </c>
      <c r="H7" s="34">
        <v>1</v>
      </c>
      <c r="I7" s="34">
        <v>2</v>
      </c>
    </row>
    <row r="8" spans="1:9" x14ac:dyDescent="0.25">
      <c r="A8" s="35" t="s">
        <v>46</v>
      </c>
      <c r="B8" s="34">
        <v>6</v>
      </c>
      <c r="C8" s="34">
        <v>20</v>
      </c>
      <c r="D8" s="34"/>
      <c r="E8" s="34"/>
      <c r="F8" s="34">
        <v>1</v>
      </c>
      <c r="G8" s="34">
        <v>2</v>
      </c>
      <c r="H8" s="34"/>
      <c r="I8" s="34"/>
    </row>
    <row r="9" spans="1:9" x14ac:dyDescent="0.25">
      <c r="A9" s="35" t="s">
        <v>47</v>
      </c>
      <c r="B9" s="34">
        <v>7</v>
      </c>
      <c r="C9" s="34">
        <v>20</v>
      </c>
      <c r="D9" s="34">
        <v>4</v>
      </c>
      <c r="E9" s="34">
        <v>8</v>
      </c>
      <c r="F9" s="34">
        <v>1</v>
      </c>
      <c r="G9" s="34">
        <v>2</v>
      </c>
      <c r="H9" s="34"/>
      <c r="I9" s="34"/>
    </row>
    <row r="10" spans="1:9" x14ac:dyDescent="0.25">
      <c r="A10" s="35" t="s">
        <v>48</v>
      </c>
      <c r="B10" s="34">
        <v>8</v>
      </c>
      <c r="C10" s="34">
        <v>20</v>
      </c>
      <c r="D10" s="34"/>
      <c r="E10" s="34"/>
      <c r="F10" s="34">
        <v>2</v>
      </c>
      <c r="G10" s="34">
        <v>4</v>
      </c>
      <c r="H10" s="34"/>
      <c r="I10" s="34"/>
    </row>
    <row r="11" spans="1:9" x14ac:dyDescent="0.25">
      <c r="A11" s="35" t="s">
        <v>42</v>
      </c>
      <c r="B11" s="34">
        <v>9</v>
      </c>
      <c r="C11" s="34">
        <v>35</v>
      </c>
      <c r="D11" s="34">
        <v>1</v>
      </c>
      <c r="E11" s="34">
        <v>2</v>
      </c>
      <c r="F11" s="34">
        <v>5</v>
      </c>
      <c r="G11" s="34">
        <v>10</v>
      </c>
      <c r="H11" s="34">
        <v>1</v>
      </c>
      <c r="I11" s="34">
        <v>2</v>
      </c>
    </row>
    <row r="12" spans="1:9" x14ac:dyDescent="0.25">
      <c r="A12" s="35" t="s">
        <v>43</v>
      </c>
      <c r="B12" s="34">
        <v>10</v>
      </c>
      <c r="C12" s="34">
        <v>35</v>
      </c>
      <c r="D12" s="34">
        <v>1</v>
      </c>
      <c r="E12" s="34">
        <v>2</v>
      </c>
      <c r="F12" s="34">
        <v>5</v>
      </c>
      <c r="G12" s="34">
        <v>10</v>
      </c>
      <c r="H12" s="34">
        <v>2</v>
      </c>
      <c r="I12" s="34">
        <v>4</v>
      </c>
    </row>
    <row r="13" spans="1:9" x14ac:dyDescent="0.25">
      <c r="A13" s="35" t="s">
        <v>44</v>
      </c>
      <c r="B13" s="34">
        <v>11</v>
      </c>
      <c r="C13" s="34"/>
      <c r="D13" s="34"/>
      <c r="E13" s="34"/>
      <c r="F13" s="34">
        <v>4</v>
      </c>
      <c r="G13" s="34">
        <v>8</v>
      </c>
      <c r="H13" s="34">
        <v>1</v>
      </c>
      <c r="I13" s="34">
        <v>2</v>
      </c>
    </row>
    <row r="14" spans="1:9" x14ac:dyDescent="0.25">
      <c r="A14" s="35" t="s">
        <v>45</v>
      </c>
      <c r="B14" s="34">
        <v>12</v>
      </c>
      <c r="C14" s="34"/>
      <c r="D14" s="34"/>
      <c r="E14" s="34"/>
      <c r="F14" s="34">
        <v>1</v>
      </c>
      <c r="G14" s="34">
        <v>2</v>
      </c>
      <c r="H14" s="34">
        <v>1</v>
      </c>
      <c r="I14" s="34">
        <v>2</v>
      </c>
    </row>
    <row r="15" spans="1:9" x14ac:dyDescent="0.25">
      <c r="A15" s="35" t="s">
        <v>46</v>
      </c>
      <c r="B15" s="34">
        <v>13</v>
      </c>
      <c r="C15" s="34">
        <v>20</v>
      </c>
      <c r="D15" s="34"/>
      <c r="E15" s="34"/>
      <c r="F15" s="34">
        <v>1</v>
      </c>
      <c r="G15" s="34">
        <v>2</v>
      </c>
      <c r="H15" s="34">
        <v>1</v>
      </c>
      <c r="I15" s="34">
        <v>2</v>
      </c>
    </row>
    <row r="16" spans="1:9" x14ac:dyDescent="0.25">
      <c r="A16" s="35" t="s">
        <v>47</v>
      </c>
      <c r="B16" s="34">
        <v>14</v>
      </c>
      <c r="C16" s="34">
        <v>20</v>
      </c>
      <c r="D16" s="34">
        <v>1</v>
      </c>
      <c r="E16" s="34">
        <v>2</v>
      </c>
      <c r="F16" s="34">
        <v>2</v>
      </c>
      <c r="G16" s="34">
        <v>4</v>
      </c>
      <c r="H16" s="34">
        <v>2</v>
      </c>
      <c r="I16" s="34">
        <v>4</v>
      </c>
    </row>
    <row r="17" spans="1:9" x14ac:dyDescent="0.25">
      <c r="A17" s="35" t="s">
        <v>48</v>
      </c>
      <c r="B17" s="34">
        <v>15</v>
      </c>
      <c r="C17" s="34">
        <v>20</v>
      </c>
      <c r="D17" s="34">
        <v>1</v>
      </c>
      <c r="E17" s="34">
        <v>2</v>
      </c>
      <c r="F17" s="34">
        <v>1</v>
      </c>
      <c r="G17" s="34">
        <v>2</v>
      </c>
      <c r="H17" s="34"/>
      <c r="I17" s="34"/>
    </row>
    <row r="18" spans="1:9" x14ac:dyDescent="0.25">
      <c r="A18" s="35" t="s">
        <v>42</v>
      </c>
      <c r="B18" s="34">
        <v>16</v>
      </c>
      <c r="C18" s="34">
        <v>20</v>
      </c>
      <c r="D18" s="34">
        <v>1</v>
      </c>
      <c r="E18" s="34">
        <v>2</v>
      </c>
      <c r="F18" s="34">
        <v>3</v>
      </c>
      <c r="G18" s="34">
        <v>6</v>
      </c>
      <c r="H18" s="34">
        <v>1</v>
      </c>
      <c r="I18" s="34">
        <v>2</v>
      </c>
    </row>
    <row r="19" spans="1:9" x14ac:dyDescent="0.25">
      <c r="A19" s="35" t="s">
        <v>43</v>
      </c>
      <c r="B19" s="34">
        <v>17</v>
      </c>
      <c r="C19" s="34">
        <v>20</v>
      </c>
      <c r="D19" s="34"/>
      <c r="E19" s="34"/>
      <c r="F19" s="34">
        <v>2</v>
      </c>
      <c r="G19" s="34">
        <v>4</v>
      </c>
      <c r="H19" s="34"/>
      <c r="I19" s="34"/>
    </row>
    <row r="20" spans="1:9" x14ac:dyDescent="0.25">
      <c r="A20" s="35" t="s">
        <v>44</v>
      </c>
      <c r="B20" s="34">
        <v>18</v>
      </c>
      <c r="C20" s="34"/>
      <c r="D20" s="34"/>
      <c r="E20" s="34"/>
      <c r="F20" s="34">
        <v>6</v>
      </c>
      <c r="G20" s="34">
        <v>12</v>
      </c>
      <c r="H20" s="34">
        <v>2</v>
      </c>
      <c r="I20" s="34">
        <v>4</v>
      </c>
    </row>
    <row r="21" spans="1:9" x14ac:dyDescent="0.25">
      <c r="A21" s="35" t="s">
        <v>45</v>
      </c>
      <c r="B21" s="34">
        <v>19</v>
      </c>
      <c r="C21" s="34"/>
      <c r="D21" s="34"/>
      <c r="E21" s="34"/>
      <c r="F21" s="34"/>
      <c r="G21" s="34"/>
      <c r="H21" s="34"/>
      <c r="I21" s="34"/>
    </row>
    <row r="22" spans="1:9" x14ac:dyDescent="0.25">
      <c r="A22" s="35" t="s">
        <v>46</v>
      </c>
      <c r="B22" s="34">
        <v>20</v>
      </c>
      <c r="C22" s="34">
        <v>20</v>
      </c>
      <c r="D22" s="34"/>
      <c r="E22" s="34"/>
      <c r="F22" s="34">
        <v>3</v>
      </c>
      <c r="G22" s="34">
        <v>6</v>
      </c>
      <c r="H22" s="34">
        <v>1</v>
      </c>
      <c r="I22" s="34">
        <v>2</v>
      </c>
    </row>
    <row r="23" spans="1:9" x14ac:dyDescent="0.25">
      <c r="A23" s="35" t="s">
        <v>47</v>
      </c>
      <c r="B23" s="34">
        <v>21</v>
      </c>
      <c r="C23" s="34">
        <v>20</v>
      </c>
      <c r="D23" s="34"/>
      <c r="E23" s="34"/>
      <c r="F23" s="34"/>
      <c r="G23" s="34"/>
      <c r="H23" s="34"/>
      <c r="I23" s="34"/>
    </row>
    <row r="24" spans="1:9" x14ac:dyDescent="0.25">
      <c r="A24" s="35" t="s">
        <v>48</v>
      </c>
      <c r="B24" s="34">
        <v>22</v>
      </c>
      <c r="C24" s="34">
        <v>20</v>
      </c>
      <c r="D24" s="34">
        <v>1</v>
      </c>
      <c r="E24" s="34">
        <v>2</v>
      </c>
      <c r="F24" s="34">
        <v>1</v>
      </c>
      <c r="G24" s="34">
        <v>2</v>
      </c>
      <c r="H24" s="34"/>
      <c r="I24" s="34"/>
    </row>
    <row r="25" spans="1:9" x14ac:dyDescent="0.25">
      <c r="A25" s="35" t="s">
        <v>42</v>
      </c>
      <c r="B25" s="34">
        <v>23</v>
      </c>
      <c r="C25" s="34">
        <v>20</v>
      </c>
      <c r="D25" s="34"/>
      <c r="E25" s="34"/>
      <c r="F25" s="34">
        <v>7</v>
      </c>
      <c r="G25" s="34">
        <v>14</v>
      </c>
      <c r="H25" s="34">
        <v>2</v>
      </c>
      <c r="I25" s="34">
        <v>4</v>
      </c>
    </row>
    <row r="26" spans="1:9" x14ac:dyDescent="0.25">
      <c r="A26" s="35" t="s">
        <v>43</v>
      </c>
      <c r="B26" s="34">
        <v>24</v>
      </c>
      <c r="C26" s="34">
        <v>20</v>
      </c>
      <c r="D26" s="34">
        <v>2</v>
      </c>
      <c r="E26" s="34">
        <v>4</v>
      </c>
      <c r="F26" s="34">
        <v>4</v>
      </c>
      <c r="G26" s="34">
        <v>8</v>
      </c>
      <c r="H26" s="34">
        <v>1</v>
      </c>
      <c r="I26" s="34">
        <v>2</v>
      </c>
    </row>
    <row r="27" spans="1:9" x14ac:dyDescent="0.25">
      <c r="A27" s="35" t="s">
        <v>44</v>
      </c>
      <c r="B27" s="34">
        <v>25</v>
      </c>
      <c r="C27" s="34"/>
      <c r="D27" s="34"/>
      <c r="E27" s="34"/>
      <c r="F27" s="34">
        <v>7</v>
      </c>
      <c r="G27" s="34">
        <v>14</v>
      </c>
      <c r="H27" s="37" t="s">
        <v>51</v>
      </c>
      <c r="I27" s="34">
        <v>5</v>
      </c>
    </row>
    <row r="28" spans="1:9" x14ac:dyDescent="0.25">
      <c r="A28" s="35" t="s">
        <v>45</v>
      </c>
      <c r="B28" s="34">
        <v>26</v>
      </c>
      <c r="C28" s="34"/>
      <c r="D28" s="34"/>
      <c r="E28" s="34"/>
      <c r="F28" s="34">
        <v>4</v>
      </c>
      <c r="G28" s="34">
        <v>8</v>
      </c>
      <c r="H28" s="34"/>
      <c r="I28" s="34"/>
    </row>
    <row r="29" spans="1:9" x14ac:dyDescent="0.25">
      <c r="A29" s="35" t="s">
        <v>46</v>
      </c>
      <c r="B29" s="34">
        <v>27</v>
      </c>
      <c r="C29" s="34">
        <v>20</v>
      </c>
      <c r="D29" s="34">
        <v>1</v>
      </c>
      <c r="E29" s="34">
        <v>2</v>
      </c>
      <c r="F29" s="34">
        <v>1</v>
      </c>
      <c r="G29" s="34">
        <v>2</v>
      </c>
      <c r="H29" s="34"/>
      <c r="I29" s="34"/>
    </row>
    <row r="30" spans="1:9" x14ac:dyDescent="0.25">
      <c r="A30" s="35" t="s">
        <v>47</v>
      </c>
      <c r="B30" s="34">
        <v>28</v>
      </c>
      <c r="C30" s="34">
        <v>20</v>
      </c>
      <c r="D30" s="34">
        <v>1</v>
      </c>
      <c r="E30" s="34">
        <v>2</v>
      </c>
      <c r="F30" s="34">
        <v>1</v>
      </c>
      <c r="G30" s="34">
        <v>2</v>
      </c>
      <c r="H30" s="34"/>
      <c r="I30" s="34"/>
    </row>
    <row r="31" spans="1:9" x14ac:dyDescent="0.25">
      <c r="A31" s="35" t="s">
        <v>48</v>
      </c>
      <c r="B31" s="34">
        <v>29</v>
      </c>
      <c r="C31" s="34">
        <v>20</v>
      </c>
      <c r="D31" s="34">
        <v>2</v>
      </c>
      <c r="E31" s="34">
        <v>4</v>
      </c>
      <c r="F31" s="34">
        <v>2</v>
      </c>
      <c r="G31" s="34">
        <v>4</v>
      </c>
      <c r="H31" s="34"/>
      <c r="I31" s="34"/>
    </row>
    <row r="32" spans="1:9" x14ac:dyDescent="0.25">
      <c r="A32" s="35" t="s">
        <v>42</v>
      </c>
      <c r="B32" s="34">
        <v>30</v>
      </c>
      <c r="C32" s="34">
        <v>20</v>
      </c>
      <c r="D32" s="34"/>
      <c r="E32" s="34"/>
      <c r="F32" s="34">
        <v>3</v>
      </c>
      <c r="G32" s="34">
        <v>6</v>
      </c>
      <c r="H32" s="34"/>
      <c r="I32" s="34"/>
    </row>
    <row r="33" spans="1:9" x14ac:dyDescent="0.25">
      <c r="A33" s="35" t="s">
        <v>43</v>
      </c>
      <c r="B33" s="34">
        <v>31</v>
      </c>
      <c r="C33" s="34"/>
      <c r="D33" s="34"/>
      <c r="E33" s="34"/>
      <c r="F33" s="34">
        <v>1</v>
      </c>
      <c r="G33" s="34">
        <v>2</v>
      </c>
      <c r="H33" s="34" t="s">
        <v>52</v>
      </c>
      <c r="I33" s="34"/>
    </row>
    <row r="34" spans="1:9" x14ac:dyDescent="0.25">
      <c r="A34" s="35" t="s">
        <v>20</v>
      </c>
      <c r="B34" s="34"/>
      <c r="C34" s="34">
        <f>SUM(C3:C33)</f>
        <v>470</v>
      </c>
      <c r="D34" s="48">
        <f>SUM(E3:E33)</f>
        <v>38</v>
      </c>
      <c r="E34" s="48"/>
      <c r="F34" s="48">
        <f>SUM(G3:G33)</f>
        <v>166</v>
      </c>
      <c r="G34" s="48"/>
      <c r="H34" s="34"/>
      <c r="I34" s="34"/>
    </row>
    <row r="35" spans="1:9" x14ac:dyDescent="0.25">
      <c r="A35" s="35" t="s">
        <v>20</v>
      </c>
      <c r="B35" s="34"/>
      <c r="C35" s="48">
        <f>SUM(C34:E34)</f>
        <v>508</v>
      </c>
      <c r="D35" s="48"/>
      <c r="E35" s="48"/>
      <c r="F35" s="34"/>
      <c r="G35" s="34"/>
      <c r="H35" s="34"/>
      <c r="I35" s="34"/>
    </row>
    <row r="36" spans="1:9" x14ac:dyDescent="0.25">
      <c r="A36" s="9"/>
    </row>
  </sheetData>
  <mergeCells count="4">
    <mergeCell ref="C35:E35"/>
    <mergeCell ref="A1:E1"/>
    <mergeCell ref="D34:E34"/>
    <mergeCell ref="F34:G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4" sqref="B14"/>
    </sheetView>
  </sheetViews>
  <sheetFormatPr baseColWidth="10" defaultRowHeight="15" x14ac:dyDescent="0.25"/>
  <cols>
    <col min="1" max="1" width="32.28515625" style="18" customWidth="1"/>
    <col min="2" max="2" width="11.42578125" style="20"/>
    <col min="3" max="3" width="14.5703125" style="23" customWidth="1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44044</v>
      </c>
      <c r="B2" s="20">
        <v>20</v>
      </c>
      <c r="C2" s="23">
        <v>1</v>
      </c>
      <c r="D2" s="20">
        <f>C2*2</f>
        <v>2</v>
      </c>
      <c r="E2" s="16">
        <v>4</v>
      </c>
      <c r="F2" s="20">
        <f>E2*2</f>
        <v>8</v>
      </c>
      <c r="G2" s="23">
        <v>1</v>
      </c>
      <c r="H2" s="20">
        <f>G2*2</f>
        <v>2</v>
      </c>
      <c r="I2" s="23">
        <v>6</v>
      </c>
    </row>
    <row r="3" spans="1:9" x14ac:dyDescent="0.25">
      <c r="A3" s="18">
        <v>44045</v>
      </c>
      <c r="B3" s="20">
        <v>0</v>
      </c>
      <c r="D3" s="20">
        <f t="shared" ref="D3:D32" si="0">C3*2</f>
        <v>0</v>
      </c>
      <c r="E3" s="16">
        <v>4</v>
      </c>
      <c r="F3" s="20">
        <f t="shared" ref="F3:H32" si="1">E3*2</f>
        <v>8</v>
      </c>
      <c r="G3" s="23">
        <v>3</v>
      </c>
      <c r="H3" s="20">
        <f t="shared" si="1"/>
        <v>6</v>
      </c>
      <c r="I3" s="23">
        <v>7</v>
      </c>
    </row>
    <row r="4" spans="1:9" x14ac:dyDescent="0.25">
      <c r="A4" s="18">
        <v>44046</v>
      </c>
      <c r="B4" s="20">
        <v>20</v>
      </c>
      <c r="D4" s="20">
        <f t="shared" si="0"/>
        <v>0</v>
      </c>
      <c r="F4" s="20">
        <f t="shared" si="1"/>
        <v>0</v>
      </c>
      <c r="G4" s="23">
        <v>1</v>
      </c>
      <c r="H4" s="20">
        <f t="shared" si="1"/>
        <v>2</v>
      </c>
      <c r="I4" s="23">
        <v>1</v>
      </c>
    </row>
    <row r="5" spans="1:9" x14ac:dyDescent="0.25">
      <c r="A5" s="18">
        <v>44047</v>
      </c>
      <c r="B5" s="20">
        <v>20</v>
      </c>
      <c r="D5" s="20">
        <f t="shared" si="0"/>
        <v>0</v>
      </c>
      <c r="E5" s="16">
        <v>1</v>
      </c>
      <c r="F5" s="20">
        <f t="shared" si="1"/>
        <v>2</v>
      </c>
      <c r="G5" s="23">
        <v>1</v>
      </c>
      <c r="H5" s="20">
        <f t="shared" si="1"/>
        <v>2</v>
      </c>
      <c r="I5" s="23">
        <v>2</v>
      </c>
    </row>
    <row r="6" spans="1:9" x14ac:dyDescent="0.25">
      <c r="A6" s="18">
        <v>44048</v>
      </c>
      <c r="B6" s="20">
        <v>20</v>
      </c>
      <c r="C6" s="23">
        <v>1</v>
      </c>
      <c r="D6" s="20">
        <f t="shared" si="0"/>
        <v>2</v>
      </c>
      <c r="E6" s="38">
        <v>3</v>
      </c>
      <c r="F6" s="20">
        <f t="shared" si="1"/>
        <v>6</v>
      </c>
      <c r="H6" s="20">
        <f t="shared" si="1"/>
        <v>0</v>
      </c>
      <c r="I6" s="23">
        <v>3</v>
      </c>
    </row>
    <row r="7" spans="1:9" x14ac:dyDescent="0.25">
      <c r="A7" s="18">
        <v>44049</v>
      </c>
      <c r="B7" s="20">
        <v>20</v>
      </c>
      <c r="D7" s="20">
        <f t="shared" si="0"/>
        <v>0</v>
      </c>
      <c r="E7" s="39">
        <v>3</v>
      </c>
      <c r="F7" s="20">
        <f t="shared" si="1"/>
        <v>6</v>
      </c>
      <c r="H7" s="20">
        <f t="shared" si="1"/>
        <v>0</v>
      </c>
      <c r="I7" s="23">
        <v>5</v>
      </c>
    </row>
    <row r="8" spans="1:9" x14ac:dyDescent="0.25">
      <c r="A8" s="18">
        <v>44050</v>
      </c>
      <c r="B8" s="20">
        <v>20</v>
      </c>
      <c r="C8" s="23">
        <v>2</v>
      </c>
      <c r="D8" s="20">
        <f t="shared" si="0"/>
        <v>4</v>
      </c>
      <c r="E8" s="39">
        <v>2</v>
      </c>
      <c r="F8" s="20">
        <f t="shared" si="1"/>
        <v>4</v>
      </c>
      <c r="H8" s="20">
        <f t="shared" si="1"/>
        <v>0</v>
      </c>
      <c r="I8" s="23">
        <v>2</v>
      </c>
    </row>
    <row r="9" spans="1:9" x14ac:dyDescent="0.25">
      <c r="A9" s="18">
        <v>44051</v>
      </c>
      <c r="D9" s="20">
        <f t="shared" si="0"/>
        <v>0</v>
      </c>
      <c r="E9" s="40">
        <v>1</v>
      </c>
      <c r="F9" s="20">
        <f t="shared" si="1"/>
        <v>2</v>
      </c>
      <c r="G9" s="23">
        <v>2</v>
      </c>
      <c r="H9" s="20">
        <f t="shared" si="1"/>
        <v>4</v>
      </c>
      <c r="I9" s="23">
        <v>2</v>
      </c>
    </row>
    <row r="10" spans="1:9" x14ac:dyDescent="0.25">
      <c r="A10" s="18">
        <v>44052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44053</v>
      </c>
      <c r="B11" s="20">
        <v>20</v>
      </c>
      <c r="D11" s="20">
        <f t="shared" si="0"/>
        <v>0</v>
      </c>
      <c r="F11" s="20">
        <f t="shared" si="1"/>
        <v>0</v>
      </c>
      <c r="G11" s="23">
        <v>1</v>
      </c>
      <c r="H11" s="20">
        <f t="shared" si="1"/>
        <v>2</v>
      </c>
      <c r="I11" s="23">
        <v>1</v>
      </c>
    </row>
    <row r="12" spans="1:9" x14ac:dyDescent="0.25">
      <c r="A12" s="18">
        <v>44054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  <c r="I12" s="23">
        <v>1</v>
      </c>
    </row>
    <row r="13" spans="1:9" x14ac:dyDescent="0.25">
      <c r="A13" s="18">
        <v>44055</v>
      </c>
      <c r="B13" s="20">
        <v>20</v>
      </c>
      <c r="D13" s="20">
        <f t="shared" si="0"/>
        <v>0</v>
      </c>
      <c r="E13" s="16">
        <v>1</v>
      </c>
      <c r="F13" s="20">
        <f t="shared" si="1"/>
        <v>2</v>
      </c>
      <c r="H13" s="20">
        <f t="shared" si="1"/>
        <v>0</v>
      </c>
      <c r="I13" s="23">
        <v>1</v>
      </c>
    </row>
    <row r="14" spans="1:9" x14ac:dyDescent="0.25">
      <c r="A14" s="18">
        <v>44056</v>
      </c>
      <c r="D14" s="20">
        <f t="shared" si="0"/>
        <v>0</v>
      </c>
      <c r="E14" s="16">
        <v>1</v>
      </c>
      <c r="F14" s="20">
        <f t="shared" si="1"/>
        <v>2</v>
      </c>
      <c r="H14" s="20">
        <f t="shared" si="1"/>
        <v>0</v>
      </c>
      <c r="I14" s="23">
        <v>1</v>
      </c>
    </row>
    <row r="15" spans="1:9" x14ac:dyDescent="0.25">
      <c r="A15" s="18">
        <v>44057</v>
      </c>
      <c r="B15" s="20">
        <v>20</v>
      </c>
      <c r="D15" s="20">
        <f t="shared" si="0"/>
        <v>0</v>
      </c>
      <c r="E15" s="16">
        <v>2</v>
      </c>
      <c r="F15" s="20">
        <f t="shared" si="1"/>
        <v>4</v>
      </c>
      <c r="G15" s="23">
        <v>1</v>
      </c>
      <c r="H15" s="20">
        <f t="shared" si="1"/>
        <v>2</v>
      </c>
      <c r="I15" s="23">
        <v>3</v>
      </c>
    </row>
    <row r="16" spans="1:9" x14ac:dyDescent="0.25">
      <c r="A16" s="18">
        <v>44058</v>
      </c>
      <c r="D16" s="20">
        <f t="shared" si="0"/>
        <v>0</v>
      </c>
      <c r="E16" s="16">
        <v>2</v>
      </c>
      <c r="F16" s="20">
        <f t="shared" si="1"/>
        <v>4</v>
      </c>
      <c r="G16" s="23">
        <v>1</v>
      </c>
      <c r="H16" s="20">
        <f t="shared" si="1"/>
        <v>2</v>
      </c>
      <c r="I16" s="23">
        <v>3</v>
      </c>
    </row>
    <row r="17" spans="1:11" x14ac:dyDescent="0.25">
      <c r="A17" s="18">
        <v>44059</v>
      </c>
      <c r="D17" s="20">
        <f t="shared" si="0"/>
        <v>0</v>
      </c>
      <c r="E17" s="16">
        <v>2</v>
      </c>
      <c r="F17" s="20">
        <f t="shared" si="1"/>
        <v>4</v>
      </c>
      <c r="G17" s="23">
        <v>1</v>
      </c>
      <c r="H17" s="20">
        <f t="shared" si="1"/>
        <v>2</v>
      </c>
      <c r="I17" s="23">
        <v>3</v>
      </c>
    </row>
    <row r="18" spans="1:11" x14ac:dyDescent="0.25">
      <c r="A18" s="18">
        <v>44060</v>
      </c>
      <c r="B18" s="20">
        <v>20</v>
      </c>
      <c r="D18" s="20">
        <f t="shared" si="0"/>
        <v>0</v>
      </c>
      <c r="E18" s="16">
        <v>2</v>
      </c>
      <c r="F18" s="20">
        <f t="shared" si="1"/>
        <v>4</v>
      </c>
      <c r="H18" s="20">
        <f t="shared" si="1"/>
        <v>0</v>
      </c>
      <c r="I18" s="23">
        <v>2</v>
      </c>
    </row>
    <row r="19" spans="1:11" x14ac:dyDescent="0.25">
      <c r="A19" s="18">
        <v>44061</v>
      </c>
      <c r="B19" s="20">
        <v>20</v>
      </c>
      <c r="D19" s="20">
        <f t="shared" si="0"/>
        <v>0</v>
      </c>
      <c r="E19" s="16">
        <v>1</v>
      </c>
      <c r="F19" s="20">
        <f t="shared" si="1"/>
        <v>2</v>
      </c>
      <c r="H19" s="20">
        <f t="shared" si="1"/>
        <v>0</v>
      </c>
      <c r="I19" s="23">
        <v>1</v>
      </c>
    </row>
    <row r="20" spans="1:11" x14ac:dyDescent="0.25">
      <c r="A20" s="18">
        <v>44062</v>
      </c>
      <c r="D20" s="20">
        <f t="shared" si="0"/>
        <v>0</v>
      </c>
      <c r="F20" s="20">
        <f t="shared" si="1"/>
        <v>0</v>
      </c>
      <c r="G20" s="23">
        <v>2</v>
      </c>
      <c r="H20" s="20">
        <f t="shared" si="1"/>
        <v>4</v>
      </c>
      <c r="I20" s="23">
        <v>2</v>
      </c>
    </row>
    <row r="21" spans="1:11" x14ac:dyDescent="0.25">
      <c r="A21" s="18">
        <v>44063</v>
      </c>
      <c r="B21" s="20">
        <v>20</v>
      </c>
      <c r="C21" s="23">
        <v>3</v>
      </c>
      <c r="D21" s="20">
        <f t="shared" si="0"/>
        <v>6</v>
      </c>
      <c r="E21" s="16">
        <v>2</v>
      </c>
      <c r="F21" s="20">
        <f t="shared" si="1"/>
        <v>4</v>
      </c>
      <c r="H21" s="20">
        <f t="shared" si="1"/>
        <v>0</v>
      </c>
      <c r="I21" s="23">
        <v>3</v>
      </c>
    </row>
    <row r="22" spans="1:11" x14ac:dyDescent="0.25">
      <c r="A22" s="18">
        <v>44064</v>
      </c>
      <c r="B22" s="20">
        <v>20</v>
      </c>
      <c r="D22" s="20">
        <f t="shared" si="0"/>
        <v>0</v>
      </c>
      <c r="E22" s="16">
        <v>2</v>
      </c>
      <c r="F22" s="20">
        <f t="shared" si="1"/>
        <v>4</v>
      </c>
      <c r="G22" s="23">
        <v>1</v>
      </c>
      <c r="H22" s="20">
        <f t="shared" si="1"/>
        <v>2</v>
      </c>
      <c r="I22" s="23">
        <v>3</v>
      </c>
    </row>
    <row r="23" spans="1:11" x14ac:dyDescent="0.25">
      <c r="A23" s="18">
        <v>44065</v>
      </c>
      <c r="D23" s="20">
        <f t="shared" si="0"/>
        <v>0</v>
      </c>
      <c r="E23" s="16">
        <v>3</v>
      </c>
      <c r="F23" s="20">
        <f t="shared" si="1"/>
        <v>6</v>
      </c>
      <c r="G23" s="23">
        <v>1</v>
      </c>
      <c r="H23" s="20">
        <f t="shared" si="1"/>
        <v>2</v>
      </c>
      <c r="I23" s="23">
        <v>4</v>
      </c>
    </row>
    <row r="24" spans="1:11" x14ac:dyDescent="0.25">
      <c r="A24" s="18">
        <v>44066</v>
      </c>
      <c r="D24" s="20">
        <f t="shared" si="0"/>
        <v>0</v>
      </c>
      <c r="E24" s="16">
        <v>4</v>
      </c>
      <c r="F24" s="20">
        <f t="shared" si="1"/>
        <v>8</v>
      </c>
      <c r="G24" s="23">
        <v>1</v>
      </c>
      <c r="H24" s="20">
        <f t="shared" si="1"/>
        <v>2</v>
      </c>
      <c r="I24" s="23">
        <v>5</v>
      </c>
    </row>
    <row r="25" spans="1:11" x14ac:dyDescent="0.25">
      <c r="A25" s="18">
        <v>44067</v>
      </c>
      <c r="B25" s="20">
        <v>20</v>
      </c>
      <c r="C25" s="23">
        <v>1</v>
      </c>
      <c r="D25" s="20">
        <f t="shared" si="0"/>
        <v>2</v>
      </c>
      <c r="F25" s="20">
        <f t="shared" si="1"/>
        <v>0</v>
      </c>
      <c r="G25" s="23">
        <v>2</v>
      </c>
      <c r="H25" s="20">
        <f t="shared" si="1"/>
        <v>4</v>
      </c>
      <c r="I25" s="23">
        <v>2</v>
      </c>
    </row>
    <row r="26" spans="1:11" x14ac:dyDescent="0.25">
      <c r="A26" s="18">
        <v>44068</v>
      </c>
      <c r="B26" s="20">
        <v>20</v>
      </c>
      <c r="D26" s="20">
        <f t="shared" si="0"/>
        <v>0</v>
      </c>
      <c r="E26" s="16">
        <v>1</v>
      </c>
      <c r="F26" s="20">
        <f t="shared" si="1"/>
        <v>2</v>
      </c>
      <c r="H26" s="20">
        <f t="shared" si="1"/>
        <v>0</v>
      </c>
      <c r="K26">
        <v>21</v>
      </c>
    </row>
    <row r="27" spans="1:11" x14ac:dyDescent="0.25">
      <c r="A27" s="18">
        <v>44069</v>
      </c>
      <c r="B27" s="20">
        <v>20</v>
      </c>
      <c r="D27" s="20">
        <f t="shared" si="0"/>
        <v>0</v>
      </c>
      <c r="E27" s="16">
        <v>2</v>
      </c>
      <c r="F27" s="20">
        <f t="shared" si="1"/>
        <v>4</v>
      </c>
      <c r="G27" s="23">
        <v>1</v>
      </c>
      <c r="H27" s="20">
        <f t="shared" si="1"/>
        <v>2</v>
      </c>
      <c r="I27" s="23">
        <v>3</v>
      </c>
      <c r="K27">
        <v>51</v>
      </c>
    </row>
    <row r="28" spans="1:11" x14ac:dyDescent="0.25">
      <c r="A28" s="18">
        <v>44070</v>
      </c>
      <c r="B28" s="20">
        <v>20</v>
      </c>
      <c r="C28" s="23">
        <v>1</v>
      </c>
      <c r="D28" s="20">
        <f t="shared" si="0"/>
        <v>2</v>
      </c>
      <c r="E28" s="16">
        <v>1</v>
      </c>
      <c r="F28" s="20">
        <f t="shared" si="1"/>
        <v>2</v>
      </c>
      <c r="G28" s="23">
        <v>1</v>
      </c>
      <c r="H28" s="20">
        <f t="shared" si="1"/>
        <v>2</v>
      </c>
      <c r="I28" s="23">
        <v>3</v>
      </c>
      <c r="K28">
        <v>54</v>
      </c>
    </row>
    <row r="29" spans="1:11" x14ac:dyDescent="0.25">
      <c r="A29" s="18">
        <v>44071</v>
      </c>
      <c r="B29" s="20">
        <v>20</v>
      </c>
      <c r="C29" s="23">
        <v>1</v>
      </c>
      <c r="D29" s="20">
        <f t="shared" si="0"/>
        <v>2</v>
      </c>
      <c r="E29" s="16">
        <v>2</v>
      </c>
      <c r="F29" s="20">
        <f t="shared" si="1"/>
        <v>4</v>
      </c>
      <c r="H29" s="20">
        <f t="shared" si="1"/>
        <v>0</v>
      </c>
      <c r="I29" s="23">
        <v>2</v>
      </c>
    </row>
    <row r="30" spans="1:11" x14ac:dyDescent="0.25">
      <c r="A30" s="18">
        <v>44072</v>
      </c>
      <c r="D30" s="20">
        <f t="shared" si="0"/>
        <v>0</v>
      </c>
      <c r="E30" s="16">
        <v>2</v>
      </c>
      <c r="F30" s="20">
        <f t="shared" si="1"/>
        <v>4</v>
      </c>
      <c r="H30" s="20">
        <f t="shared" si="1"/>
        <v>0</v>
      </c>
      <c r="I30" s="23">
        <v>2</v>
      </c>
    </row>
    <row r="31" spans="1:11" x14ac:dyDescent="0.25">
      <c r="A31" s="18">
        <v>44073</v>
      </c>
      <c r="D31" s="20">
        <f t="shared" si="0"/>
        <v>0</v>
      </c>
      <c r="F31" s="20">
        <f t="shared" si="1"/>
        <v>0</v>
      </c>
      <c r="H31" s="20">
        <f t="shared" si="1"/>
        <v>0</v>
      </c>
    </row>
    <row r="32" spans="1:11" x14ac:dyDescent="0.25">
      <c r="A32" s="18">
        <v>44074</v>
      </c>
      <c r="B32" s="20">
        <v>20</v>
      </c>
      <c r="D32" s="20">
        <f t="shared" si="0"/>
        <v>0</v>
      </c>
      <c r="E32" s="16">
        <v>3</v>
      </c>
      <c r="F32" s="20">
        <f t="shared" si="1"/>
        <v>6</v>
      </c>
      <c r="H32" s="20">
        <f t="shared" si="1"/>
        <v>0</v>
      </c>
    </row>
    <row r="33" spans="1:9" x14ac:dyDescent="0.25">
      <c r="A33" s="26" t="s">
        <v>54</v>
      </c>
      <c r="B33" s="27">
        <f>SUM(B2:B32)</f>
        <v>400</v>
      </c>
      <c r="C33" s="28"/>
      <c r="D33" s="27">
        <f>SUM(D2:D32)</f>
        <v>20</v>
      </c>
      <c r="E33" s="29"/>
      <c r="F33" s="27">
        <f>SUM(F2:F32)</f>
        <v>102</v>
      </c>
      <c r="G33" s="28"/>
      <c r="H33" s="27">
        <f>SUM(H2:H32)</f>
        <v>42</v>
      </c>
      <c r="I33" s="28">
        <f>SUM(I2:I32)</f>
        <v>73</v>
      </c>
    </row>
    <row r="36" spans="1:9" x14ac:dyDescent="0.25">
      <c r="B36" s="30" t="s">
        <v>54</v>
      </c>
      <c r="C36" s="31">
        <f>B33+D33</f>
        <v>420</v>
      </c>
      <c r="E36" s="30" t="s">
        <v>54</v>
      </c>
      <c r="F36" s="32">
        <f>F33+H33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Hoja3</vt:lpstr>
      <vt:lpstr>Junio</vt:lpstr>
      <vt:lpstr>julio</vt:lpstr>
      <vt:lpstr>Agosto</vt:lpstr>
      <vt:lpstr>Septiembre</vt:lpstr>
      <vt:lpstr>octubre</vt:lpstr>
      <vt:lpstr>noviembre</vt:lpstr>
      <vt:lpstr>Hoja4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2020-03-02T20:56:35Z</cp:lastPrinted>
  <dcterms:created xsi:type="dcterms:W3CDTF">2020-01-06T10:52:59Z</dcterms:created>
  <dcterms:modified xsi:type="dcterms:W3CDTF">2020-11-30T20:57:15Z</dcterms:modified>
</cp:coreProperties>
</file>