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p/Desktop/PythonProjects/WebScrape_Bloomberg_DB_Tableau/"/>
    </mc:Choice>
  </mc:AlternateContent>
  <xr:revisionPtr revIDLastSave="0" documentId="13_ncr:1_{F0E10F7B-1A7E-954A-8F0E-9411D0F41AAF}" xr6:coauthVersionLast="45" xr6:coauthVersionMax="45" xr10:uidLastSave="{00000000-0000-0000-0000-000000000000}"/>
  <bookViews>
    <workbookView xWindow="460" yWindow="460" windowWidth="28040" windowHeight="15900" firstSheet="1" activeTab="1" xr2:uid="{00000000-000D-0000-FFFF-FFFF00000000}"/>
  </bookViews>
  <sheets>
    <sheet name="Sheet1" sheetId="1" r:id="rId1"/>
    <sheet name="Output" sheetId="2" r:id="rId2"/>
    <sheet name="Currencies" sheetId="3" r:id="rId3"/>
  </sheets>
  <definedNames>
    <definedName name="_xlnm._FilterDatabase" localSheetId="1" hidden="1">Output!$A$1:$Q$1297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13" i="2" l="1"/>
  <c r="P1513" i="2" s="1"/>
  <c r="O1512" i="2"/>
  <c r="P1512" i="2" s="1"/>
  <c r="O1511" i="2"/>
  <c r="P1511" i="2" s="1"/>
  <c r="O1510" i="2"/>
  <c r="P1510" i="2" s="1"/>
  <c r="O1509" i="2"/>
  <c r="P1509" i="2" s="1"/>
  <c r="O1508" i="2"/>
  <c r="P1508" i="2" s="1"/>
  <c r="O1507" i="2"/>
  <c r="P1507" i="2" s="1"/>
  <c r="O1506" i="2"/>
  <c r="P1506" i="2" s="1"/>
  <c r="O1505" i="2"/>
  <c r="P1505" i="2" s="1"/>
  <c r="O1504" i="2"/>
  <c r="P1504" i="2" s="1"/>
  <c r="O1503" i="2"/>
  <c r="P1503" i="2" s="1"/>
  <c r="O1502" i="2"/>
  <c r="P1502" i="2" s="1"/>
  <c r="O1501" i="2"/>
  <c r="P1501" i="2" s="1"/>
  <c r="O1500" i="2"/>
  <c r="P1500" i="2" s="1"/>
  <c r="O1499" i="2"/>
  <c r="P1499" i="2" s="1"/>
  <c r="O1498" i="2"/>
  <c r="P1498" i="2" s="1"/>
  <c r="O1497" i="2"/>
  <c r="P1497" i="2" s="1"/>
  <c r="O1496" i="2"/>
  <c r="P1496" i="2" s="1"/>
  <c r="O1495" i="2"/>
  <c r="P1495" i="2" s="1"/>
  <c r="O1494" i="2"/>
  <c r="P1494" i="2" s="1"/>
  <c r="O1493" i="2"/>
  <c r="P1493" i="2" s="1"/>
  <c r="O1492" i="2"/>
  <c r="P1492" i="2" s="1"/>
  <c r="O1491" i="2"/>
  <c r="P1491" i="2" s="1"/>
  <c r="O1490" i="2"/>
  <c r="P1490" i="2" s="1"/>
  <c r="O1489" i="2"/>
  <c r="P1489" i="2" s="1"/>
  <c r="O1488" i="2"/>
  <c r="P1488" i="2" s="1"/>
  <c r="O1487" i="2"/>
  <c r="P1487" i="2" s="1"/>
  <c r="O1486" i="2"/>
  <c r="P1486" i="2" s="1"/>
  <c r="O1485" i="2"/>
  <c r="P1485" i="2" s="1"/>
  <c r="O1484" i="2"/>
  <c r="P1484" i="2" s="1"/>
  <c r="O1483" i="2"/>
  <c r="P1483" i="2" s="1"/>
  <c r="O1482" i="2"/>
  <c r="P1482" i="2" s="1"/>
  <c r="O1481" i="2"/>
  <c r="P1481" i="2" s="1"/>
  <c r="O1480" i="2"/>
  <c r="P1480" i="2" s="1"/>
  <c r="O1479" i="2"/>
  <c r="P1479" i="2" s="1"/>
  <c r="O1478" i="2"/>
  <c r="P1478" i="2" s="1"/>
  <c r="O1477" i="2"/>
  <c r="P1477" i="2" s="1"/>
  <c r="O1476" i="2"/>
  <c r="P1476" i="2" s="1"/>
  <c r="O1475" i="2"/>
  <c r="P1475" i="2" s="1"/>
  <c r="O1474" i="2"/>
  <c r="P1474" i="2" s="1"/>
  <c r="O1473" i="2"/>
  <c r="P1473" i="2" s="1"/>
  <c r="O1472" i="2"/>
  <c r="P1472" i="2" s="1"/>
  <c r="O1471" i="2"/>
  <c r="P1471" i="2" s="1"/>
  <c r="O1470" i="2"/>
  <c r="P1470" i="2" s="1"/>
  <c r="O1469" i="2"/>
  <c r="P1469" i="2" s="1"/>
  <c r="O1468" i="2"/>
  <c r="P1468" i="2" s="1"/>
  <c r="O1467" i="2"/>
  <c r="P1467" i="2" s="1"/>
  <c r="O1466" i="2"/>
  <c r="P1466" i="2" s="1"/>
  <c r="O1465" i="2"/>
  <c r="P1465" i="2" s="1"/>
  <c r="O1464" i="2"/>
  <c r="P1464" i="2" s="1"/>
  <c r="O1463" i="2"/>
  <c r="P1463" i="2" s="1"/>
  <c r="O1462" i="2"/>
  <c r="P1462" i="2" s="1"/>
  <c r="O1461" i="2"/>
  <c r="P1461" i="2" s="1"/>
  <c r="O1460" i="2"/>
  <c r="P1460" i="2" s="1"/>
  <c r="O1459" i="2"/>
  <c r="P1459" i="2" s="1"/>
  <c r="O1458" i="2"/>
  <c r="P1458" i="2" s="1"/>
  <c r="O1457" i="2"/>
  <c r="P1457" i="2" s="1"/>
  <c r="O1456" i="2"/>
  <c r="P1456" i="2" s="1"/>
  <c r="O1455" i="2"/>
  <c r="P1455" i="2" s="1"/>
  <c r="O1454" i="2"/>
  <c r="P1454" i="2" s="1"/>
  <c r="O1453" i="2"/>
  <c r="P1453" i="2" s="1"/>
  <c r="O1452" i="2"/>
  <c r="P1452" i="2" s="1"/>
  <c r="O1451" i="2"/>
  <c r="P1451" i="2" s="1"/>
  <c r="O1450" i="2"/>
  <c r="P1450" i="2" s="1"/>
  <c r="O1449" i="2"/>
  <c r="P1449" i="2" s="1"/>
  <c r="O1448" i="2"/>
  <c r="P1448" i="2" s="1"/>
  <c r="O1447" i="2"/>
  <c r="P1447" i="2" s="1"/>
  <c r="O1446" i="2"/>
  <c r="P1446" i="2" s="1"/>
  <c r="O1445" i="2"/>
  <c r="P1445" i="2" s="1"/>
  <c r="O1444" i="2"/>
  <c r="P1444" i="2" s="1"/>
  <c r="O1443" i="2"/>
  <c r="P1443" i="2" s="1"/>
  <c r="O1442" i="2"/>
  <c r="P1442" i="2" s="1"/>
  <c r="O1441" i="2"/>
  <c r="P1441" i="2" s="1"/>
  <c r="O1440" i="2"/>
  <c r="P1440" i="2" s="1"/>
  <c r="O1439" i="2"/>
  <c r="P1439" i="2" s="1"/>
  <c r="O1438" i="2"/>
  <c r="P1438" i="2" s="1"/>
  <c r="O1437" i="2"/>
  <c r="P1437" i="2" s="1"/>
  <c r="O1436" i="2"/>
  <c r="P1436" i="2" s="1"/>
  <c r="O1435" i="2"/>
  <c r="P1435" i="2" s="1"/>
  <c r="O1434" i="2"/>
  <c r="P1434" i="2" s="1"/>
  <c r="O1433" i="2"/>
  <c r="P1433" i="2" s="1"/>
  <c r="O1432" i="2"/>
  <c r="P1432" i="2" s="1"/>
  <c r="O1431" i="2"/>
  <c r="P1431" i="2" s="1"/>
  <c r="O1430" i="2"/>
  <c r="P1430" i="2" s="1"/>
  <c r="O1429" i="2"/>
  <c r="P1429" i="2" s="1"/>
  <c r="O1428" i="2"/>
  <c r="P1428" i="2" s="1"/>
  <c r="O1427" i="2"/>
  <c r="P1427" i="2" s="1"/>
  <c r="O1426" i="2"/>
  <c r="P1426" i="2" s="1"/>
  <c r="O1425" i="2"/>
  <c r="P1425" i="2" s="1"/>
  <c r="O1424" i="2"/>
  <c r="P1424" i="2" s="1"/>
  <c r="P1423" i="2"/>
  <c r="O1423" i="2"/>
  <c r="O1422" i="2"/>
  <c r="P1422" i="2" s="1"/>
  <c r="P1421" i="2"/>
  <c r="O1421" i="2"/>
  <c r="O1420" i="2"/>
  <c r="P1420" i="2" s="1"/>
  <c r="O1419" i="2"/>
  <c r="P1419" i="2" s="1"/>
  <c r="O1418" i="2"/>
  <c r="P1418" i="2" s="1"/>
  <c r="O1417" i="2"/>
  <c r="P1417" i="2" s="1"/>
  <c r="O1416" i="2"/>
  <c r="P1416" i="2" s="1"/>
  <c r="P1415" i="2"/>
  <c r="O1415" i="2"/>
  <c r="O1414" i="2"/>
  <c r="P1414" i="2" s="1"/>
  <c r="P1413" i="2"/>
  <c r="O1413" i="2"/>
  <c r="O1412" i="2"/>
  <c r="P1412" i="2" s="1"/>
  <c r="O1411" i="2"/>
  <c r="P1411" i="2" s="1"/>
  <c r="O1410" i="2"/>
  <c r="P1410" i="2" s="1"/>
  <c r="O1409" i="2"/>
  <c r="P1409" i="2" s="1"/>
  <c r="O1408" i="2"/>
  <c r="P1408" i="2" s="1"/>
  <c r="P1407" i="2"/>
  <c r="O1407" i="2"/>
  <c r="O1406" i="2"/>
  <c r="P1406" i="2" s="1"/>
  <c r="P1405" i="2"/>
  <c r="O1405" i="2"/>
  <c r="O1404" i="2"/>
  <c r="P1404" i="2" s="1"/>
  <c r="O1403" i="2"/>
  <c r="P1403" i="2" s="1"/>
  <c r="O1402" i="2"/>
  <c r="P1402" i="2" s="1"/>
  <c r="O1401" i="2"/>
  <c r="P1401" i="2" s="1"/>
  <c r="O1400" i="2"/>
  <c r="P1400" i="2" s="1"/>
  <c r="P1399" i="2"/>
  <c r="O1399" i="2"/>
  <c r="O1398" i="2"/>
  <c r="P1398" i="2" s="1"/>
  <c r="P1397" i="2"/>
  <c r="O1397" i="2"/>
  <c r="O1396" i="2"/>
  <c r="P1396" i="2" s="1"/>
  <c r="O1395" i="2"/>
  <c r="P1395" i="2" s="1"/>
  <c r="O1394" i="2"/>
  <c r="P1394" i="2" s="1"/>
  <c r="O1393" i="2"/>
  <c r="P1393" i="2" s="1"/>
  <c r="O1392" i="2"/>
  <c r="P1392" i="2" s="1"/>
  <c r="P1391" i="2"/>
  <c r="O1391" i="2"/>
  <c r="O1390" i="2"/>
  <c r="P1390" i="2" s="1"/>
  <c r="P1389" i="2"/>
  <c r="O1389" i="2"/>
  <c r="O1388" i="2"/>
  <c r="P1388" i="2" s="1"/>
  <c r="O1387" i="2"/>
  <c r="P1387" i="2" s="1"/>
  <c r="O1386" i="2"/>
  <c r="P1386" i="2" s="1"/>
  <c r="O1385" i="2"/>
  <c r="P1385" i="2" s="1"/>
  <c r="O1384" i="2"/>
  <c r="P1384" i="2" s="1"/>
  <c r="P1383" i="2"/>
  <c r="O1383" i="2"/>
  <c r="O1382" i="2"/>
  <c r="P1382" i="2" s="1"/>
  <c r="P1381" i="2"/>
  <c r="O1381" i="2"/>
  <c r="O1380" i="2"/>
  <c r="P1380" i="2" s="1"/>
  <c r="O1379" i="2"/>
  <c r="P1379" i="2" s="1"/>
  <c r="O1378" i="2"/>
  <c r="P1378" i="2" s="1"/>
  <c r="O1377" i="2"/>
  <c r="P1377" i="2" s="1"/>
  <c r="O1376" i="2"/>
  <c r="P1376" i="2" s="1"/>
  <c r="P1375" i="2"/>
  <c r="O1375" i="2"/>
  <c r="O1374" i="2"/>
  <c r="P1374" i="2" s="1"/>
  <c r="P1373" i="2"/>
  <c r="O1373" i="2"/>
  <c r="O1372" i="2"/>
  <c r="P1372" i="2" s="1"/>
  <c r="O1371" i="2"/>
  <c r="P1371" i="2" s="1"/>
  <c r="O1370" i="2"/>
  <c r="P1370" i="2" s="1"/>
  <c r="O1369" i="2"/>
  <c r="P1369" i="2" s="1"/>
  <c r="O1368" i="2"/>
  <c r="P1368" i="2" s="1"/>
  <c r="P1367" i="2"/>
  <c r="O1367" i="2"/>
  <c r="O1366" i="2"/>
  <c r="P1366" i="2" s="1"/>
  <c r="P1365" i="2"/>
  <c r="O1365" i="2"/>
  <c r="O1364" i="2"/>
  <c r="P1364" i="2" s="1"/>
  <c r="O1363" i="2"/>
  <c r="P1363" i="2" s="1"/>
  <c r="O1362" i="2"/>
  <c r="P1362" i="2" s="1"/>
  <c r="O1361" i="2"/>
  <c r="P1361" i="2" s="1"/>
  <c r="O1360" i="2"/>
  <c r="P1360" i="2" s="1"/>
  <c r="P1359" i="2"/>
  <c r="O1359" i="2"/>
  <c r="O1358" i="2"/>
  <c r="P1358" i="2" s="1"/>
  <c r="P1357" i="2"/>
  <c r="O1357" i="2"/>
  <c r="O1356" i="2"/>
  <c r="P1356" i="2" s="1"/>
  <c r="O1355" i="2"/>
  <c r="P1355" i="2" s="1"/>
  <c r="O1354" i="2"/>
  <c r="P1354" i="2" s="1"/>
  <c r="O1353" i="2"/>
  <c r="P1353" i="2" s="1"/>
  <c r="O1352" i="2"/>
  <c r="P1352" i="2" s="1"/>
  <c r="P1351" i="2"/>
  <c r="O1351" i="2"/>
  <c r="O1350" i="2"/>
  <c r="P1350" i="2" s="1"/>
  <c r="P1349" i="2"/>
  <c r="O1349" i="2"/>
  <c r="O1348" i="2"/>
  <c r="P1348" i="2" s="1"/>
  <c r="O1347" i="2"/>
  <c r="P1347" i="2" s="1"/>
  <c r="O1346" i="2"/>
  <c r="P1346" i="2" s="1"/>
  <c r="O1345" i="2"/>
  <c r="P1345" i="2" s="1"/>
  <c r="O1344" i="2"/>
  <c r="P1344" i="2" s="1"/>
  <c r="P1343" i="2"/>
  <c r="O1343" i="2"/>
  <c r="O1342" i="2"/>
  <c r="P1342" i="2" s="1"/>
  <c r="P1341" i="2"/>
  <c r="O1341" i="2"/>
  <c r="O1340" i="2"/>
  <c r="P1340" i="2" s="1"/>
  <c r="P1339" i="2"/>
  <c r="O1339" i="2"/>
  <c r="O1338" i="2"/>
  <c r="P1338" i="2" s="1"/>
  <c r="P1337" i="2"/>
  <c r="O1337" i="2"/>
  <c r="O1336" i="2"/>
  <c r="P1336" i="2" s="1"/>
  <c r="P1335" i="2"/>
  <c r="O1335" i="2"/>
  <c r="O1334" i="2"/>
  <c r="P1334" i="2" s="1"/>
  <c r="P1333" i="2"/>
  <c r="O1333" i="2"/>
  <c r="O1332" i="2"/>
  <c r="P1332" i="2" s="1"/>
  <c r="P1331" i="2"/>
  <c r="O1331" i="2"/>
  <c r="O1330" i="2"/>
  <c r="P1330" i="2" s="1"/>
  <c r="P1329" i="2"/>
  <c r="O1329" i="2"/>
  <c r="O1328" i="2"/>
  <c r="P1328" i="2" s="1"/>
  <c r="P1327" i="2"/>
  <c r="O1327" i="2"/>
  <c r="O1326" i="2"/>
  <c r="P1326" i="2" s="1"/>
  <c r="P1325" i="2"/>
  <c r="O1325" i="2"/>
  <c r="O1324" i="2"/>
  <c r="P1324" i="2" s="1"/>
  <c r="P1323" i="2"/>
  <c r="O1323" i="2"/>
  <c r="O1322" i="2"/>
  <c r="P1322" i="2" s="1"/>
  <c r="P1321" i="2"/>
  <c r="O1321" i="2"/>
  <c r="O1320" i="2"/>
  <c r="P1320" i="2" s="1"/>
  <c r="P1319" i="2"/>
  <c r="O1319" i="2"/>
  <c r="O1318" i="2"/>
  <c r="P1318" i="2" s="1"/>
  <c r="P1317" i="2"/>
  <c r="O1317" i="2"/>
  <c r="O1316" i="2"/>
  <c r="P1316" i="2" s="1"/>
  <c r="P1315" i="2"/>
  <c r="O1315" i="2"/>
  <c r="O1314" i="2"/>
  <c r="P1314" i="2" s="1"/>
  <c r="P1313" i="2"/>
  <c r="O1313" i="2"/>
  <c r="O1312" i="2"/>
  <c r="P1312" i="2" s="1"/>
  <c r="P1311" i="2"/>
  <c r="O1311" i="2"/>
  <c r="O1310" i="2"/>
  <c r="P1310" i="2" s="1"/>
  <c r="P1309" i="2"/>
  <c r="O1309" i="2"/>
  <c r="O1308" i="2"/>
  <c r="P1308" i="2" s="1"/>
  <c r="P1307" i="2"/>
  <c r="O1307" i="2"/>
  <c r="O1306" i="2"/>
  <c r="P1306" i="2" s="1"/>
  <c r="P1305" i="2"/>
  <c r="O1305" i="2"/>
  <c r="O1304" i="2"/>
  <c r="P1304" i="2" s="1"/>
  <c r="P1303" i="2"/>
  <c r="O1303" i="2"/>
  <c r="O1302" i="2"/>
  <c r="P1302" i="2" s="1"/>
  <c r="P1301" i="2"/>
  <c r="O1301" i="2"/>
  <c r="O1300" i="2"/>
  <c r="P1300" i="2" s="1"/>
  <c r="P1299" i="2"/>
  <c r="O1299" i="2"/>
  <c r="O1298" i="2"/>
  <c r="P1298" i="2" s="1"/>
  <c r="P1297" i="2"/>
  <c r="O1297" i="2"/>
  <c r="O1296" i="2"/>
  <c r="P1296" i="2" s="1"/>
  <c r="P1295" i="2"/>
  <c r="O1295" i="2"/>
  <c r="O1294" i="2"/>
  <c r="P1294" i="2" s="1"/>
  <c r="P1293" i="2"/>
  <c r="O1293" i="2"/>
  <c r="O1292" i="2"/>
  <c r="P1292" i="2" s="1"/>
  <c r="P1291" i="2"/>
  <c r="O1291" i="2"/>
  <c r="O1290" i="2"/>
  <c r="P1290" i="2" s="1"/>
  <c r="P1289" i="2"/>
  <c r="O1289" i="2"/>
  <c r="O1288" i="2"/>
  <c r="P1288" i="2" s="1"/>
  <c r="P1287" i="2"/>
  <c r="O1287" i="2"/>
  <c r="O1286" i="2"/>
  <c r="P1286" i="2" s="1"/>
  <c r="P1285" i="2"/>
  <c r="O1285" i="2"/>
  <c r="O1284" i="2"/>
  <c r="P1284" i="2" s="1"/>
  <c r="P1283" i="2"/>
  <c r="O1283" i="2"/>
  <c r="O1282" i="2"/>
  <c r="P1282" i="2" s="1"/>
  <c r="P1281" i="2"/>
  <c r="O1281" i="2"/>
  <c r="O1280" i="2"/>
  <c r="P1280" i="2" s="1"/>
  <c r="P1279" i="2"/>
  <c r="O1279" i="2"/>
  <c r="O1278" i="2"/>
  <c r="P1278" i="2" s="1"/>
  <c r="P1277" i="2"/>
  <c r="O1277" i="2"/>
  <c r="O1276" i="2"/>
  <c r="P1276" i="2" s="1"/>
  <c r="P1275" i="2"/>
  <c r="O1275" i="2"/>
  <c r="O1274" i="2"/>
  <c r="P1274" i="2" s="1"/>
  <c r="P1273" i="2"/>
  <c r="O1273" i="2"/>
  <c r="O1272" i="2"/>
  <c r="P1272" i="2" s="1"/>
  <c r="P1271" i="2"/>
  <c r="O1271" i="2"/>
  <c r="O1270" i="2"/>
  <c r="P1270" i="2" s="1"/>
  <c r="P1269" i="2"/>
  <c r="O1269" i="2"/>
  <c r="O1268" i="2"/>
  <c r="P1268" i="2" s="1"/>
  <c r="P1267" i="2"/>
  <c r="O1267" i="2"/>
  <c r="O1266" i="2"/>
  <c r="P1266" i="2" s="1"/>
  <c r="P1265" i="2"/>
  <c r="O1265" i="2"/>
  <c r="O1264" i="2"/>
  <c r="P1264" i="2" s="1"/>
  <c r="O1263" i="2"/>
  <c r="P1263" i="2" s="1"/>
  <c r="O1262" i="2"/>
  <c r="P1262" i="2" s="1"/>
  <c r="O1261" i="2"/>
  <c r="P1261" i="2" s="1"/>
  <c r="O1260" i="2"/>
  <c r="P1260" i="2" s="1"/>
  <c r="O1259" i="2"/>
  <c r="P1259" i="2" s="1"/>
  <c r="O1258" i="2"/>
  <c r="P1258" i="2" s="1"/>
  <c r="P1257" i="2"/>
  <c r="O1257" i="2"/>
  <c r="O1256" i="2"/>
  <c r="P1256" i="2" s="1"/>
  <c r="O1255" i="2"/>
  <c r="P1255" i="2" s="1"/>
  <c r="O1254" i="2"/>
  <c r="P1254" i="2" s="1"/>
  <c r="O1253" i="2"/>
  <c r="P1253" i="2" s="1"/>
  <c r="O1252" i="2"/>
  <c r="P1252" i="2" s="1"/>
  <c r="O1251" i="2"/>
  <c r="P1251" i="2" s="1"/>
  <c r="O1250" i="2"/>
  <c r="P1250" i="2" s="1"/>
  <c r="P1249" i="2"/>
  <c r="O1249" i="2"/>
  <c r="O1248" i="2"/>
  <c r="P1248" i="2" s="1"/>
  <c r="O1247" i="2"/>
  <c r="P1247" i="2" s="1"/>
  <c r="O1246" i="2"/>
  <c r="P1246" i="2" s="1"/>
  <c r="O1245" i="2"/>
  <c r="P1245" i="2" s="1"/>
  <c r="O1244" i="2"/>
  <c r="P1244" i="2" s="1"/>
  <c r="O1243" i="2"/>
  <c r="P1243" i="2" s="1"/>
  <c r="O1242" i="2"/>
  <c r="P1242" i="2" s="1"/>
  <c r="P1241" i="2"/>
  <c r="O1241" i="2"/>
  <c r="O1240" i="2"/>
  <c r="P1240" i="2" s="1"/>
  <c r="O1239" i="2"/>
  <c r="P1239" i="2" s="1"/>
  <c r="O1238" i="2"/>
  <c r="P1238" i="2" s="1"/>
  <c r="O1237" i="2"/>
  <c r="P1237" i="2" s="1"/>
  <c r="O1236" i="2"/>
  <c r="P1236" i="2" s="1"/>
  <c r="O1235" i="2"/>
  <c r="P1235" i="2" s="1"/>
  <c r="O1234" i="2"/>
  <c r="P1234" i="2" s="1"/>
  <c r="P1233" i="2"/>
  <c r="O1233" i="2"/>
  <c r="O1232" i="2"/>
  <c r="P1232" i="2" s="1"/>
  <c r="O1231" i="2"/>
  <c r="P1231" i="2" s="1"/>
  <c r="O1230" i="2"/>
  <c r="P1230" i="2" s="1"/>
  <c r="O1229" i="2"/>
  <c r="P1229" i="2" s="1"/>
  <c r="O1228" i="2"/>
  <c r="P1228" i="2" s="1"/>
  <c r="O1227" i="2"/>
  <c r="P1227" i="2" s="1"/>
  <c r="O1226" i="2"/>
  <c r="P1226" i="2" s="1"/>
  <c r="P1225" i="2"/>
  <c r="O1225" i="2"/>
  <c r="O1224" i="2"/>
  <c r="P1224" i="2" s="1"/>
  <c r="O1223" i="2"/>
  <c r="P1223" i="2" s="1"/>
  <c r="O1222" i="2"/>
  <c r="P1222" i="2" s="1"/>
  <c r="O1221" i="2"/>
  <c r="P1221" i="2" s="1"/>
  <c r="O1220" i="2"/>
  <c r="P1220" i="2" s="1"/>
  <c r="O1219" i="2"/>
  <c r="P1219" i="2" s="1"/>
  <c r="O1218" i="2"/>
  <c r="P1218" i="2" s="1"/>
  <c r="P1217" i="2"/>
  <c r="O1217" i="2"/>
  <c r="O1216" i="2"/>
  <c r="P1216" i="2" s="1"/>
  <c r="O1215" i="2"/>
  <c r="P1215" i="2" s="1"/>
  <c r="O1214" i="2"/>
  <c r="P1214" i="2" s="1"/>
  <c r="O1213" i="2"/>
  <c r="P1213" i="2" s="1"/>
  <c r="O1212" i="2"/>
  <c r="P1212" i="2" s="1"/>
  <c r="O1211" i="2"/>
  <c r="P1211" i="2" s="1"/>
  <c r="O1210" i="2"/>
  <c r="P1210" i="2" s="1"/>
  <c r="P1209" i="2"/>
  <c r="O1209" i="2"/>
  <c r="O1208" i="2"/>
  <c r="P1208" i="2" s="1"/>
  <c r="O1207" i="2"/>
  <c r="P1207" i="2" s="1"/>
  <c r="O1206" i="2"/>
  <c r="P1206" i="2" s="1"/>
  <c r="O1205" i="2"/>
  <c r="P1205" i="2" s="1"/>
  <c r="O1204" i="2"/>
  <c r="P1204" i="2" s="1"/>
  <c r="O1203" i="2"/>
  <c r="P1203" i="2" s="1"/>
  <c r="O1202" i="2"/>
  <c r="P1202" i="2" s="1"/>
  <c r="P1201" i="2"/>
  <c r="O1201" i="2"/>
  <c r="O1200" i="2"/>
  <c r="P1200" i="2" s="1"/>
  <c r="O1199" i="2"/>
  <c r="P1199" i="2" s="1"/>
  <c r="O1198" i="2"/>
  <c r="P1198" i="2" s="1"/>
  <c r="O1197" i="2"/>
  <c r="P1197" i="2" s="1"/>
  <c r="O1196" i="2"/>
  <c r="P1196" i="2" s="1"/>
  <c r="P1195" i="2"/>
  <c r="O1195" i="2"/>
  <c r="O1194" i="2"/>
  <c r="P1194" i="2" s="1"/>
  <c r="P1193" i="2"/>
  <c r="O1193" i="2"/>
  <c r="O1192" i="2"/>
  <c r="P1192" i="2" s="1"/>
  <c r="O1191" i="2"/>
  <c r="P1191" i="2" s="1"/>
  <c r="O1190" i="2"/>
  <c r="P1190" i="2" s="1"/>
  <c r="O1189" i="2"/>
  <c r="P1189" i="2" s="1"/>
  <c r="O1188" i="2"/>
  <c r="P1188" i="2" s="1"/>
  <c r="O1187" i="2"/>
  <c r="P1187" i="2" s="1"/>
  <c r="O1186" i="2"/>
  <c r="P1186" i="2" s="1"/>
  <c r="P1185" i="2"/>
  <c r="O1185" i="2"/>
  <c r="O1184" i="2"/>
  <c r="P1184" i="2" s="1"/>
  <c r="O1183" i="2"/>
  <c r="P1183" i="2" s="1"/>
  <c r="O1182" i="2"/>
  <c r="P1182" i="2" s="1"/>
  <c r="O1181" i="2"/>
  <c r="P1181" i="2" s="1"/>
  <c r="O1180" i="2"/>
  <c r="P1180" i="2" s="1"/>
  <c r="O1179" i="2"/>
  <c r="P1179" i="2" s="1"/>
  <c r="O1178" i="2"/>
  <c r="P1178" i="2" s="1"/>
  <c r="P1177" i="2"/>
  <c r="O1177" i="2"/>
  <c r="O1176" i="2"/>
  <c r="P1176" i="2" s="1"/>
  <c r="O1175" i="2"/>
  <c r="P1175" i="2" s="1"/>
  <c r="O1174" i="2"/>
  <c r="P1174" i="2" s="1"/>
  <c r="O1173" i="2"/>
  <c r="P1173" i="2" s="1"/>
  <c r="O1172" i="2"/>
  <c r="P1172" i="2" s="1"/>
  <c r="O1171" i="2"/>
  <c r="P1171" i="2" s="1"/>
  <c r="O1170" i="2"/>
  <c r="P1170" i="2" s="1"/>
  <c r="P1169" i="2"/>
  <c r="O1169" i="2"/>
  <c r="O1168" i="2"/>
  <c r="P1168" i="2" s="1"/>
  <c r="O1167" i="2"/>
  <c r="P1167" i="2" s="1"/>
  <c r="O1166" i="2"/>
  <c r="P1166" i="2" s="1"/>
  <c r="O1165" i="2"/>
  <c r="P1165" i="2" s="1"/>
  <c r="O1164" i="2"/>
  <c r="P1164" i="2" s="1"/>
  <c r="P1163" i="2"/>
  <c r="O1163" i="2"/>
  <c r="O1162" i="2"/>
  <c r="P1162" i="2" s="1"/>
  <c r="P1161" i="2"/>
  <c r="O1161" i="2"/>
  <c r="O1160" i="2"/>
  <c r="P1160" i="2" s="1"/>
  <c r="O1159" i="2"/>
  <c r="P1159" i="2" s="1"/>
  <c r="O1158" i="2"/>
  <c r="P1158" i="2" s="1"/>
  <c r="O1157" i="2"/>
  <c r="P1157" i="2" s="1"/>
  <c r="O1156" i="2"/>
  <c r="P1156" i="2" s="1"/>
  <c r="O1155" i="2"/>
  <c r="P1155" i="2" s="1"/>
  <c r="O1154" i="2"/>
  <c r="P1154" i="2" s="1"/>
  <c r="P1153" i="2"/>
  <c r="O1153" i="2"/>
  <c r="O1152" i="2"/>
  <c r="P1152" i="2" s="1"/>
  <c r="O1151" i="2"/>
  <c r="P1151" i="2" s="1"/>
  <c r="O1150" i="2"/>
  <c r="P1150" i="2" s="1"/>
  <c r="O1149" i="2"/>
  <c r="P1149" i="2" s="1"/>
  <c r="O1148" i="2"/>
  <c r="P1148" i="2" s="1"/>
  <c r="O1147" i="2"/>
  <c r="P1147" i="2" s="1"/>
  <c r="O1146" i="2"/>
  <c r="P1146" i="2" s="1"/>
  <c r="P1145" i="2"/>
  <c r="O1145" i="2"/>
  <c r="O1144" i="2"/>
  <c r="P1144" i="2" s="1"/>
  <c r="O1143" i="2"/>
  <c r="P1143" i="2" s="1"/>
  <c r="O1142" i="2"/>
  <c r="P1142" i="2" s="1"/>
  <c r="O1141" i="2"/>
  <c r="P1141" i="2" s="1"/>
  <c r="O1140" i="2"/>
  <c r="P1140" i="2" s="1"/>
  <c r="O1139" i="2"/>
  <c r="P1139" i="2" s="1"/>
  <c r="O1138" i="2"/>
  <c r="P1138" i="2" s="1"/>
  <c r="P1137" i="2"/>
  <c r="O1137" i="2"/>
  <c r="O1136" i="2"/>
  <c r="P1136" i="2" s="1"/>
  <c r="O1135" i="2"/>
  <c r="P1135" i="2" s="1"/>
  <c r="O1134" i="2"/>
  <c r="P1134" i="2" s="1"/>
  <c r="O1133" i="2"/>
  <c r="P1133" i="2" s="1"/>
  <c r="O1132" i="2"/>
  <c r="P1132" i="2" s="1"/>
  <c r="O1131" i="2"/>
  <c r="P1131" i="2" s="1"/>
  <c r="O1130" i="2"/>
  <c r="P1130" i="2" s="1"/>
  <c r="P1129" i="2"/>
  <c r="O1129" i="2"/>
  <c r="O1128" i="2"/>
  <c r="P1128" i="2" s="1"/>
  <c r="O1127" i="2"/>
  <c r="P1127" i="2" s="1"/>
  <c r="O1126" i="2"/>
  <c r="P1126" i="2" s="1"/>
  <c r="O1125" i="2"/>
  <c r="P1125" i="2" s="1"/>
  <c r="O1124" i="2"/>
  <c r="P1124" i="2" s="1"/>
  <c r="O1123" i="2"/>
  <c r="P1123" i="2" s="1"/>
  <c r="O1122" i="2"/>
  <c r="P1122" i="2" s="1"/>
  <c r="P1121" i="2"/>
  <c r="O1121" i="2"/>
  <c r="O1120" i="2"/>
  <c r="P1120" i="2" s="1"/>
  <c r="O1119" i="2"/>
  <c r="P1119" i="2" s="1"/>
  <c r="O1118" i="2"/>
  <c r="P1118" i="2" s="1"/>
  <c r="O1117" i="2"/>
  <c r="P1117" i="2" s="1"/>
  <c r="O1116" i="2"/>
  <c r="P1116" i="2" s="1"/>
  <c r="O1115" i="2"/>
  <c r="P1115" i="2" s="1"/>
  <c r="O1114" i="2"/>
  <c r="P1114" i="2" s="1"/>
  <c r="P1113" i="2"/>
  <c r="O1113" i="2"/>
  <c r="O1112" i="2"/>
  <c r="P1112" i="2" s="1"/>
  <c r="O1111" i="2"/>
  <c r="P1111" i="2" s="1"/>
  <c r="O1110" i="2"/>
  <c r="P1110" i="2" s="1"/>
  <c r="O1109" i="2"/>
  <c r="P1109" i="2" s="1"/>
  <c r="O1108" i="2"/>
  <c r="P1108" i="2" s="1"/>
  <c r="O1107" i="2"/>
  <c r="P1107" i="2" s="1"/>
  <c r="O1106" i="2"/>
  <c r="P1106" i="2" s="1"/>
  <c r="P1105" i="2"/>
  <c r="O1105" i="2"/>
  <c r="O1104" i="2"/>
  <c r="P1104" i="2" s="1"/>
  <c r="O1103" i="2"/>
  <c r="P1103" i="2" s="1"/>
  <c r="O1102" i="2"/>
  <c r="P1102" i="2" s="1"/>
  <c r="O1101" i="2"/>
  <c r="P1101" i="2" s="1"/>
  <c r="O1100" i="2"/>
  <c r="P1100" i="2" s="1"/>
  <c r="O1099" i="2"/>
  <c r="P1099" i="2" s="1"/>
  <c r="O1098" i="2"/>
  <c r="P1098" i="2" s="1"/>
  <c r="P1097" i="2"/>
  <c r="O1097" i="2"/>
  <c r="O1096" i="2"/>
  <c r="P1096" i="2" s="1"/>
  <c r="O1095" i="2"/>
  <c r="P1095" i="2" s="1"/>
  <c r="O1094" i="2"/>
  <c r="P1094" i="2" s="1"/>
  <c r="O1093" i="2"/>
  <c r="P1093" i="2" s="1"/>
  <c r="O1092" i="2"/>
  <c r="P1092" i="2" s="1"/>
  <c r="O1091" i="2"/>
  <c r="P1091" i="2" s="1"/>
  <c r="O1090" i="2"/>
  <c r="P1090" i="2" s="1"/>
  <c r="P1089" i="2"/>
  <c r="O1089" i="2"/>
  <c r="O1088" i="2"/>
  <c r="P1088" i="2" s="1"/>
  <c r="O1087" i="2"/>
  <c r="P1087" i="2" s="1"/>
  <c r="O1086" i="2"/>
  <c r="P1086" i="2" s="1"/>
  <c r="O1085" i="2"/>
  <c r="P1085" i="2" s="1"/>
  <c r="O1084" i="2"/>
  <c r="P1084" i="2" s="1"/>
  <c r="O1083" i="2"/>
  <c r="P1083" i="2" s="1"/>
  <c r="O1082" i="2"/>
  <c r="P1082" i="2" s="1"/>
  <c r="P1081" i="2"/>
  <c r="O1081" i="2"/>
  <c r="O1080" i="2"/>
  <c r="P1080" i="2" s="1"/>
  <c r="O1079" i="2"/>
  <c r="P1079" i="2" s="1"/>
  <c r="O1078" i="2"/>
  <c r="P1078" i="2" s="1"/>
  <c r="O1077" i="2"/>
  <c r="P1077" i="2" s="1"/>
  <c r="O1076" i="2"/>
  <c r="P1076" i="2" s="1"/>
  <c r="O1075" i="2"/>
  <c r="P1075" i="2" s="1"/>
  <c r="O1074" i="2"/>
  <c r="P1074" i="2" s="1"/>
  <c r="P1073" i="2"/>
  <c r="O1073" i="2"/>
  <c r="O1072" i="2"/>
  <c r="P1072" i="2" s="1"/>
  <c r="O1071" i="2"/>
  <c r="P1071" i="2" s="1"/>
  <c r="O1070" i="2"/>
  <c r="P1070" i="2" s="1"/>
  <c r="O1069" i="2"/>
  <c r="P1069" i="2" s="1"/>
  <c r="O1068" i="2"/>
  <c r="P1068" i="2" s="1"/>
  <c r="O1067" i="2"/>
  <c r="P1067" i="2" s="1"/>
  <c r="O1066" i="2"/>
  <c r="P1066" i="2" s="1"/>
  <c r="P1065" i="2"/>
  <c r="O1065" i="2"/>
  <c r="O1064" i="2"/>
  <c r="P1064" i="2" s="1"/>
  <c r="P1063" i="2"/>
  <c r="O1063" i="2"/>
  <c r="O1062" i="2"/>
  <c r="P1062" i="2" s="1"/>
  <c r="O1061" i="2"/>
  <c r="P1061" i="2" s="1"/>
  <c r="O1060" i="2"/>
  <c r="P1060" i="2" s="1"/>
  <c r="O1059" i="2"/>
  <c r="P1059" i="2" s="1"/>
  <c r="O1058" i="2"/>
  <c r="P1058" i="2" s="1"/>
  <c r="P1057" i="2"/>
  <c r="O1057" i="2"/>
  <c r="O1056" i="2"/>
  <c r="P1056" i="2" s="1"/>
  <c r="P1055" i="2"/>
  <c r="O1055" i="2"/>
  <c r="O1054" i="2"/>
  <c r="P1054" i="2" s="1"/>
  <c r="O1053" i="2"/>
  <c r="P1053" i="2" s="1"/>
  <c r="O1052" i="2"/>
  <c r="P1052" i="2" s="1"/>
  <c r="O1051" i="2"/>
  <c r="P1051" i="2" s="1"/>
  <c r="O1050" i="2"/>
  <c r="P1050" i="2" s="1"/>
  <c r="P1049" i="2"/>
  <c r="O1049" i="2"/>
  <c r="O1048" i="2"/>
  <c r="P1048" i="2" s="1"/>
  <c r="P1047" i="2"/>
  <c r="O1047" i="2"/>
  <c r="O1046" i="2"/>
  <c r="P1046" i="2" s="1"/>
  <c r="O1045" i="2"/>
  <c r="P1045" i="2" s="1"/>
  <c r="O1044" i="2"/>
  <c r="P1044" i="2" s="1"/>
  <c r="O1043" i="2"/>
  <c r="P1043" i="2" s="1"/>
  <c r="O1042" i="2"/>
  <c r="P1042" i="2" s="1"/>
  <c r="P1041" i="2"/>
  <c r="O1041" i="2"/>
  <c r="O1040" i="2"/>
  <c r="P1040" i="2" s="1"/>
  <c r="P1039" i="2"/>
  <c r="O1039" i="2"/>
  <c r="O1038" i="2"/>
  <c r="P1038" i="2" s="1"/>
  <c r="O1037" i="2"/>
  <c r="P1037" i="2" s="1"/>
  <c r="O1036" i="2"/>
  <c r="P1036" i="2" s="1"/>
  <c r="O1035" i="2"/>
  <c r="P1035" i="2" s="1"/>
  <c r="O1034" i="2"/>
  <c r="P1034" i="2" s="1"/>
  <c r="P1033" i="2"/>
  <c r="O1033" i="2"/>
  <c r="O1032" i="2"/>
  <c r="P1032" i="2" s="1"/>
  <c r="P1031" i="2"/>
  <c r="O1031" i="2"/>
  <c r="O1030" i="2"/>
  <c r="P1030" i="2" s="1"/>
  <c r="O1029" i="2"/>
  <c r="P1029" i="2" s="1"/>
  <c r="O1028" i="2"/>
  <c r="P1028" i="2" s="1"/>
  <c r="O1027" i="2"/>
  <c r="P1027" i="2" s="1"/>
  <c r="O1026" i="2"/>
  <c r="P1026" i="2" s="1"/>
  <c r="P1025" i="2"/>
  <c r="O1025" i="2"/>
  <c r="O1024" i="2"/>
  <c r="P1024" i="2" s="1"/>
  <c r="P1023" i="2"/>
  <c r="O1023" i="2"/>
  <c r="O1022" i="2"/>
  <c r="P1022" i="2" s="1"/>
  <c r="P1021" i="2"/>
  <c r="O1021" i="2"/>
  <c r="O1020" i="2"/>
  <c r="P1020" i="2" s="1"/>
  <c r="P1019" i="2"/>
  <c r="O1019" i="2"/>
  <c r="O1018" i="2"/>
  <c r="P1018" i="2" s="1"/>
  <c r="O1017" i="2"/>
  <c r="P1017" i="2" s="1"/>
  <c r="O1016" i="2"/>
  <c r="P1016" i="2" s="1"/>
  <c r="P1015" i="2"/>
  <c r="O1015" i="2"/>
  <c r="O1014" i="2"/>
  <c r="P1014" i="2" s="1"/>
  <c r="O1013" i="2"/>
  <c r="P1013" i="2" s="1"/>
  <c r="O1012" i="2"/>
  <c r="P1012" i="2" s="1"/>
  <c r="P1011" i="2"/>
  <c r="O1011" i="2"/>
  <c r="O1010" i="2"/>
  <c r="P1010" i="2" s="1"/>
  <c r="O1009" i="2"/>
  <c r="P1009" i="2" s="1"/>
  <c r="O1008" i="2"/>
  <c r="P1008" i="2" s="1"/>
  <c r="P1007" i="2"/>
  <c r="O1007" i="2"/>
  <c r="O1006" i="2"/>
  <c r="P1006" i="2" s="1"/>
  <c r="O1005" i="2"/>
  <c r="P1005" i="2" s="1"/>
  <c r="O1004" i="2"/>
  <c r="P1004" i="2" s="1"/>
  <c r="P1003" i="2"/>
  <c r="O1003" i="2"/>
  <c r="O1002" i="2"/>
  <c r="P1002" i="2" s="1"/>
  <c r="O1001" i="2"/>
  <c r="P1001" i="2" s="1"/>
  <c r="O1000" i="2"/>
  <c r="P1000" i="2" s="1"/>
  <c r="P999" i="2"/>
  <c r="O999" i="2"/>
  <c r="O998" i="2"/>
  <c r="P998" i="2" s="1"/>
  <c r="O997" i="2"/>
  <c r="P997" i="2" s="1"/>
  <c r="O996" i="2"/>
  <c r="P996" i="2" s="1"/>
  <c r="P995" i="2"/>
  <c r="O995" i="2"/>
  <c r="O994" i="2"/>
  <c r="P994" i="2" s="1"/>
  <c r="O993" i="2"/>
  <c r="P993" i="2" s="1"/>
  <c r="O992" i="2"/>
  <c r="P992" i="2" s="1"/>
  <c r="P991" i="2"/>
  <c r="O991" i="2"/>
  <c r="O990" i="2"/>
  <c r="P990" i="2" s="1"/>
  <c r="O989" i="2"/>
  <c r="P989" i="2" s="1"/>
  <c r="O988" i="2"/>
  <c r="P988" i="2" s="1"/>
  <c r="P987" i="2"/>
  <c r="O987" i="2"/>
  <c r="O986" i="2"/>
  <c r="P986" i="2" s="1"/>
  <c r="O985" i="2"/>
  <c r="P985" i="2" s="1"/>
  <c r="O984" i="2"/>
  <c r="P984" i="2" s="1"/>
  <c r="P983" i="2"/>
  <c r="O983" i="2"/>
  <c r="O982" i="2"/>
  <c r="P982" i="2" s="1"/>
  <c r="O981" i="2"/>
  <c r="P981" i="2" s="1"/>
  <c r="O980" i="2"/>
  <c r="P980" i="2" s="1"/>
  <c r="P979" i="2"/>
  <c r="O979" i="2"/>
  <c r="O978" i="2"/>
  <c r="P978" i="2" s="1"/>
  <c r="O977" i="2"/>
  <c r="P977" i="2" s="1"/>
  <c r="O976" i="2"/>
  <c r="P976" i="2" s="1"/>
  <c r="P975" i="2"/>
  <c r="O975" i="2"/>
  <c r="O974" i="2"/>
  <c r="P974" i="2" s="1"/>
  <c r="O973" i="2"/>
  <c r="P973" i="2" s="1"/>
  <c r="O972" i="2"/>
  <c r="P972" i="2" s="1"/>
  <c r="P971" i="2"/>
  <c r="O971" i="2"/>
  <c r="O970" i="2"/>
  <c r="P970" i="2" s="1"/>
  <c r="O969" i="2"/>
  <c r="P969" i="2" s="1"/>
  <c r="O968" i="2"/>
  <c r="P968" i="2" s="1"/>
  <c r="P967" i="2"/>
  <c r="O967" i="2"/>
  <c r="O966" i="2"/>
  <c r="P966" i="2" s="1"/>
  <c r="O965" i="2"/>
  <c r="P965" i="2" s="1"/>
  <c r="O964" i="2"/>
  <c r="P964" i="2" s="1"/>
  <c r="P963" i="2"/>
  <c r="O963" i="2"/>
  <c r="O962" i="2"/>
  <c r="P962" i="2" s="1"/>
  <c r="O961" i="2"/>
  <c r="P961" i="2" s="1"/>
  <c r="O960" i="2"/>
  <c r="P960" i="2" s="1"/>
  <c r="P959" i="2"/>
  <c r="O959" i="2"/>
  <c r="O958" i="2"/>
  <c r="P958" i="2" s="1"/>
  <c r="O957" i="2"/>
  <c r="P957" i="2" s="1"/>
  <c r="O956" i="2"/>
  <c r="P956" i="2" s="1"/>
  <c r="P955" i="2"/>
  <c r="O955" i="2"/>
  <c r="O954" i="2"/>
  <c r="P954" i="2" s="1"/>
  <c r="O953" i="2"/>
  <c r="P953" i="2" s="1"/>
  <c r="O952" i="2"/>
  <c r="P952" i="2" s="1"/>
  <c r="P951" i="2"/>
  <c r="O951" i="2"/>
  <c r="O950" i="2"/>
  <c r="P950" i="2" s="1"/>
  <c r="O949" i="2"/>
  <c r="P949" i="2" s="1"/>
  <c r="O948" i="2"/>
  <c r="P948" i="2" s="1"/>
  <c r="P947" i="2"/>
  <c r="O947" i="2"/>
  <c r="O946" i="2"/>
  <c r="P946" i="2" s="1"/>
  <c r="O945" i="2"/>
  <c r="P945" i="2" s="1"/>
  <c r="O944" i="2"/>
  <c r="P944" i="2" s="1"/>
  <c r="P943" i="2"/>
  <c r="O943" i="2"/>
  <c r="O942" i="2"/>
  <c r="P942" i="2" s="1"/>
  <c r="O941" i="2"/>
  <c r="P941" i="2" s="1"/>
  <c r="O940" i="2"/>
  <c r="P940" i="2" s="1"/>
  <c r="P939" i="2"/>
  <c r="O939" i="2"/>
  <c r="O938" i="2"/>
  <c r="P938" i="2" s="1"/>
  <c r="O937" i="2"/>
  <c r="P937" i="2" s="1"/>
  <c r="O936" i="2"/>
  <c r="P936" i="2" s="1"/>
  <c r="P935" i="2"/>
  <c r="O935" i="2"/>
  <c r="O934" i="2"/>
  <c r="P934" i="2" s="1"/>
  <c r="O933" i="2"/>
  <c r="P933" i="2" s="1"/>
  <c r="O932" i="2"/>
  <c r="P932" i="2" s="1"/>
  <c r="P931" i="2"/>
  <c r="O931" i="2"/>
  <c r="O930" i="2"/>
  <c r="P930" i="2" s="1"/>
  <c r="O929" i="2"/>
  <c r="P929" i="2" s="1"/>
  <c r="O928" i="2"/>
  <c r="P928" i="2" s="1"/>
  <c r="P927" i="2"/>
  <c r="O927" i="2"/>
  <c r="O926" i="2"/>
  <c r="P926" i="2" s="1"/>
  <c r="O925" i="2"/>
  <c r="P925" i="2" s="1"/>
  <c r="O924" i="2"/>
  <c r="P924" i="2" s="1"/>
  <c r="P923" i="2"/>
  <c r="O923" i="2"/>
  <c r="O922" i="2"/>
  <c r="P922" i="2" s="1"/>
  <c r="O921" i="2"/>
  <c r="P921" i="2" s="1"/>
  <c r="O920" i="2"/>
  <c r="P920" i="2" s="1"/>
  <c r="P919" i="2"/>
  <c r="O919" i="2"/>
  <c r="O918" i="2"/>
  <c r="P918" i="2" s="1"/>
  <c r="O917" i="2"/>
  <c r="P917" i="2" s="1"/>
  <c r="O916" i="2"/>
  <c r="P916" i="2" s="1"/>
  <c r="P915" i="2"/>
  <c r="O915" i="2"/>
  <c r="P914" i="2"/>
  <c r="O914" i="2"/>
  <c r="P913" i="2"/>
  <c r="O913" i="2"/>
  <c r="P912" i="2"/>
  <c r="O912" i="2"/>
  <c r="O911" i="2"/>
  <c r="P911" i="2" s="1"/>
  <c r="P910" i="2"/>
  <c r="O910" i="2"/>
  <c r="O909" i="2"/>
  <c r="P909" i="2" s="1"/>
  <c r="P908" i="2"/>
  <c r="O908" i="2"/>
  <c r="O907" i="2"/>
  <c r="P907" i="2" s="1"/>
  <c r="O906" i="2"/>
  <c r="P906" i="2" s="1"/>
  <c r="O905" i="2"/>
  <c r="P905" i="2" s="1"/>
  <c r="O904" i="2"/>
  <c r="P904" i="2" s="1"/>
  <c r="O903" i="2"/>
  <c r="P903" i="2" s="1"/>
  <c r="O902" i="2"/>
  <c r="P902" i="2" s="1"/>
  <c r="O901" i="2"/>
  <c r="P901" i="2" s="1"/>
  <c r="O900" i="2"/>
  <c r="P900" i="2" s="1"/>
  <c r="O899" i="2"/>
  <c r="P899" i="2" s="1"/>
  <c r="O898" i="2"/>
  <c r="P898" i="2" s="1"/>
  <c r="O897" i="2"/>
  <c r="P897" i="2" s="1"/>
  <c r="O896" i="2"/>
  <c r="P896" i="2" s="1"/>
  <c r="O895" i="2"/>
  <c r="P895" i="2" s="1"/>
  <c r="O894" i="2"/>
  <c r="P894" i="2" s="1"/>
  <c r="O893" i="2"/>
  <c r="P893" i="2" s="1"/>
  <c r="O892" i="2"/>
  <c r="P892" i="2" s="1"/>
  <c r="O891" i="2"/>
  <c r="P891" i="2" s="1"/>
  <c r="O890" i="2"/>
  <c r="P890" i="2" s="1"/>
  <c r="O889" i="2"/>
  <c r="P889" i="2" s="1"/>
  <c r="O888" i="2"/>
  <c r="P888" i="2" s="1"/>
  <c r="O887" i="2"/>
  <c r="P887" i="2" s="1"/>
  <c r="O886" i="2"/>
  <c r="P886" i="2" s="1"/>
  <c r="O885" i="2"/>
  <c r="P885" i="2" s="1"/>
  <c r="O884" i="2"/>
  <c r="P884" i="2" s="1"/>
  <c r="O883" i="2"/>
  <c r="P883" i="2" s="1"/>
  <c r="O882" i="2"/>
  <c r="P882" i="2" s="1"/>
  <c r="O881" i="2"/>
  <c r="P881" i="2" s="1"/>
  <c r="O880" i="2"/>
  <c r="P880" i="2" s="1"/>
  <c r="O879" i="2"/>
  <c r="P879" i="2" s="1"/>
  <c r="O878" i="2"/>
  <c r="P878" i="2" s="1"/>
  <c r="O877" i="2"/>
  <c r="P877" i="2" s="1"/>
  <c r="O876" i="2"/>
  <c r="P876" i="2" s="1"/>
  <c r="O875" i="2"/>
  <c r="P875" i="2" s="1"/>
  <c r="O874" i="2"/>
  <c r="P874" i="2" s="1"/>
  <c r="O873" i="2"/>
  <c r="P873" i="2" s="1"/>
  <c r="O872" i="2"/>
  <c r="P872" i="2" s="1"/>
  <c r="O871" i="2"/>
  <c r="P871" i="2" s="1"/>
  <c r="O870" i="2"/>
  <c r="P870" i="2" s="1"/>
  <c r="O869" i="2"/>
  <c r="P869" i="2" s="1"/>
  <c r="O868" i="2"/>
  <c r="P868" i="2" s="1"/>
  <c r="O867" i="2"/>
  <c r="P867" i="2" s="1"/>
  <c r="O866" i="2"/>
  <c r="P866" i="2" s="1"/>
  <c r="O865" i="2"/>
  <c r="P865" i="2" s="1"/>
  <c r="O864" i="2"/>
  <c r="P864" i="2" s="1"/>
  <c r="O863" i="2"/>
  <c r="P863" i="2" s="1"/>
  <c r="O862" i="2"/>
  <c r="P862" i="2" s="1"/>
  <c r="O861" i="2"/>
  <c r="P861" i="2" s="1"/>
  <c r="O860" i="2"/>
  <c r="P860" i="2" s="1"/>
  <c r="O859" i="2"/>
  <c r="P859" i="2" s="1"/>
  <c r="O858" i="2"/>
  <c r="P858" i="2" s="1"/>
  <c r="O857" i="2"/>
  <c r="P857" i="2" s="1"/>
  <c r="O856" i="2"/>
  <c r="P856" i="2" s="1"/>
  <c r="O855" i="2"/>
  <c r="P855" i="2" s="1"/>
  <c r="P854" i="2"/>
  <c r="O854" i="2"/>
  <c r="O853" i="2"/>
  <c r="P853" i="2" s="1"/>
  <c r="P852" i="2"/>
  <c r="O852" i="2"/>
  <c r="O851" i="2"/>
  <c r="P851" i="2" s="1"/>
  <c r="O850" i="2"/>
  <c r="P850" i="2" s="1"/>
  <c r="O849" i="2"/>
  <c r="P849" i="2" s="1"/>
  <c r="O848" i="2"/>
  <c r="P848" i="2" s="1"/>
  <c r="O847" i="2"/>
  <c r="P847" i="2" s="1"/>
  <c r="P846" i="2"/>
  <c r="O846" i="2"/>
  <c r="O845" i="2"/>
  <c r="P845" i="2" s="1"/>
  <c r="P844" i="2"/>
  <c r="O844" i="2"/>
  <c r="O843" i="2"/>
  <c r="P843" i="2" s="1"/>
  <c r="O842" i="2"/>
  <c r="P842" i="2" s="1"/>
  <c r="O841" i="2"/>
  <c r="P841" i="2" s="1"/>
  <c r="O840" i="2"/>
  <c r="P840" i="2" s="1"/>
  <c r="O839" i="2"/>
  <c r="P839" i="2" s="1"/>
  <c r="P838" i="2"/>
  <c r="O838" i="2"/>
  <c r="O837" i="2"/>
  <c r="P837" i="2" s="1"/>
  <c r="P836" i="2"/>
  <c r="O836" i="2"/>
  <c r="O835" i="2"/>
  <c r="P835" i="2" s="1"/>
  <c r="O834" i="2"/>
  <c r="P834" i="2" s="1"/>
  <c r="O833" i="2"/>
  <c r="P833" i="2" s="1"/>
  <c r="O832" i="2"/>
  <c r="P832" i="2" s="1"/>
  <c r="O831" i="2"/>
  <c r="P831" i="2" s="1"/>
  <c r="P830" i="2"/>
  <c r="O830" i="2"/>
  <c r="O829" i="2"/>
  <c r="P829" i="2" s="1"/>
  <c r="P828" i="2"/>
  <c r="O828" i="2"/>
  <c r="O827" i="2"/>
  <c r="P827" i="2" s="1"/>
  <c r="O826" i="2"/>
  <c r="P826" i="2" s="1"/>
  <c r="O825" i="2"/>
  <c r="P825" i="2" s="1"/>
  <c r="O824" i="2"/>
  <c r="P824" i="2" s="1"/>
  <c r="O823" i="2"/>
  <c r="P823" i="2" s="1"/>
  <c r="P822" i="2"/>
  <c r="O822" i="2"/>
  <c r="O821" i="2"/>
  <c r="P821" i="2" s="1"/>
  <c r="P820" i="2"/>
  <c r="O820" i="2"/>
  <c r="O819" i="2"/>
  <c r="P819" i="2" s="1"/>
  <c r="O818" i="2"/>
  <c r="P818" i="2" s="1"/>
  <c r="O817" i="2"/>
  <c r="P817" i="2" s="1"/>
  <c r="O816" i="2"/>
  <c r="P816" i="2" s="1"/>
  <c r="O815" i="2"/>
  <c r="P815" i="2" s="1"/>
  <c r="P814" i="2"/>
  <c r="O814" i="2"/>
  <c r="O813" i="2"/>
  <c r="P813" i="2" s="1"/>
  <c r="P812" i="2"/>
  <c r="O812" i="2"/>
  <c r="O811" i="2"/>
  <c r="P811" i="2" s="1"/>
  <c r="O810" i="2"/>
  <c r="P810" i="2" s="1"/>
  <c r="O809" i="2"/>
  <c r="P809" i="2" s="1"/>
  <c r="O808" i="2"/>
  <c r="P808" i="2" s="1"/>
  <c r="O807" i="2"/>
  <c r="P807" i="2" s="1"/>
  <c r="O806" i="2"/>
  <c r="P806" i="2" s="1"/>
  <c r="O805" i="2"/>
  <c r="P805" i="2" s="1"/>
  <c r="P804" i="2"/>
  <c r="O804" i="2"/>
  <c r="O803" i="2"/>
  <c r="P803" i="2" s="1"/>
  <c r="O802" i="2"/>
  <c r="P802" i="2" s="1"/>
  <c r="O801" i="2"/>
  <c r="P801" i="2" s="1"/>
  <c r="O800" i="2"/>
  <c r="P800" i="2" s="1"/>
  <c r="O799" i="2"/>
  <c r="P799" i="2" s="1"/>
  <c r="P798" i="2"/>
  <c r="O798" i="2"/>
  <c r="O797" i="2"/>
  <c r="P797" i="2" s="1"/>
  <c r="P796" i="2"/>
  <c r="O796" i="2"/>
  <c r="O795" i="2"/>
  <c r="P795" i="2" s="1"/>
  <c r="O794" i="2"/>
  <c r="P794" i="2" s="1"/>
  <c r="O793" i="2"/>
  <c r="P793" i="2" s="1"/>
  <c r="O792" i="2"/>
  <c r="P792" i="2" s="1"/>
  <c r="O791" i="2"/>
  <c r="P791" i="2" s="1"/>
  <c r="O790" i="2"/>
  <c r="P790" i="2" s="1"/>
  <c r="O789" i="2"/>
  <c r="P789" i="2" s="1"/>
  <c r="P788" i="2"/>
  <c r="O788" i="2"/>
  <c r="O787" i="2"/>
  <c r="P787" i="2" s="1"/>
  <c r="O786" i="2"/>
  <c r="P786" i="2" s="1"/>
  <c r="O785" i="2"/>
  <c r="P785" i="2" s="1"/>
  <c r="O784" i="2"/>
  <c r="P784" i="2" s="1"/>
  <c r="O783" i="2"/>
  <c r="P783" i="2" s="1"/>
  <c r="O782" i="2"/>
  <c r="P782" i="2" s="1"/>
  <c r="O781" i="2"/>
  <c r="P781" i="2" s="1"/>
  <c r="P780" i="2"/>
  <c r="O780" i="2"/>
  <c r="O779" i="2"/>
  <c r="P779" i="2" s="1"/>
  <c r="O778" i="2"/>
  <c r="P778" i="2" s="1"/>
  <c r="O777" i="2"/>
  <c r="P777" i="2" s="1"/>
  <c r="O776" i="2"/>
  <c r="P776" i="2" s="1"/>
  <c r="O775" i="2"/>
  <c r="P775" i="2" s="1"/>
  <c r="O774" i="2"/>
  <c r="P774" i="2" s="1"/>
  <c r="O773" i="2"/>
  <c r="P773" i="2" s="1"/>
  <c r="P772" i="2"/>
  <c r="O772" i="2"/>
  <c r="O771" i="2"/>
  <c r="P771" i="2" s="1"/>
  <c r="O770" i="2"/>
  <c r="P770" i="2" s="1"/>
  <c r="O769" i="2"/>
  <c r="P769" i="2" s="1"/>
  <c r="O768" i="2"/>
  <c r="P768" i="2" s="1"/>
  <c r="O767" i="2"/>
  <c r="P767" i="2" s="1"/>
  <c r="O766" i="2"/>
  <c r="P766" i="2" s="1"/>
  <c r="O765" i="2"/>
  <c r="P765" i="2" s="1"/>
  <c r="P764" i="2"/>
  <c r="O764" i="2"/>
  <c r="O763" i="2"/>
  <c r="P763" i="2" s="1"/>
  <c r="O762" i="2"/>
  <c r="P762" i="2" s="1"/>
  <c r="O761" i="2"/>
  <c r="P761" i="2" s="1"/>
  <c r="O760" i="2"/>
  <c r="P760" i="2" s="1"/>
  <c r="O759" i="2"/>
  <c r="P759" i="2" s="1"/>
  <c r="O758" i="2"/>
  <c r="P758" i="2" s="1"/>
  <c r="O757" i="2"/>
  <c r="P757" i="2" s="1"/>
  <c r="P756" i="2"/>
  <c r="O756" i="2"/>
  <c r="O755" i="2"/>
  <c r="P755" i="2" s="1"/>
  <c r="O754" i="2"/>
  <c r="P754" i="2" s="1"/>
  <c r="O753" i="2"/>
  <c r="P753" i="2" s="1"/>
  <c r="O752" i="2"/>
  <c r="P752" i="2" s="1"/>
  <c r="O751" i="2"/>
  <c r="P751" i="2" s="1"/>
  <c r="O750" i="2"/>
  <c r="P750" i="2" s="1"/>
  <c r="O749" i="2"/>
  <c r="P749" i="2" s="1"/>
  <c r="P748" i="2"/>
  <c r="O748" i="2"/>
  <c r="O747" i="2"/>
  <c r="P747" i="2" s="1"/>
  <c r="O746" i="2"/>
  <c r="P746" i="2" s="1"/>
  <c r="O745" i="2"/>
  <c r="P745" i="2" s="1"/>
  <c r="O744" i="2"/>
  <c r="P744" i="2" s="1"/>
  <c r="O743" i="2"/>
  <c r="P743" i="2" s="1"/>
  <c r="O742" i="2"/>
  <c r="P742" i="2" s="1"/>
  <c r="O741" i="2"/>
  <c r="P741" i="2" s="1"/>
  <c r="P740" i="2"/>
  <c r="O740" i="2"/>
  <c r="O739" i="2"/>
  <c r="P739" i="2" s="1"/>
  <c r="O738" i="2"/>
  <c r="P738" i="2" s="1"/>
  <c r="O737" i="2"/>
  <c r="P737" i="2" s="1"/>
  <c r="O736" i="2"/>
  <c r="P736" i="2" s="1"/>
  <c r="O735" i="2"/>
  <c r="P735" i="2" s="1"/>
  <c r="O734" i="2"/>
  <c r="P734" i="2" s="1"/>
  <c r="O733" i="2"/>
  <c r="P733" i="2" s="1"/>
  <c r="P732" i="2"/>
  <c r="O732" i="2"/>
  <c r="O731" i="2"/>
  <c r="P731" i="2" s="1"/>
  <c r="O730" i="2"/>
  <c r="P730" i="2" s="1"/>
  <c r="O729" i="2"/>
  <c r="P729" i="2" s="1"/>
  <c r="O728" i="2"/>
  <c r="P728" i="2" s="1"/>
  <c r="O727" i="2"/>
  <c r="P727" i="2" s="1"/>
  <c r="O726" i="2"/>
  <c r="P726" i="2" s="1"/>
  <c r="O725" i="2"/>
  <c r="P725" i="2" s="1"/>
  <c r="P724" i="2"/>
  <c r="O724" i="2"/>
  <c r="O723" i="2"/>
  <c r="P723" i="2" s="1"/>
  <c r="O722" i="2"/>
  <c r="P722" i="2" s="1"/>
  <c r="O721" i="2"/>
  <c r="P721" i="2" s="1"/>
  <c r="O720" i="2"/>
  <c r="P720" i="2" s="1"/>
  <c r="O719" i="2"/>
  <c r="P719" i="2" s="1"/>
  <c r="O718" i="2"/>
  <c r="P718" i="2" s="1"/>
  <c r="O717" i="2"/>
  <c r="P717" i="2" s="1"/>
  <c r="P716" i="2"/>
  <c r="O716" i="2"/>
  <c r="O715" i="2"/>
  <c r="P715" i="2" s="1"/>
  <c r="O714" i="2"/>
  <c r="P714" i="2" s="1"/>
  <c r="O713" i="2"/>
  <c r="P713" i="2" s="1"/>
  <c r="O712" i="2"/>
  <c r="P712" i="2" s="1"/>
  <c r="O711" i="2"/>
  <c r="P711" i="2" s="1"/>
  <c r="O710" i="2"/>
  <c r="P710" i="2" s="1"/>
  <c r="O709" i="2"/>
  <c r="P709" i="2" s="1"/>
  <c r="P708" i="2"/>
  <c r="O708" i="2"/>
  <c r="O707" i="2"/>
  <c r="P707" i="2" s="1"/>
  <c r="O706" i="2"/>
  <c r="P706" i="2" s="1"/>
  <c r="O705" i="2"/>
  <c r="P705" i="2" s="1"/>
  <c r="O704" i="2"/>
  <c r="P704" i="2" s="1"/>
  <c r="O703" i="2"/>
  <c r="P703" i="2" s="1"/>
  <c r="O702" i="2"/>
  <c r="P702" i="2" s="1"/>
  <c r="O701" i="2"/>
  <c r="P701" i="2" s="1"/>
  <c r="P700" i="2"/>
  <c r="O700" i="2"/>
  <c r="O699" i="2"/>
  <c r="P699" i="2" s="1"/>
  <c r="O698" i="2"/>
  <c r="P698" i="2" s="1"/>
  <c r="O697" i="2"/>
  <c r="P697" i="2" s="1"/>
  <c r="O696" i="2"/>
  <c r="P696" i="2" s="1"/>
  <c r="O695" i="2"/>
  <c r="P695" i="2" s="1"/>
  <c r="O694" i="2"/>
  <c r="P694" i="2" s="1"/>
  <c r="O693" i="2"/>
  <c r="P693" i="2" s="1"/>
  <c r="P692" i="2"/>
  <c r="O692" i="2"/>
  <c r="O691" i="2"/>
  <c r="P691" i="2" s="1"/>
  <c r="O690" i="2"/>
  <c r="P690" i="2" s="1"/>
  <c r="O689" i="2"/>
  <c r="P689" i="2" s="1"/>
  <c r="O688" i="2"/>
  <c r="P688" i="2" s="1"/>
  <c r="O687" i="2"/>
  <c r="P687" i="2" s="1"/>
  <c r="O686" i="2"/>
  <c r="P686" i="2" s="1"/>
  <c r="O685" i="2"/>
  <c r="P685" i="2" s="1"/>
  <c r="P684" i="2"/>
  <c r="O684" i="2"/>
  <c r="O683" i="2"/>
  <c r="P683" i="2" s="1"/>
  <c r="O682" i="2"/>
  <c r="P682" i="2" s="1"/>
  <c r="O681" i="2"/>
  <c r="P681" i="2" s="1"/>
  <c r="O680" i="2"/>
  <c r="P680" i="2" s="1"/>
  <c r="O679" i="2"/>
  <c r="P679" i="2" s="1"/>
  <c r="O678" i="2"/>
  <c r="P678" i="2" s="1"/>
  <c r="O677" i="2"/>
  <c r="P677" i="2" s="1"/>
  <c r="P676" i="2"/>
  <c r="O676" i="2"/>
  <c r="O675" i="2"/>
  <c r="P675" i="2" s="1"/>
  <c r="O674" i="2"/>
  <c r="P674" i="2" s="1"/>
  <c r="O673" i="2"/>
  <c r="P673" i="2" s="1"/>
  <c r="O672" i="2"/>
  <c r="P672" i="2" s="1"/>
  <c r="O671" i="2"/>
  <c r="P671" i="2" s="1"/>
  <c r="O670" i="2"/>
  <c r="P670" i="2" s="1"/>
  <c r="O669" i="2"/>
  <c r="P669" i="2" s="1"/>
  <c r="P668" i="2"/>
  <c r="O668" i="2"/>
  <c r="O667" i="2"/>
  <c r="P667" i="2" s="1"/>
  <c r="O666" i="2"/>
  <c r="P666" i="2" s="1"/>
  <c r="O665" i="2"/>
  <c r="P665" i="2" s="1"/>
  <c r="O664" i="2"/>
  <c r="P664" i="2" s="1"/>
  <c r="O663" i="2"/>
  <c r="P663" i="2" s="1"/>
  <c r="O662" i="2"/>
  <c r="P662" i="2" s="1"/>
  <c r="O661" i="2"/>
  <c r="P661" i="2" s="1"/>
  <c r="P660" i="2"/>
  <c r="O660" i="2"/>
  <c r="O659" i="2"/>
  <c r="P659" i="2" s="1"/>
  <c r="O658" i="2"/>
  <c r="P658" i="2" s="1"/>
  <c r="O657" i="2"/>
  <c r="P657" i="2" s="1"/>
  <c r="O656" i="2"/>
  <c r="P656" i="2" s="1"/>
  <c r="O655" i="2"/>
  <c r="P655" i="2" s="1"/>
  <c r="O654" i="2"/>
  <c r="P654" i="2" s="1"/>
  <c r="O653" i="2"/>
  <c r="P653" i="2" s="1"/>
  <c r="P652" i="2"/>
  <c r="O652" i="2"/>
  <c r="O651" i="2"/>
  <c r="P651" i="2" s="1"/>
  <c r="O650" i="2"/>
  <c r="P650" i="2" s="1"/>
  <c r="O649" i="2"/>
  <c r="P649" i="2" s="1"/>
  <c r="O648" i="2"/>
  <c r="P648" i="2" s="1"/>
  <c r="O647" i="2"/>
  <c r="P647" i="2" s="1"/>
  <c r="P646" i="2"/>
  <c r="O646" i="2"/>
  <c r="O645" i="2"/>
  <c r="P645" i="2" s="1"/>
  <c r="P644" i="2"/>
  <c r="O644" i="2"/>
  <c r="O643" i="2"/>
  <c r="P643" i="2" s="1"/>
  <c r="O642" i="2"/>
  <c r="P642" i="2" s="1"/>
  <c r="O641" i="2"/>
  <c r="P641" i="2" s="1"/>
  <c r="O640" i="2"/>
  <c r="P640" i="2" s="1"/>
  <c r="O639" i="2"/>
  <c r="P639" i="2" s="1"/>
  <c r="P638" i="2"/>
  <c r="O638" i="2"/>
  <c r="O637" i="2"/>
  <c r="P637" i="2" s="1"/>
  <c r="P636" i="2"/>
  <c r="O636" i="2"/>
  <c r="O635" i="2"/>
  <c r="P635" i="2" s="1"/>
  <c r="O634" i="2"/>
  <c r="P634" i="2" s="1"/>
  <c r="O633" i="2"/>
  <c r="P633" i="2" s="1"/>
  <c r="O632" i="2"/>
  <c r="P632" i="2" s="1"/>
  <c r="O631" i="2"/>
  <c r="P631" i="2" s="1"/>
  <c r="P630" i="2"/>
  <c r="O630" i="2"/>
  <c r="O629" i="2"/>
  <c r="P629" i="2" s="1"/>
  <c r="P628" i="2"/>
  <c r="O628" i="2"/>
  <c r="O627" i="2"/>
  <c r="P627" i="2" s="1"/>
  <c r="O626" i="2"/>
  <c r="P626" i="2" s="1"/>
  <c r="O625" i="2"/>
  <c r="P625" i="2" s="1"/>
  <c r="O624" i="2"/>
  <c r="P624" i="2" s="1"/>
  <c r="O623" i="2"/>
  <c r="P623" i="2" s="1"/>
  <c r="P622" i="2"/>
  <c r="O622" i="2"/>
  <c r="O621" i="2"/>
  <c r="P621" i="2" s="1"/>
  <c r="P620" i="2"/>
  <c r="O620" i="2"/>
  <c r="O619" i="2"/>
  <c r="P619" i="2" s="1"/>
  <c r="O618" i="2"/>
  <c r="P618" i="2" s="1"/>
  <c r="O617" i="2"/>
  <c r="P617" i="2" s="1"/>
  <c r="O616" i="2"/>
  <c r="P616" i="2" s="1"/>
  <c r="O615" i="2"/>
  <c r="P615" i="2" s="1"/>
  <c r="P614" i="2"/>
  <c r="O614" i="2"/>
  <c r="O613" i="2"/>
  <c r="P613" i="2" s="1"/>
  <c r="P612" i="2"/>
  <c r="O612" i="2"/>
  <c r="O611" i="2"/>
  <c r="P611" i="2" s="1"/>
  <c r="O610" i="2"/>
  <c r="P610" i="2" s="1"/>
  <c r="O609" i="2"/>
  <c r="P609" i="2" s="1"/>
  <c r="O608" i="2"/>
  <c r="P608" i="2" s="1"/>
  <c r="O607" i="2"/>
  <c r="P607" i="2" s="1"/>
  <c r="P606" i="2"/>
  <c r="O606" i="2"/>
  <c r="O605" i="2"/>
  <c r="P605" i="2" s="1"/>
  <c r="P604" i="2"/>
  <c r="O604" i="2"/>
  <c r="O603" i="2"/>
  <c r="P603" i="2" s="1"/>
  <c r="O602" i="2"/>
  <c r="P602" i="2" s="1"/>
  <c r="O601" i="2"/>
  <c r="P601" i="2" s="1"/>
  <c r="O600" i="2"/>
  <c r="P600" i="2" s="1"/>
  <c r="O599" i="2"/>
  <c r="P599" i="2" s="1"/>
  <c r="P598" i="2"/>
  <c r="O598" i="2"/>
  <c r="O597" i="2"/>
  <c r="P597" i="2" s="1"/>
  <c r="P596" i="2"/>
  <c r="O596" i="2"/>
  <c r="O595" i="2"/>
  <c r="P595" i="2" s="1"/>
  <c r="O594" i="2"/>
  <c r="P594" i="2" s="1"/>
  <c r="O593" i="2"/>
  <c r="P593" i="2" s="1"/>
  <c r="O592" i="2"/>
  <c r="P592" i="2" s="1"/>
  <c r="O591" i="2"/>
  <c r="P591" i="2" s="1"/>
  <c r="P590" i="2"/>
  <c r="O590" i="2"/>
  <c r="O589" i="2"/>
  <c r="P589" i="2" s="1"/>
  <c r="P588" i="2"/>
  <c r="O588" i="2"/>
  <c r="O587" i="2"/>
  <c r="P587" i="2" s="1"/>
  <c r="O586" i="2"/>
  <c r="P586" i="2" s="1"/>
  <c r="O585" i="2"/>
  <c r="P585" i="2" s="1"/>
  <c r="O584" i="2"/>
  <c r="P584" i="2" s="1"/>
  <c r="O583" i="2"/>
  <c r="P583" i="2" s="1"/>
  <c r="P582" i="2"/>
  <c r="O582" i="2"/>
  <c r="O581" i="2"/>
  <c r="P581" i="2" s="1"/>
  <c r="P580" i="2"/>
  <c r="O580" i="2"/>
  <c r="O579" i="2"/>
  <c r="P579" i="2" s="1"/>
  <c r="O578" i="2"/>
  <c r="P578" i="2" s="1"/>
  <c r="O577" i="2"/>
  <c r="P577" i="2" s="1"/>
  <c r="O576" i="2"/>
  <c r="P576" i="2" s="1"/>
  <c r="O575" i="2"/>
  <c r="P575" i="2" s="1"/>
  <c r="P574" i="2"/>
  <c r="O574" i="2"/>
  <c r="O573" i="2"/>
  <c r="P573" i="2" s="1"/>
  <c r="P572" i="2"/>
  <c r="O572" i="2"/>
  <c r="O571" i="2"/>
  <c r="P571" i="2" s="1"/>
  <c r="O570" i="2"/>
  <c r="P570" i="2" s="1"/>
  <c r="O569" i="2"/>
  <c r="P569" i="2" s="1"/>
  <c r="O568" i="2"/>
  <c r="P568" i="2" s="1"/>
  <c r="O567" i="2"/>
  <c r="P567" i="2" s="1"/>
  <c r="P566" i="2"/>
  <c r="O566" i="2"/>
  <c r="O565" i="2"/>
  <c r="P565" i="2" s="1"/>
  <c r="P564" i="2"/>
  <c r="O564" i="2"/>
  <c r="O563" i="2"/>
  <c r="P563" i="2" s="1"/>
  <c r="O562" i="2"/>
  <c r="P562" i="2" s="1"/>
  <c r="O561" i="2"/>
  <c r="P561" i="2" s="1"/>
  <c r="O560" i="2"/>
  <c r="P560" i="2" s="1"/>
  <c r="O559" i="2"/>
  <c r="P559" i="2" s="1"/>
  <c r="P558" i="2"/>
  <c r="O558" i="2"/>
  <c r="O557" i="2"/>
  <c r="P557" i="2" s="1"/>
  <c r="P556" i="2"/>
  <c r="O556" i="2"/>
  <c r="O555" i="2"/>
  <c r="P555" i="2" s="1"/>
  <c r="O554" i="2"/>
  <c r="P554" i="2" s="1"/>
  <c r="O553" i="2"/>
  <c r="P553" i="2" s="1"/>
  <c r="O552" i="2"/>
  <c r="P552" i="2" s="1"/>
  <c r="O551" i="2"/>
  <c r="P551" i="2" s="1"/>
  <c r="P550" i="2"/>
  <c r="O550" i="2"/>
  <c r="O549" i="2"/>
  <c r="P549" i="2" s="1"/>
  <c r="P548" i="2"/>
  <c r="O548" i="2"/>
  <c r="O547" i="2"/>
  <c r="P547" i="2" s="1"/>
  <c r="O546" i="2"/>
  <c r="P546" i="2" s="1"/>
  <c r="O545" i="2"/>
  <c r="P545" i="2" s="1"/>
  <c r="O544" i="2"/>
  <c r="P544" i="2" s="1"/>
  <c r="O543" i="2"/>
  <c r="P543" i="2" s="1"/>
  <c r="P542" i="2"/>
  <c r="O542" i="2"/>
  <c r="O541" i="2"/>
  <c r="P541" i="2" s="1"/>
  <c r="P540" i="2"/>
  <c r="O540" i="2"/>
  <c r="O539" i="2"/>
  <c r="P539" i="2" s="1"/>
  <c r="O538" i="2"/>
  <c r="P538" i="2" s="1"/>
  <c r="O537" i="2"/>
  <c r="P537" i="2" s="1"/>
  <c r="O536" i="2"/>
  <c r="P536" i="2" s="1"/>
  <c r="O535" i="2"/>
  <c r="P535" i="2" s="1"/>
  <c r="P534" i="2"/>
  <c r="O534" i="2"/>
  <c r="O533" i="2"/>
  <c r="P533" i="2" s="1"/>
  <c r="P532" i="2"/>
  <c r="O532" i="2"/>
  <c r="O531" i="2"/>
  <c r="P531" i="2" s="1"/>
  <c r="O530" i="2"/>
  <c r="P530" i="2" s="1"/>
  <c r="O529" i="2"/>
  <c r="P529" i="2" s="1"/>
  <c r="O528" i="2"/>
  <c r="P528" i="2" s="1"/>
  <c r="O527" i="2"/>
  <c r="P527" i="2" s="1"/>
  <c r="P526" i="2"/>
  <c r="O526" i="2"/>
  <c r="O525" i="2"/>
  <c r="P525" i="2" s="1"/>
  <c r="P524" i="2"/>
  <c r="O524" i="2"/>
  <c r="O523" i="2"/>
  <c r="P523" i="2" s="1"/>
  <c r="O522" i="2"/>
  <c r="P522" i="2" s="1"/>
  <c r="O521" i="2"/>
  <c r="P521" i="2" s="1"/>
  <c r="O520" i="2"/>
  <c r="P520" i="2" s="1"/>
  <c r="O519" i="2"/>
  <c r="P519" i="2" s="1"/>
  <c r="P518" i="2"/>
  <c r="O518" i="2"/>
  <c r="O517" i="2"/>
  <c r="P517" i="2" s="1"/>
  <c r="P516" i="2"/>
  <c r="O516" i="2"/>
  <c r="O515" i="2"/>
  <c r="P515" i="2" s="1"/>
  <c r="O514" i="2"/>
  <c r="P514" i="2" s="1"/>
  <c r="O513" i="2"/>
  <c r="P513" i="2" s="1"/>
  <c r="O512" i="2"/>
  <c r="P512" i="2" s="1"/>
  <c r="O511" i="2"/>
  <c r="P511" i="2" s="1"/>
  <c r="P510" i="2"/>
  <c r="O510" i="2"/>
  <c r="O509" i="2"/>
  <c r="P509" i="2" s="1"/>
  <c r="P508" i="2"/>
  <c r="O508" i="2"/>
  <c r="O507" i="2"/>
  <c r="P507" i="2" s="1"/>
  <c r="O506" i="2"/>
  <c r="P506" i="2" s="1"/>
  <c r="O505" i="2"/>
  <c r="P505" i="2" s="1"/>
  <c r="O504" i="2"/>
  <c r="P504" i="2" s="1"/>
  <c r="O503" i="2"/>
  <c r="P503" i="2" s="1"/>
  <c r="P502" i="2"/>
  <c r="O502" i="2"/>
  <c r="O501" i="2"/>
  <c r="P501" i="2" s="1"/>
  <c r="P500" i="2"/>
  <c r="O500" i="2"/>
  <c r="O499" i="2"/>
  <c r="P499" i="2" s="1"/>
  <c r="O498" i="2"/>
  <c r="P498" i="2" s="1"/>
  <c r="O497" i="2"/>
  <c r="P497" i="2" s="1"/>
  <c r="O496" i="2"/>
  <c r="P496" i="2" s="1"/>
  <c r="O495" i="2"/>
  <c r="P495" i="2" s="1"/>
  <c r="P494" i="2"/>
  <c r="O494" i="2"/>
  <c r="O493" i="2"/>
  <c r="P493" i="2" s="1"/>
  <c r="P492" i="2"/>
  <c r="O492" i="2"/>
  <c r="O491" i="2"/>
  <c r="P491" i="2" s="1"/>
  <c r="O490" i="2"/>
  <c r="P490" i="2" s="1"/>
  <c r="O489" i="2"/>
  <c r="P489" i="2" s="1"/>
  <c r="O488" i="2"/>
  <c r="P488" i="2" s="1"/>
  <c r="O487" i="2"/>
  <c r="P487" i="2" s="1"/>
  <c r="P486" i="2"/>
  <c r="O486" i="2"/>
  <c r="O485" i="2"/>
  <c r="P485" i="2" s="1"/>
  <c r="P484" i="2"/>
  <c r="O484" i="2"/>
  <c r="O483" i="2"/>
  <c r="P483" i="2" s="1"/>
  <c r="O482" i="2"/>
  <c r="P482" i="2" s="1"/>
  <c r="O481" i="2"/>
  <c r="P481" i="2" s="1"/>
  <c r="O480" i="2"/>
  <c r="P480" i="2" s="1"/>
  <c r="O479" i="2"/>
  <c r="P479" i="2" s="1"/>
  <c r="P478" i="2"/>
  <c r="O478" i="2"/>
  <c r="O477" i="2"/>
  <c r="P477" i="2" s="1"/>
  <c r="P476" i="2"/>
  <c r="O476" i="2"/>
  <c r="O475" i="2"/>
  <c r="P475" i="2" s="1"/>
  <c r="O474" i="2"/>
  <c r="P474" i="2" s="1"/>
  <c r="O473" i="2"/>
  <c r="P473" i="2" s="1"/>
  <c r="O472" i="2"/>
  <c r="P472" i="2" s="1"/>
  <c r="O471" i="2"/>
  <c r="P471" i="2" s="1"/>
  <c r="P470" i="2"/>
  <c r="O470" i="2"/>
  <c r="O469" i="2"/>
  <c r="P469" i="2" s="1"/>
  <c r="P468" i="2"/>
  <c r="O468" i="2"/>
  <c r="O467" i="2"/>
  <c r="P467" i="2" s="1"/>
  <c r="O466" i="2"/>
  <c r="P466" i="2" s="1"/>
  <c r="O465" i="2"/>
  <c r="P465" i="2" s="1"/>
  <c r="O464" i="2"/>
  <c r="P464" i="2" s="1"/>
  <c r="O463" i="2"/>
  <c r="P463" i="2" s="1"/>
  <c r="P462" i="2"/>
  <c r="O462" i="2"/>
  <c r="O461" i="2"/>
  <c r="P461" i="2" s="1"/>
  <c r="P460" i="2"/>
  <c r="O460" i="2"/>
  <c r="O459" i="2"/>
  <c r="P459" i="2" s="1"/>
  <c r="O458" i="2"/>
  <c r="P458" i="2" s="1"/>
  <c r="O457" i="2"/>
  <c r="P457" i="2" s="1"/>
  <c r="O456" i="2"/>
  <c r="P456" i="2" s="1"/>
  <c r="O455" i="2"/>
  <c r="P455" i="2" s="1"/>
  <c r="P454" i="2"/>
  <c r="O454" i="2"/>
  <c r="O453" i="2"/>
  <c r="P453" i="2" s="1"/>
  <c r="P452" i="2"/>
  <c r="O452" i="2"/>
  <c r="O451" i="2"/>
  <c r="P451" i="2" s="1"/>
  <c r="O450" i="2"/>
  <c r="P450" i="2" s="1"/>
  <c r="O449" i="2"/>
  <c r="P449" i="2" s="1"/>
  <c r="O448" i="2"/>
  <c r="P448" i="2" s="1"/>
  <c r="O447" i="2"/>
  <c r="P447" i="2" s="1"/>
  <c r="P446" i="2"/>
  <c r="O446" i="2"/>
  <c r="O445" i="2"/>
  <c r="P445" i="2" s="1"/>
  <c r="P444" i="2"/>
  <c r="O444" i="2"/>
  <c r="O443" i="2"/>
  <c r="P443" i="2" s="1"/>
  <c r="O442" i="2"/>
  <c r="P442" i="2" s="1"/>
  <c r="O441" i="2"/>
  <c r="P441" i="2" s="1"/>
  <c r="O440" i="2"/>
  <c r="P440" i="2" s="1"/>
  <c r="O439" i="2"/>
  <c r="P439" i="2" s="1"/>
  <c r="P438" i="2"/>
  <c r="O438" i="2"/>
  <c r="O437" i="2"/>
  <c r="P437" i="2" s="1"/>
  <c r="P436" i="2"/>
  <c r="O436" i="2"/>
  <c r="O435" i="2"/>
  <c r="P435" i="2" s="1"/>
  <c r="O434" i="2"/>
  <c r="P434" i="2" s="1"/>
  <c r="O433" i="2"/>
  <c r="P433" i="2" s="1"/>
  <c r="O432" i="2"/>
  <c r="P432" i="2" s="1"/>
  <c r="O431" i="2"/>
  <c r="P431" i="2" s="1"/>
  <c r="P430" i="2"/>
  <c r="O430" i="2"/>
  <c r="O429" i="2"/>
  <c r="P429" i="2" s="1"/>
  <c r="P428" i="2"/>
  <c r="O428" i="2"/>
  <c r="O427" i="2"/>
  <c r="P427" i="2" s="1"/>
  <c r="O426" i="2"/>
  <c r="P426" i="2" s="1"/>
  <c r="O425" i="2"/>
  <c r="P425" i="2" s="1"/>
  <c r="O424" i="2"/>
  <c r="P424" i="2" s="1"/>
  <c r="O423" i="2"/>
  <c r="P423" i="2" s="1"/>
  <c r="P422" i="2"/>
  <c r="O422" i="2"/>
  <c r="O421" i="2"/>
  <c r="P421" i="2" s="1"/>
  <c r="P420" i="2"/>
  <c r="O420" i="2"/>
  <c r="O419" i="2"/>
  <c r="P419" i="2" s="1"/>
  <c r="O418" i="2"/>
  <c r="P418" i="2" s="1"/>
  <c r="O417" i="2"/>
  <c r="P417" i="2" s="1"/>
  <c r="O416" i="2"/>
  <c r="P416" i="2" s="1"/>
  <c r="O415" i="2"/>
  <c r="P415" i="2" s="1"/>
  <c r="P414" i="2"/>
  <c r="O414" i="2"/>
  <c r="O413" i="2"/>
  <c r="P413" i="2" s="1"/>
  <c r="P412" i="2"/>
  <c r="O412" i="2"/>
  <c r="O411" i="2"/>
  <c r="P411" i="2" s="1"/>
  <c r="O410" i="2"/>
  <c r="P410" i="2" s="1"/>
  <c r="O409" i="2"/>
  <c r="P409" i="2" s="1"/>
  <c r="O408" i="2"/>
  <c r="P408" i="2" s="1"/>
  <c r="O407" i="2"/>
  <c r="P407" i="2" s="1"/>
  <c r="P406" i="2"/>
  <c r="O406" i="2"/>
  <c r="O405" i="2"/>
  <c r="P405" i="2" s="1"/>
  <c r="P404" i="2"/>
  <c r="O404" i="2"/>
  <c r="O403" i="2"/>
  <c r="P403" i="2" s="1"/>
  <c r="O402" i="2"/>
  <c r="P402" i="2" s="1"/>
  <c r="O401" i="2"/>
  <c r="P401" i="2" s="1"/>
  <c r="O400" i="2"/>
  <c r="P400" i="2" s="1"/>
  <c r="O399" i="2"/>
  <c r="P399" i="2" s="1"/>
  <c r="P398" i="2"/>
  <c r="O398" i="2"/>
  <c r="O397" i="2"/>
  <c r="P397" i="2" s="1"/>
  <c r="P396" i="2"/>
  <c r="O396" i="2"/>
  <c r="O395" i="2"/>
  <c r="P395" i="2" s="1"/>
  <c r="O394" i="2"/>
  <c r="P394" i="2" s="1"/>
  <c r="O393" i="2"/>
  <c r="P393" i="2" s="1"/>
  <c r="O392" i="2"/>
  <c r="P392" i="2" s="1"/>
  <c r="O391" i="2"/>
  <c r="P391" i="2" s="1"/>
  <c r="P390" i="2"/>
  <c r="O390" i="2"/>
  <c r="O389" i="2"/>
  <c r="P389" i="2" s="1"/>
  <c r="P388" i="2"/>
  <c r="O388" i="2"/>
  <c r="O387" i="2"/>
  <c r="P387" i="2" s="1"/>
  <c r="O386" i="2"/>
  <c r="P386" i="2" s="1"/>
  <c r="O385" i="2"/>
  <c r="P385" i="2" s="1"/>
  <c r="O384" i="2"/>
  <c r="P384" i="2" s="1"/>
  <c r="O383" i="2"/>
  <c r="P383" i="2" s="1"/>
  <c r="P382" i="2"/>
  <c r="O382" i="2"/>
  <c r="O381" i="2"/>
  <c r="P381" i="2" s="1"/>
  <c r="P380" i="2"/>
  <c r="O380" i="2"/>
  <c r="O379" i="2"/>
  <c r="P379" i="2" s="1"/>
  <c r="O378" i="2"/>
  <c r="P378" i="2" s="1"/>
  <c r="O377" i="2"/>
  <c r="P377" i="2" s="1"/>
  <c r="O376" i="2"/>
  <c r="P376" i="2" s="1"/>
  <c r="O375" i="2"/>
  <c r="P375" i="2" s="1"/>
  <c r="O374" i="2"/>
  <c r="P374" i="2" s="1"/>
  <c r="O373" i="2"/>
  <c r="P373" i="2" s="1"/>
  <c r="P372" i="2"/>
  <c r="O372" i="2"/>
  <c r="O371" i="2"/>
  <c r="P371" i="2" s="1"/>
  <c r="O370" i="2"/>
  <c r="P370" i="2" s="1"/>
  <c r="O369" i="2"/>
  <c r="P369" i="2" s="1"/>
  <c r="O368" i="2"/>
  <c r="P368" i="2" s="1"/>
  <c r="O367" i="2"/>
  <c r="P367" i="2" s="1"/>
  <c r="O366" i="2"/>
  <c r="P366" i="2" s="1"/>
  <c r="O365" i="2"/>
  <c r="P365" i="2" s="1"/>
  <c r="P364" i="2"/>
  <c r="O364" i="2"/>
  <c r="O363" i="2"/>
  <c r="P363" i="2" s="1"/>
  <c r="O362" i="2"/>
  <c r="P362" i="2" s="1"/>
  <c r="O361" i="2"/>
  <c r="P361" i="2" s="1"/>
  <c r="O360" i="2"/>
  <c r="P360" i="2" s="1"/>
  <c r="O359" i="2"/>
  <c r="P359" i="2" s="1"/>
  <c r="O358" i="2"/>
  <c r="P358" i="2" s="1"/>
  <c r="O357" i="2"/>
  <c r="P357" i="2" s="1"/>
  <c r="P356" i="2"/>
  <c r="O356" i="2"/>
  <c r="O355" i="2"/>
  <c r="P355" i="2" s="1"/>
  <c r="O354" i="2"/>
  <c r="P354" i="2" s="1"/>
  <c r="O353" i="2"/>
  <c r="P353" i="2" s="1"/>
  <c r="O352" i="2"/>
  <c r="P352" i="2" s="1"/>
  <c r="O351" i="2"/>
  <c r="P351" i="2" s="1"/>
  <c r="O350" i="2"/>
  <c r="P350" i="2" s="1"/>
  <c r="O349" i="2"/>
  <c r="P349" i="2" s="1"/>
  <c r="P348" i="2"/>
  <c r="O348" i="2"/>
  <c r="O347" i="2"/>
  <c r="P347" i="2" s="1"/>
  <c r="O346" i="2"/>
  <c r="P346" i="2" s="1"/>
  <c r="O345" i="2"/>
  <c r="P345" i="2" s="1"/>
  <c r="O344" i="2"/>
  <c r="P344" i="2" s="1"/>
  <c r="O343" i="2"/>
  <c r="P343" i="2" s="1"/>
  <c r="O342" i="2"/>
  <c r="P342" i="2" s="1"/>
  <c r="O341" i="2"/>
  <c r="P341" i="2" s="1"/>
  <c r="P340" i="2"/>
  <c r="O340" i="2"/>
  <c r="O339" i="2"/>
  <c r="P339" i="2" s="1"/>
  <c r="O338" i="2"/>
  <c r="P338" i="2" s="1"/>
  <c r="O337" i="2"/>
  <c r="P337" i="2" s="1"/>
  <c r="O336" i="2"/>
  <c r="P336" i="2" s="1"/>
  <c r="O335" i="2"/>
  <c r="P335" i="2" s="1"/>
  <c r="O334" i="2"/>
  <c r="P334" i="2" s="1"/>
  <c r="O333" i="2"/>
  <c r="P333" i="2" s="1"/>
  <c r="P332" i="2"/>
  <c r="O332" i="2"/>
  <c r="O331" i="2"/>
  <c r="P331" i="2" s="1"/>
  <c r="O330" i="2"/>
  <c r="P330" i="2" s="1"/>
  <c r="O329" i="2"/>
  <c r="P329" i="2" s="1"/>
  <c r="O328" i="2"/>
  <c r="P328" i="2" s="1"/>
  <c r="O327" i="2"/>
  <c r="P327" i="2" s="1"/>
  <c r="P326" i="2"/>
  <c r="O326" i="2"/>
  <c r="O325" i="2"/>
  <c r="P325" i="2" s="1"/>
  <c r="P324" i="2"/>
  <c r="O324" i="2"/>
  <c r="O323" i="2"/>
  <c r="P323" i="2" s="1"/>
  <c r="O322" i="2"/>
  <c r="P322" i="2" s="1"/>
  <c r="O321" i="2"/>
  <c r="P321" i="2" s="1"/>
  <c r="O320" i="2"/>
  <c r="P320" i="2" s="1"/>
  <c r="O319" i="2"/>
  <c r="P319" i="2" s="1"/>
  <c r="P318" i="2"/>
  <c r="O318" i="2"/>
  <c r="O317" i="2"/>
  <c r="P317" i="2" s="1"/>
  <c r="P316" i="2"/>
  <c r="O316" i="2"/>
  <c r="O315" i="2"/>
  <c r="P315" i="2" s="1"/>
  <c r="O314" i="2"/>
  <c r="P314" i="2" s="1"/>
  <c r="O313" i="2"/>
  <c r="P313" i="2" s="1"/>
  <c r="O312" i="2"/>
  <c r="P312" i="2" s="1"/>
  <c r="O311" i="2"/>
  <c r="P311" i="2" s="1"/>
  <c r="O310" i="2"/>
  <c r="P310" i="2" s="1"/>
  <c r="O309" i="2"/>
  <c r="P309" i="2" s="1"/>
  <c r="P308" i="2"/>
  <c r="O308" i="2"/>
  <c r="O307" i="2"/>
  <c r="P307" i="2" s="1"/>
  <c r="O306" i="2"/>
  <c r="P306" i="2" s="1"/>
  <c r="O305" i="2"/>
  <c r="P305" i="2" s="1"/>
  <c r="O304" i="2"/>
  <c r="P304" i="2" s="1"/>
  <c r="O303" i="2"/>
  <c r="P303" i="2" s="1"/>
  <c r="O302" i="2"/>
  <c r="P302" i="2" s="1"/>
  <c r="O301" i="2"/>
  <c r="P301" i="2" s="1"/>
  <c r="P300" i="2"/>
  <c r="O300" i="2"/>
  <c r="O299" i="2"/>
  <c r="P299" i="2" s="1"/>
  <c r="O298" i="2"/>
  <c r="P298" i="2" s="1"/>
  <c r="O297" i="2"/>
  <c r="P297" i="2" s="1"/>
  <c r="O296" i="2"/>
  <c r="P296" i="2" s="1"/>
  <c r="O295" i="2"/>
  <c r="P295" i="2" s="1"/>
  <c r="O294" i="2"/>
  <c r="P294" i="2" s="1"/>
  <c r="O293" i="2"/>
  <c r="P293" i="2" s="1"/>
  <c r="P292" i="2"/>
  <c r="O292" i="2"/>
  <c r="O291" i="2"/>
  <c r="P291" i="2" s="1"/>
  <c r="O290" i="2"/>
  <c r="P290" i="2" s="1"/>
  <c r="O289" i="2"/>
  <c r="P289" i="2" s="1"/>
  <c r="O288" i="2"/>
  <c r="P288" i="2" s="1"/>
  <c r="O287" i="2"/>
  <c r="P287" i="2" s="1"/>
  <c r="O286" i="2"/>
  <c r="P286" i="2" s="1"/>
  <c r="O285" i="2"/>
  <c r="P285" i="2" s="1"/>
  <c r="P284" i="2"/>
  <c r="O284" i="2"/>
  <c r="O283" i="2"/>
  <c r="P283" i="2" s="1"/>
  <c r="O282" i="2"/>
  <c r="P282" i="2" s="1"/>
  <c r="O281" i="2"/>
  <c r="P281" i="2" s="1"/>
  <c r="O280" i="2"/>
  <c r="P280" i="2" s="1"/>
  <c r="O279" i="2"/>
  <c r="P279" i="2" s="1"/>
  <c r="O278" i="2"/>
  <c r="P278" i="2" s="1"/>
  <c r="O277" i="2"/>
  <c r="P277" i="2" s="1"/>
  <c r="P276" i="2"/>
  <c r="O276" i="2"/>
  <c r="O275" i="2"/>
  <c r="P275" i="2" s="1"/>
  <c r="P274" i="2"/>
  <c r="O274" i="2"/>
  <c r="O273" i="2"/>
  <c r="P273" i="2" s="1"/>
  <c r="O272" i="2"/>
  <c r="P272" i="2" s="1"/>
  <c r="O271" i="2"/>
  <c r="P271" i="2" s="1"/>
  <c r="O270" i="2"/>
  <c r="P270" i="2" s="1"/>
  <c r="O269" i="2"/>
  <c r="P269" i="2" s="1"/>
  <c r="P268" i="2"/>
  <c r="O268" i="2"/>
  <c r="O267" i="2"/>
  <c r="P267" i="2" s="1"/>
  <c r="O266" i="2"/>
  <c r="P266" i="2" s="1"/>
  <c r="O265" i="2"/>
  <c r="P265" i="2" s="1"/>
  <c r="O264" i="2"/>
  <c r="P264" i="2" s="1"/>
  <c r="O263" i="2"/>
  <c r="P263" i="2" s="1"/>
  <c r="O262" i="2"/>
  <c r="P262" i="2" s="1"/>
  <c r="O261" i="2"/>
  <c r="P261" i="2" s="1"/>
  <c r="P260" i="2"/>
  <c r="O260" i="2"/>
  <c r="O259" i="2"/>
  <c r="P259" i="2" s="1"/>
  <c r="P258" i="2"/>
  <c r="O258" i="2"/>
  <c r="O257" i="2"/>
  <c r="P257" i="2" s="1"/>
  <c r="O256" i="2"/>
  <c r="P256" i="2" s="1"/>
  <c r="O255" i="2"/>
  <c r="P255" i="2" s="1"/>
  <c r="O254" i="2"/>
  <c r="P254" i="2" s="1"/>
  <c r="O253" i="2"/>
  <c r="P253" i="2" s="1"/>
  <c r="P252" i="2"/>
  <c r="O252" i="2"/>
  <c r="O251" i="2"/>
  <c r="P251" i="2" s="1"/>
  <c r="O250" i="2"/>
  <c r="P250" i="2" s="1"/>
  <c r="O249" i="2"/>
  <c r="P249" i="2" s="1"/>
  <c r="O248" i="2"/>
  <c r="P248" i="2" s="1"/>
  <c r="O247" i="2"/>
  <c r="P247" i="2" s="1"/>
  <c r="O246" i="2"/>
  <c r="P246" i="2" s="1"/>
  <c r="O245" i="2"/>
  <c r="P245" i="2" s="1"/>
  <c r="P244" i="2"/>
  <c r="O244" i="2"/>
  <c r="O243" i="2"/>
  <c r="P243" i="2" s="1"/>
  <c r="O242" i="2"/>
  <c r="P242" i="2" s="1"/>
  <c r="O241" i="2"/>
  <c r="P241" i="2" s="1"/>
  <c r="P240" i="2"/>
  <c r="O240" i="2"/>
  <c r="O239" i="2"/>
  <c r="P239" i="2" s="1"/>
  <c r="O238" i="2"/>
  <c r="P238" i="2" s="1"/>
  <c r="O237" i="2"/>
  <c r="P237" i="2" s="1"/>
  <c r="P236" i="2"/>
  <c r="O236" i="2"/>
  <c r="O235" i="2"/>
  <c r="P235" i="2" s="1"/>
  <c r="P234" i="2"/>
  <c r="O234" i="2"/>
  <c r="O233" i="2"/>
  <c r="P233" i="2" s="1"/>
  <c r="P232" i="2"/>
  <c r="O232" i="2"/>
  <c r="O231" i="2"/>
  <c r="P231" i="2" s="1"/>
  <c r="O230" i="2"/>
  <c r="P230" i="2" s="1"/>
  <c r="O229" i="2"/>
  <c r="P229" i="2" s="1"/>
  <c r="O228" i="2"/>
  <c r="P228" i="2" s="1"/>
  <c r="O227" i="2"/>
  <c r="P227" i="2" s="1"/>
  <c r="O226" i="2"/>
  <c r="P226" i="2" s="1"/>
  <c r="O225" i="2"/>
  <c r="P225" i="2" s="1"/>
  <c r="O224" i="2"/>
  <c r="P224" i="2" s="1"/>
  <c r="P223" i="2"/>
  <c r="O223" i="2"/>
  <c r="O222" i="2"/>
  <c r="P222" i="2" s="1"/>
  <c r="P221" i="2"/>
  <c r="O221" i="2"/>
  <c r="O220" i="2"/>
  <c r="P220" i="2" s="1"/>
  <c r="O219" i="2"/>
  <c r="P219" i="2" s="1"/>
  <c r="O218" i="2"/>
  <c r="P218" i="2" s="1"/>
  <c r="O217" i="2"/>
  <c r="P217" i="2" s="1"/>
  <c r="O216" i="2"/>
  <c r="P216" i="2" s="1"/>
  <c r="P215" i="2"/>
  <c r="O215" i="2"/>
  <c r="O214" i="2"/>
  <c r="P214" i="2" s="1"/>
  <c r="O213" i="2"/>
  <c r="P213" i="2" s="1"/>
  <c r="O212" i="2"/>
  <c r="P212" i="2" s="1"/>
  <c r="O211" i="2"/>
  <c r="P211" i="2" s="1"/>
  <c r="O210" i="2"/>
  <c r="P210" i="2" s="1"/>
  <c r="O209" i="2"/>
  <c r="P209" i="2" s="1"/>
  <c r="O208" i="2"/>
  <c r="P208" i="2" s="1"/>
  <c r="P207" i="2"/>
  <c r="O207" i="2"/>
  <c r="O206" i="2"/>
  <c r="P206" i="2" s="1"/>
  <c r="O205" i="2"/>
  <c r="P205" i="2" s="1"/>
  <c r="O204" i="2"/>
  <c r="P204" i="2" s="1"/>
  <c r="P203" i="2"/>
  <c r="O203" i="2"/>
  <c r="O202" i="2"/>
  <c r="P202" i="2" s="1"/>
  <c r="O201" i="2"/>
  <c r="P201" i="2" s="1"/>
  <c r="O200" i="2"/>
  <c r="P200" i="2" s="1"/>
  <c r="P199" i="2"/>
  <c r="O199" i="2"/>
  <c r="O198" i="2"/>
  <c r="P198" i="2" s="1"/>
  <c r="O197" i="2"/>
  <c r="P197" i="2" s="1"/>
  <c r="O196" i="2"/>
  <c r="P196" i="2" s="1"/>
  <c r="P195" i="2"/>
  <c r="O195" i="2"/>
  <c r="O194" i="2"/>
  <c r="P194" i="2" s="1"/>
  <c r="O193" i="2"/>
  <c r="P193" i="2" s="1"/>
  <c r="O192" i="2"/>
  <c r="P192" i="2" s="1"/>
  <c r="P191" i="2"/>
  <c r="O191" i="2"/>
  <c r="O190" i="2"/>
  <c r="P190" i="2" s="1"/>
  <c r="O189" i="2"/>
  <c r="P189" i="2" s="1"/>
  <c r="O188" i="2"/>
  <c r="P188" i="2" s="1"/>
  <c r="O187" i="2"/>
  <c r="P187" i="2" s="1"/>
  <c r="O186" i="2"/>
  <c r="P186" i="2" s="1"/>
  <c r="O185" i="2"/>
  <c r="P185" i="2" s="1"/>
  <c r="O184" i="2"/>
  <c r="P184" i="2" s="1"/>
  <c r="P183" i="2"/>
  <c r="O183" i="2"/>
  <c r="O182" i="2"/>
  <c r="P182" i="2" s="1"/>
  <c r="O181" i="2"/>
  <c r="P181" i="2" s="1"/>
  <c r="O180" i="2"/>
  <c r="P180" i="2" s="1"/>
  <c r="O179" i="2"/>
  <c r="P179" i="2" s="1"/>
  <c r="O178" i="2"/>
  <c r="P178" i="2" s="1"/>
  <c r="O177" i="2"/>
  <c r="P177" i="2" s="1"/>
  <c r="O176" i="2"/>
  <c r="P176" i="2" s="1"/>
  <c r="P175" i="2"/>
  <c r="O175" i="2"/>
  <c r="O174" i="2"/>
  <c r="P174" i="2" s="1"/>
  <c r="O173" i="2"/>
  <c r="P173" i="2" s="1"/>
  <c r="O172" i="2"/>
  <c r="P172" i="2" s="1"/>
  <c r="O171" i="2"/>
  <c r="P171" i="2" s="1"/>
  <c r="O170" i="2"/>
  <c r="P170" i="2" s="1"/>
  <c r="O169" i="2"/>
  <c r="P169" i="2" s="1"/>
  <c r="O168" i="2"/>
  <c r="P168" i="2" s="1"/>
  <c r="P167" i="2"/>
  <c r="O167" i="2"/>
  <c r="O166" i="2"/>
  <c r="P166" i="2" s="1"/>
  <c r="O165" i="2"/>
  <c r="P165" i="2" s="1"/>
  <c r="O164" i="2"/>
  <c r="P164" i="2" s="1"/>
  <c r="O163" i="2"/>
  <c r="P163" i="2" s="1"/>
  <c r="O162" i="2"/>
  <c r="P162" i="2" s="1"/>
  <c r="O161" i="2"/>
  <c r="P161" i="2" s="1"/>
  <c r="O160" i="2"/>
  <c r="P160" i="2" s="1"/>
  <c r="P159" i="2"/>
  <c r="O159" i="2"/>
  <c r="O158" i="2"/>
  <c r="P158" i="2" s="1"/>
  <c r="O157" i="2"/>
  <c r="P157" i="2" s="1"/>
  <c r="O156" i="2"/>
  <c r="P156" i="2" s="1"/>
  <c r="O155" i="2"/>
  <c r="P155" i="2" s="1"/>
  <c r="O154" i="2"/>
  <c r="P154" i="2" s="1"/>
  <c r="O153" i="2"/>
  <c r="P153" i="2" s="1"/>
  <c r="O152" i="2"/>
  <c r="P152" i="2" s="1"/>
  <c r="P151" i="2"/>
  <c r="O151" i="2"/>
  <c r="O150" i="2"/>
  <c r="P150" i="2" s="1"/>
  <c r="O149" i="2"/>
  <c r="P149" i="2" s="1"/>
  <c r="O148" i="2"/>
  <c r="P148" i="2" s="1"/>
  <c r="O147" i="2"/>
  <c r="P147" i="2" s="1"/>
  <c r="O146" i="2"/>
  <c r="P146" i="2" s="1"/>
  <c r="O145" i="2"/>
  <c r="P145" i="2" s="1"/>
  <c r="O144" i="2"/>
  <c r="P144" i="2" s="1"/>
  <c r="P143" i="2"/>
  <c r="O143" i="2"/>
  <c r="O142" i="2"/>
  <c r="P142" i="2" s="1"/>
  <c r="O141" i="2"/>
  <c r="P141" i="2" s="1"/>
  <c r="O140" i="2"/>
  <c r="P140" i="2" s="1"/>
  <c r="O139" i="2"/>
  <c r="P139" i="2" s="1"/>
  <c r="O138" i="2"/>
  <c r="P138" i="2" s="1"/>
  <c r="O137" i="2"/>
  <c r="P137" i="2" s="1"/>
  <c r="O136" i="2"/>
  <c r="P136" i="2" s="1"/>
  <c r="P135" i="2"/>
  <c r="O135" i="2"/>
  <c r="O134" i="2"/>
  <c r="P134" i="2" s="1"/>
  <c r="O133" i="2"/>
  <c r="P133" i="2" s="1"/>
  <c r="O132" i="2"/>
  <c r="P132" i="2" s="1"/>
  <c r="O131" i="2"/>
  <c r="P131" i="2" s="1"/>
  <c r="P130" i="2"/>
  <c r="O130" i="2"/>
  <c r="O129" i="2"/>
  <c r="P129" i="2" s="1"/>
  <c r="P128" i="2"/>
  <c r="O128" i="2"/>
  <c r="O127" i="2"/>
  <c r="P127" i="2" s="1"/>
  <c r="P126" i="2"/>
  <c r="O126" i="2"/>
  <c r="O125" i="2"/>
  <c r="P125" i="2" s="1"/>
  <c r="O124" i="2"/>
  <c r="P124" i="2" s="1"/>
  <c r="O123" i="2"/>
  <c r="P123" i="2" s="1"/>
  <c r="O122" i="2"/>
  <c r="P122" i="2" s="1"/>
  <c r="O121" i="2"/>
  <c r="P121" i="2" s="1"/>
  <c r="O120" i="2"/>
  <c r="P120" i="2" s="1"/>
  <c r="O119" i="2"/>
  <c r="P119" i="2" s="1"/>
  <c r="O118" i="2"/>
  <c r="P118" i="2" s="1"/>
  <c r="O117" i="2"/>
  <c r="P117" i="2" s="1"/>
  <c r="O116" i="2"/>
  <c r="P116" i="2" s="1"/>
  <c r="O115" i="2"/>
  <c r="P115" i="2" s="1"/>
  <c r="O114" i="2"/>
  <c r="P114" i="2" s="1"/>
  <c r="O113" i="2"/>
  <c r="P113" i="2" s="1"/>
  <c r="O112" i="2"/>
  <c r="P112" i="2" s="1"/>
  <c r="O111" i="2"/>
  <c r="P111" i="2" s="1"/>
  <c r="O110" i="2"/>
  <c r="P110" i="2" s="1"/>
  <c r="O109" i="2"/>
  <c r="P109" i="2" s="1"/>
  <c r="O108" i="2"/>
  <c r="P108" i="2" s="1"/>
  <c r="O107" i="2"/>
  <c r="P107" i="2" s="1"/>
  <c r="O106" i="2"/>
  <c r="P106" i="2" s="1"/>
  <c r="O105" i="2"/>
  <c r="P105" i="2" s="1"/>
  <c r="O104" i="2"/>
  <c r="P104" i="2" s="1"/>
  <c r="O103" i="2"/>
  <c r="P103" i="2" s="1"/>
  <c r="O102" i="2"/>
  <c r="P102" i="2" s="1"/>
  <c r="O101" i="2"/>
  <c r="P101" i="2" s="1"/>
  <c r="O100" i="2"/>
  <c r="P100" i="2" s="1"/>
  <c r="O99" i="2"/>
  <c r="P99" i="2" s="1"/>
  <c r="O98" i="2"/>
  <c r="P98" i="2" s="1"/>
  <c r="O97" i="2"/>
  <c r="P97" i="2" s="1"/>
  <c r="O96" i="2"/>
  <c r="P96" i="2" s="1"/>
  <c r="O95" i="2"/>
  <c r="P95" i="2" s="1"/>
  <c r="O94" i="2"/>
  <c r="P94" i="2" s="1"/>
  <c r="O93" i="2"/>
  <c r="P93" i="2" s="1"/>
  <c r="O92" i="2"/>
  <c r="P92" i="2" s="1"/>
  <c r="O91" i="2"/>
  <c r="P91" i="2" s="1"/>
  <c r="O90" i="2"/>
  <c r="P90" i="2" s="1"/>
  <c r="O89" i="2"/>
  <c r="P89" i="2" s="1"/>
  <c r="O88" i="2"/>
  <c r="P88" i="2" s="1"/>
  <c r="O87" i="2"/>
  <c r="P87" i="2" s="1"/>
  <c r="O86" i="2"/>
  <c r="P86" i="2" s="1"/>
  <c r="O85" i="2"/>
  <c r="P85" i="2" s="1"/>
  <c r="O84" i="2"/>
  <c r="P84" i="2" s="1"/>
  <c r="O83" i="2"/>
  <c r="P83" i="2" s="1"/>
  <c r="O82" i="2"/>
  <c r="P82" i="2" s="1"/>
  <c r="O81" i="2"/>
  <c r="P81" i="2" s="1"/>
  <c r="O80" i="2"/>
  <c r="P80" i="2" s="1"/>
  <c r="O79" i="2"/>
  <c r="P79" i="2" s="1"/>
  <c r="O78" i="2"/>
  <c r="P78" i="2" s="1"/>
  <c r="O77" i="2"/>
  <c r="P77" i="2" s="1"/>
  <c r="O76" i="2"/>
  <c r="P76" i="2" s="1"/>
  <c r="O75" i="2"/>
  <c r="P75" i="2" s="1"/>
  <c r="O74" i="2"/>
  <c r="P74" i="2" s="1"/>
  <c r="O73" i="2"/>
  <c r="P73" i="2" s="1"/>
  <c r="O72" i="2"/>
  <c r="P72" i="2" s="1"/>
  <c r="O71" i="2"/>
  <c r="P71" i="2" s="1"/>
  <c r="O70" i="2"/>
  <c r="P70" i="2" s="1"/>
  <c r="O69" i="2"/>
  <c r="P69" i="2" s="1"/>
  <c r="O68" i="2"/>
  <c r="P68" i="2" s="1"/>
  <c r="O67" i="2"/>
  <c r="P67" i="2" s="1"/>
  <c r="O66" i="2"/>
  <c r="P66" i="2" s="1"/>
  <c r="O65" i="2"/>
  <c r="P65" i="2" s="1"/>
  <c r="O64" i="2"/>
  <c r="P64" i="2" s="1"/>
  <c r="O63" i="2"/>
  <c r="P63" i="2" s="1"/>
  <c r="O62" i="2"/>
  <c r="P62" i="2" s="1"/>
  <c r="O61" i="2"/>
  <c r="P61" i="2" s="1"/>
  <c r="O60" i="2"/>
  <c r="P60" i="2" s="1"/>
  <c r="O59" i="2"/>
  <c r="P59" i="2" s="1"/>
  <c r="O58" i="2"/>
  <c r="P58" i="2" s="1"/>
  <c r="O57" i="2"/>
  <c r="P57" i="2" s="1"/>
  <c r="O56" i="2"/>
  <c r="P56" i="2" s="1"/>
  <c r="O55" i="2"/>
  <c r="P55" i="2" s="1"/>
  <c r="O54" i="2"/>
  <c r="P54" i="2" s="1"/>
  <c r="O53" i="2"/>
  <c r="P53" i="2" s="1"/>
  <c r="O52" i="2"/>
  <c r="P52" i="2" s="1"/>
  <c r="O51" i="2"/>
  <c r="P51" i="2" s="1"/>
  <c r="O50" i="2"/>
  <c r="P50" i="2" s="1"/>
  <c r="O49" i="2"/>
  <c r="P49" i="2" s="1"/>
  <c r="O48" i="2"/>
  <c r="P48" i="2" s="1"/>
  <c r="O47" i="2"/>
  <c r="P47" i="2" s="1"/>
  <c r="O46" i="2"/>
  <c r="P46" i="2" s="1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P35" i="2" s="1"/>
  <c r="O34" i="2"/>
  <c r="P34" i="2" s="1"/>
  <c r="O33" i="2"/>
  <c r="P33" i="2" s="1"/>
  <c r="O32" i="2"/>
  <c r="P32" i="2" s="1"/>
  <c r="O31" i="2"/>
  <c r="P31" i="2" s="1"/>
  <c r="O30" i="2"/>
  <c r="P30" i="2" s="1"/>
  <c r="O29" i="2"/>
  <c r="P29" i="2" s="1"/>
  <c r="O28" i="2"/>
  <c r="P28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P3" i="2" s="1"/>
  <c r="O2" i="2"/>
  <c r="P2" i="2" s="1"/>
</calcChain>
</file>

<file path=xl/sharedStrings.xml><?xml version="1.0" encoding="utf-8"?>
<sst xmlns="http://schemas.openxmlformats.org/spreadsheetml/2006/main" count="16182" uniqueCount="2479">
  <si>
    <t>name</t>
  </si>
  <si>
    <t>value</t>
  </si>
  <si>
    <t>net change</t>
  </si>
  <si>
    <t>percent change</t>
  </si>
  <si>
    <t>1 month</t>
  </si>
  <si>
    <t>1 year</t>
  </si>
  <si>
    <t>eastern time</t>
  </si>
  <si>
    <t>country</t>
  </si>
  <si>
    <t>country_code</t>
  </si>
  <si>
    <t>countryCurrency</t>
  </si>
  <si>
    <t>currency_symbol</t>
  </si>
  <si>
    <t>currency_name</t>
  </si>
  <si>
    <t>date</t>
  </si>
  <si>
    <t>time</t>
  </si>
  <si>
    <t>Vlookup Formula</t>
  </si>
  <si>
    <t>USD Value Formula</t>
  </si>
  <si>
    <t>Value In USD</t>
  </si>
  <si>
    <t>NASDAQ TRANSPORTATION IX</t>
  </si>
  <si>
    <t>5:16 PM</t>
  </si>
  <si>
    <t>United States</t>
  </si>
  <si>
    <t>US</t>
  </si>
  <si>
    <t>USD</t>
  </si>
  <si>
    <t>$</t>
  </si>
  <si>
    <t>US Dollar</t>
  </si>
  <si>
    <t>05/14/2020</t>
  </si>
  <si>
    <t>04:30:25</t>
  </si>
  <si>
    <t>S&amp;P 600 SMALLCAP INDEX</t>
  </si>
  <si>
    <t>4:15 PM</t>
  </si>
  <si>
    <t>RUSSELL 2000 INDEX</t>
  </si>
  <si>
    <t>4:30 PM</t>
  </si>
  <si>
    <t>NASDAQ BIOTECH INDEX</t>
  </si>
  <si>
    <t>DOW JONES INDUS. AVG</t>
  </si>
  <si>
    <t>5:13 PM</t>
  </si>
  <si>
    <t>NASDAQ BANK INDEX</t>
  </si>
  <si>
    <t>BBG US REITS</t>
  </si>
  <si>
    <t>4:00 PM</t>
  </si>
  <si>
    <t>NYSE COMPOSITE INDEX</t>
  </si>
  <si>
    <t>5:59 PM</t>
  </si>
  <si>
    <t>NASDAQ 100 STOCK INDX</t>
  </si>
  <si>
    <t>NASDAQ OTHER FINANCIAL</t>
  </si>
  <si>
    <t>NASDAQ INSURANCE INDEX</t>
  </si>
  <si>
    <t>DOW JONES TRANS. AVG</t>
  </si>
  <si>
    <t>NASDAQ TELECOMM INDEX</t>
  </si>
  <si>
    <t>S&amp;P 500 INDEX</t>
  </si>
  <si>
    <t>NASDAQ COMPOSITE INDEX</t>
  </si>
  <si>
    <t>DOW JONES UTILITY AVG</t>
  </si>
  <si>
    <t>KBW BANK INDEX</t>
  </si>
  <si>
    <t>RUSSELL 1000 INDEX</t>
  </si>
  <si>
    <t>NASDAQ FINANCIAL INDEX</t>
  </si>
  <si>
    <t>RUSSELL 3000 INDEX</t>
  </si>
  <si>
    <t>NASDAQ COMPUTER INDEX</t>
  </si>
  <si>
    <t>NASDAQ INDUSTRIAL INDEX</t>
  </si>
  <si>
    <t>S&amp;P/BYMA Burcap TR ARS</t>
  </si>
  <si>
    <t>--</t>
  </si>
  <si>
    <t>Argentina</t>
  </si>
  <si>
    <t>AR</t>
  </si>
  <si>
    <t>ARS</t>
  </si>
  <si>
    <t>Argentine Peso</t>
  </si>
  <si>
    <t>No value</t>
  </si>
  <si>
    <t>S&amp;P MERVAL TR ARS</t>
  </si>
  <si>
    <t>4:20 PM</t>
  </si>
  <si>
    <t>S&amp;P/BVLLIMA25TRPEN</t>
  </si>
  <si>
    <t>4:49 PM</t>
  </si>
  <si>
    <t>Peru</t>
  </si>
  <si>
    <t>PE</t>
  </si>
  <si>
    <t>PEN</t>
  </si>
  <si>
    <t>S/.</t>
  </si>
  <si>
    <t>Peruvian Nuevo Sol</t>
  </si>
  <si>
    <t>S&amp;P/BVLPeruGeneralTRPEN</t>
  </si>
  <si>
    <t>BRAZIL IBrX INDEX</t>
  </si>
  <si>
    <t>4:21 PM</t>
  </si>
  <si>
    <t>Brazil</t>
  </si>
  <si>
    <t>BR</t>
  </si>
  <si>
    <t>BRL</t>
  </si>
  <si>
    <t>R$</t>
  </si>
  <si>
    <t>Brazilian Real</t>
  </si>
  <si>
    <t>BRAZIL IBOVESPA INDEX</t>
  </si>
  <si>
    <t>S&amp;P/BMV INMEX</t>
  </si>
  <si>
    <t>4:16 PM</t>
  </si>
  <si>
    <t>Mexico</t>
  </si>
  <si>
    <t>MX</t>
  </si>
  <si>
    <t>MXN</t>
  </si>
  <si>
    <t>Mexican Peso</t>
  </si>
  <si>
    <t>S&amp;P/BMV IPC</t>
  </si>
  <si>
    <t>S&amp;P/TSX 60 INDEX</t>
  </si>
  <si>
    <t>4:51 PM</t>
  </si>
  <si>
    <t>Canada</t>
  </si>
  <si>
    <t>CA</t>
  </si>
  <si>
    <t>CAD</t>
  </si>
  <si>
    <t>Canadian Dollar</t>
  </si>
  <si>
    <t>S&amp;P/TSX COMPOSITE INDEX</t>
  </si>
  <si>
    <t>S&amp;P/CLX IGPA (CLP) TR</t>
  </si>
  <si>
    <t>4:44 PM</t>
  </si>
  <si>
    <t>Chile</t>
  </si>
  <si>
    <t>CL</t>
  </si>
  <si>
    <t>CLP</t>
  </si>
  <si>
    <t>Chilean Peso</t>
  </si>
  <si>
    <t>S&amp;P/CLX IPSA (CLP) TR</t>
  </si>
  <si>
    <t>VENEZUELA STOCK MKT INDX</t>
  </si>
  <si>
    <t>12:03 PM</t>
  </si>
  <si>
    <t>Venezuela</t>
  </si>
  <si>
    <t>VE</t>
  </si>
  <si>
    <t>VEF</t>
  </si>
  <si>
    <t>Bs.F.</t>
  </si>
  <si>
    <t>Venezuelan Bolívar</t>
  </si>
  <si>
    <t>BCT Corp Costa Rica Indx</t>
  </si>
  <si>
    <t>5/13/2020</t>
  </si>
  <si>
    <t>Costa Rica</t>
  </si>
  <si>
    <t>CR</t>
  </si>
  <si>
    <t>CRC</t>
  </si>
  <si>
    <t>₡</t>
  </si>
  <si>
    <t>Costa Rican Colón</t>
  </si>
  <si>
    <t>Bolsa de Panama General</t>
  </si>
  <si>
    <t>4:10 PM</t>
  </si>
  <si>
    <t>Panama</t>
  </si>
  <si>
    <t>PA</t>
  </si>
  <si>
    <t>PAB</t>
  </si>
  <si>
    <t>B/.</t>
  </si>
  <si>
    <t>Panamanian Balboa</t>
  </si>
  <si>
    <t>JSE MARKET INDEX</t>
  </si>
  <si>
    <t>Jamaica</t>
  </si>
  <si>
    <t>JM</t>
  </si>
  <si>
    <t>JMD</t>
  </si>
  <si>
    <t>Jamaican Dollar</t>
  </si>
  <si>
    <t>COLOMBIA COLCAP INDEX</t>
  </si>
  <si>
    <t>Colombia</t>
  </si>
  <si>
    <t>CO</t>
  </si>
  <si>
    <t>COP</t>
  </si>
  <si>
    <t>Colombian Peso</t>
  </si>
  <si>
    <t>BERMUDA STOCK EXCHANGE</t>
  </si>
  <si>
    <t>2:59 PM</t>
  </si>
  <si>
    <t>Bermuda</t>
  </si>
  <si>
    <t>BM</t>
  </si>
  <si>
    <t>BMD</t>
  </si>
  <si>
    <t>Bermuda Dollar</t>
  </si>
  <si>
    <t>11:55 AM</t>
  </si>
  <si>
    <t>05/15/2020</t>
  </si>
  <si>
    <t>09:58:15</t>
  </si>
  <si>
    <t>5/14/2020</t>
  </si>
  <si>
    <t>11:40 AM</t>
  </si>
  <si>
    <t>11:54 AM</t>
  </si>
  <si>
    <t>11:34 AM</t>
  </si>
  <si>
    <t>11:35 AM</t>
  </si>
  <si>
    <t>11:20 AM</t>
  </si>
  <si>
    <t>11:39 AM</t>
  </si>
  <si>
    <t>11:33 AM</t>
  </si>
  <si>
    <t>5/15/2020</t>
  </si>
  <si>
    <t>05/16/2020</t>
  </si>
  <si>
    <t>01:59:01</t>
  </si>
  <si>
    <t>4:07 PM</t>
  </si>
  <si>
    <t>05/17/2020</t>
  </si>
  <si>
    <t>02:09:05</t>
  </si>
  <si>
    <t>3:52 PM</t>
  </si>
  <si>
    <t>3:47 PM</t>
  </si>
  <si>
    <t>3:50 PM</t>
  </si>
  <si>
    <t>3:48 PM</t>
  </si>
  <si>
    <t>3:32 PM</t>
  </si>
  <si>
    <t>1:03 PM</t>
  </si>
  <si>
    <t>05/18/2020</t>
  </si>
  <si>
    <t>05:33:12</t>
  </si>
  <si>
    <t>5:00 PM</t>
  </si>
  <si>
    <t>7:21 PM</t>
  </si>
  <si>
    <t>5:08 PM</t>
  </si>
  <si>
    <t>4:19 PM</t>
  </si>
  <si>
    <t>4:34 PM</t>
  </si>
  <si>
    <t>4:59 PM</t>
  </si>
  <si>
    <t>S&amp;P EUROPE 350 INDEX</t>
  </si>
  <si>
    <t xml:space="preserve"> Europe</t>
  </si>
  <si>
    <t>GB</t>
  </si>
  <si>
    <t>EUR</t>
  </si>
  <si>
    <t>€</t>
  </si>
  <si>
    <t>Euro</t>
  </si>
  <si>
    <t>04:30:27</t>
  </si>
  <si>
    <t>BLOOMBERG EUROPEAN 500</t>
  </si>
  <si>
    <t>11:45 AM</t>
  </si>
  <si>
    <t>Euro Stoxx 50 Pr</t>
  </si>
  <si>
    <t>11:50 AM</t>
  </si>
  <si>
    <t>S&amp;P EURO INDEX</t>
  </si>
  <si>
    <t>FTSE AIM ALL SHARE INDEX</t>
  </si>
  <si>
    <t>United Kingdom</t>
  </si>
  <si>
    <t>GBP</t>
  </si>
  <si>
    <t>£</t>
  </si>
  <si>
    <t>British Pound Sterling</t>
  </si>
  <si>
    <t>FTSE 100 INDEX</t>
  </si>
  <si>
    <t>FTSE ALL-SHARE INDEX</t>
  </si>
  <si>
    <t>11:46 AM</t>
  </si>
  <si>
    <t>OMX COPENHAGEN INDEX</t>
  </si>
  <si>
    <t>11:05 AM</t>
  </si>
  <si>
    <t>Denmark</t>
  </si>
  <si>
    <t>DK</t>
  </si>
  <si>
    <t>DKK</t>
  </si>
  <si>
    <t>kr</t>
  </si>
  <si>
    <t>Danish Krone</t>
  </si>
  <si>
    <t>OMX COPENHAGEN 20 INDEX</t>
  </si>
  <si>
    <t>OMX Copenhagen 25 Index</t>
  </si>
  <si>
    <t>WIG 20</t>
  </si>
  <si>
    <t>11:15 AM</t>
  </si>
  <si>
    <t>Poland</t>
  </si>
  <si>
    <t>PL</t>
  </si>
  <si>
    <t>PLN</t>
  </si>
  <si>
    <t>zł</t>
  </si>
  <si>
    <t>Polish Zloty</t>
  </si>
  <si>
    <t>WSE WIG INDEX</t>
  </si>
  <si>
    <t>WIG30</t>
  </si>
  <si>
    <t>CAC All-Tradable</t>
  </si>
  <si>
    <t>12:05 PM</t>
  </si>
  <si>
    <t>France</t>
  </si>
  <si>
    <t>FR</t>
  </si>
  <si>
    <t>CAC 40 INDEX</t>
  </si>
  <si>
    <t>BIST 100 INDEX</t>
  </si>
  <si>
    <t>11:10 AM</t>
  </si>
  <si>
    <t>Turkey</t>
  </si>
  <si>
    <t>TR</t>
  </si>
  <si>
    <t>TRY</t>
  </si>
  <si>
    <t>₺</t>
  </si>
  <si>
    <t>Turkish Lira</t>
  </si>
  <si>
    <t>BIST 30 Index</t>
  </si>
  <si>
    <t>BB ESTERAD INDEX</t>
  </si>
  <si>
    <t>Bahrain</t>
  </si>
  <si>
    <t>BH</t>
  </si>
  <si>
    <t>BHD</t>
  </si>
  <si>
    <t>د.ب.‏</t>
  </si>
  <si>
    <t>Bahraini Dinar</t>
  </si>
  <si>
    <t>BB ALL SHARE INDEX</t>
  </si>
  <si>
    <t>6:00 AM</t>
  </si>
  <si>
    <t>HDAX INDEX</t>
  </si>
  <si>
    <t>12:30 PM</t>
  </si>
  <si>
    <t>Germany</t>
  </si>
  <si>
    <t>DE</t>
  </si>
  <si>
    <t>DAX INDEX</t>
  </si>
  <si>
    <t>DFM GENERAL INDEX</t>
  </si>
  <si>
    <t>United Arab Emirates</t>
  </si>
  <si>
    <t>AE</t>
  </si>
  <si>
    <t>AED</t>
  </si>
  <si>
    <t>د.إ.‏</t>
  </si>
  <si>
    <t>United Arab Emirates Dirham</t>
  </si>
  <si>
    <t>ADX GENERAL INDEX</t>
  </si>
  <si>
    <t>MOEX Russia Index</t>
  </si>
  <si>
    <t>Russia</t>
  </si>
  <si>
    <t>RU</t>
  </si>
  <si>
    <t>RUB</t>
  </si>
  <si>
    <t>руб.</t>
  </si>
  <si>
    <t>Russian Ruble</t>
  </si>
  <si>
    <t>RTS Index</t>
  </si>
  <si>
    <t>Athex Composite Share Pr</t>
  </si>
  <si>
    <t>10:19 AM</t>
  </si>
  <si>
    <t>Greece</t>
  </si>
  <si>
    <t>GR</t>
  </si>
  <si>
    <t>FTSE/ASE Large Cap</t>
  </si>
  <si>
    <t>FTSE/JSE AFRICA TOP40 IX</t>
  </si>
  <si>
    <t>11:06 AM</t>
  </si>
  <si>
    <t>South Africa</t>
  </si>
  <si>
    <t>ZA</t>
  </si>
  <si>
    <t>ZAR</t>
  </si>
  <si>
    <t>R</t>
  </si>
  <si>
    <t>South African Rand</t>
  </si>
  <si>
    <t>FTSE/JSE AFRICA ALL SHR</t>
  </si>
  <si>
    <t>OMX HELSINKI INDEX</t>
  </si>
  <si>
    <t>11:36 AM</t>
  </si>
  <si>
    <t>Finland</t>
  </si>
  <si>
    <t>FI</t>
  </si>
  <si>
    <t>OMX HELSINKI 25 INDEX</t>
  </si>
  <si>
    <t>KUWAIT SE WEIGHTED INDEX</t>
  </si>
  <si>
    <t>Kuwait</t>
  </si>
  <si>
    <t>KW</t>
  </si>
  <si>
    <t>KWD</t>
  </si>
  <si>
    <t>د.ك.‏</t>
  </si>
  <si>
    <t>Kuwaiti Dinar</t>
  </si>
  <si>
    <t>KUWAIT SE PRICE INDEX</t>
  </si>
  <si>
    <t>PFTS Index</t>
  </si>
  <si>
    <t>2:25 AM</t>
  </si>
  <si>
    <t>Ukraine</t>
  </si>
  <si>
    <t>UA</t>
  </si>
  <si>
    <t>UAH</t>
  </si>
  <si>
    <t>₴</t>
  </si>
  <si>
    <t>Ukrainian Hryvnia</t>
  </si>
  <si>
    <t>Ukrainian Equities Index</t>
  </si>
  <si>
    <t>SPI SWISS PERFORMANCE IX</t>
  </si>
  <si>
    <t>4:06 PM</t>
  </si>
  <si>
    <t>Switzerland</t>
  </si>
  <si>
    <t>CH</t>
  </si>
  <si>
    <t>CHF</t>
  </si>
  <si>
    <t>Swiss Franc</t>
  </si>
  <si>
    <t>SWISS MARKET INDEX</t>
  </si>
  <si>
    <t>Nairobi All Share</t>
  </si>
  <si>
    <t>8:14 AM</t>
  </si>
  <si>
    <t>Kenya</t>
  </si>
  <si>
    <t>KE</t>
  </si>
  <si>
    <t>KES</t>
  </si>
  <si>
    <t>KSh</t>
  </si>
  <si>
    <t>Kenyan Shilling</t>
  </si>
  <si>
    <t>Nairobi SE 20 Share</t>
  </si>
  <si>
    <t>BELEX15 INDEX</t>
  </si>
  <si>
    <t>6:10 AM</t>
  </si>
  <si>
    <t>Serbia</t>
  </si>
  <si>
    <t>RS</t>
  </si>
  <si>
    <t>RSD</t>
  </si>
  <si>
    <t>дин.</t>
  </si>
  <si>
    <t>Serbian Dinar</t>
  </si>
  <si>
    <t>BELEXline Index</t>
  </si>
  <si>
    <t>6:01 AM</t>
  </si>
  <si>
    <t>OSE BENCHMARK INDEX</t>
  </si>
  <si>
    <t>11:01 AM</t>
  </si>
  <si>
    <t>Norway</t>
  </si>
  <si>
    <t>NO</t>
  </si>
  <si>
    <t>NOK</t>
  </si>
  <si>
    <t>Norwegian Krone</t>
  </si>
  <si>
    <t>OSE ALL SHARE INDEX</t>
  </si>
  <si>
    <t>BUDAPEST STOCK EXCH INDX</t>
  </si>
  <si>
    <t>11:25 AM</t>
  </si>
  <si>
    <t>Hungary</t>
  </si>
  <si>
    <t>HU</t>
  </si>
  <si>
    <t>HUF</t>
  </si>
  <si>
    <t>Ft</t>
  </si>
  <si>
    <t>Hungarian Forint</t>
  </si>
  <si>
    <t>HUNGARIAN TRADED INDEX</t>
  </si>
  <si>
    <t>IBEX 35 INDEX</t>
  </si>
  <si>
    <t>11:38 AM</t>
  </si>
  <si>
    <t>Spain</t>
  </si>
  <si>
    <t>ES</t>
  </si>
  <si>
    <t>SPAIN MA  MADRID INDEX</t>
  </si>
  <si>
    <t>AEX-Index</t>
  </si>
  <si>
    <t>Netherlands</t>
  </si>
  <si>
    <t>NL</t>
  </si>
  <si>
    <t>AMSTERDAM MIDKAP INDEX</t>
  </si>
  <si>
    <t>FTSE Italia All-Share</t>
  </si>
  <si>
    <t>11:43 AM</t>
  </si>
  <si>
    <t>Italy</t>
  </si>
  <si>
    <t>IT</t>
  </si>
  <si>
    <t>FTSE MIB INDEX</t>
  </si>
  <si>
    <t>SASE Free Market 10 Idx</t>
  </si>
  <si>
    <t>8:19 AM</t>
  </si>
  <si>
    <t>Bosnia and Herzegovina</t>
  </si>
  <si>
    <t>BA</t>
  </si>
  <si>
    <t>BAM</t>
  </si>
  <si>
    <t>KM</t>
  </si>
  <si>
    <t>Bosnia-Herzegovina Convertible Mark</t>
  </si>
  <si>
    <t>Bosnia BIRS Index</t>
  </si>
  <si>
    <t>5/4/2020</t>
  </si>
  <si>
    <t>BEL 20 INDEX</t>
  </si>
  <si>
    <t>Belgium</t>
  </si>
  <si>
    <t>BE</t>
  </si>
  <si>
    <t>BELGIAN STK MRKT PRC IDX</t>
  </si>
  <si>
    <t>LUXEMBOURG LuxX INDEX</t>
  </si>
  <si>
    <t>11:37 AM</t>
  </si>
  <si>
    <t>Luxembourg</t>
  </si>
  <si>
    <t>LU</t>
  </si>
  <si>
    <t>LUXEMBOURG LuxX RETURN</t>
  </si>
  <si>
    <t>PSI 20 INDEX</t>
  </si>
  <si>
    <t>Portugal</t>
  </si>
  <si>
    <t>PT</t>
  </si>
  <si>
    <t>PSI All-Share Index GR</t>
  </si>
  <si>
    <t>TA-35 Index</t>
  </si>
  <si>
    <t>10:31 AM</t>
  </si>
  <si>
    <t>Israel</t>
  </si>
  <si>
    <t>IL</t>
  </si>
  <si>
    <t>ILS</t>
  </si>
  <si>
    <t>₪</t>
  </si>
  <si>
    <t>Israeli New Sheqel</t>
  </si>
  <si>
    <t>TA-125 Index</t>
  </si>
  <si>
    <t>MBI 10 Index</t>
  </si>
  <si>
    <t>7:59 AM</t>
  </si>
  <si>
    <t>Macedonia</t>
  </si>
  <si>
    <t>MK</t>
  </si>
  <si>
    <t>MKD</t>
  </si>
  <si>
    <t>ден</t>
  </si>
  <si>
    <t>Macedonian Denar</t>
  </si>
  <si>
    <t>MBID Index</t>
  </si>
  <si>
    <t>AUSTRIAN TRADED ATX INDX</t>
  </si>
  <si>
    <t>Austria</t>
  </si>
  <si>
    <t>AT</t>
  </si>
  <si>
    <t>AUSTRIAN ATX PRIME INDEX</t>
  </si>
  <si>
    <t>OMX STOCKHOLM 30 INDEX</t>
  </si>
  <si>
    <t>Sweden</t>
  </si>
  <si>
    <t>SE</t>
  </si>
  <si>
    <t>SEK</t>
  </si>
  <si>
    <t>Swedish Krona</t>
  </si>
  <si>
    <t>OMX STOCKHOLM BENCHMARK</t>
  </si>
  <si>
    <t>Tunis SE TUNINDEX</t>
  </si>
  <si>
    <t>7:30 AM</t>
  </si>
  <si>
    <t>Tunisia</t>
  </si>
  <si>
    <t>TN</t>
  </si>
  <si>
    <t>TND</t>
  </si>
  <si>
    <t>د.ت.‏</t>
  </si>
  <si>
    <t>Tunisian Dinar</t>
  </si>
  <si>
    <t>MONEX INDEX</t>
  </si>
  <si>
    <t>7:12 AM</t>
  </si>
  <si>
    <t>Montenegro</t>
  </si>
  <si>
    <t>ME</t>
  </si>
  <si>
    <t>TADAWUL ALL SHARE INDEX</t>
  </si>
  <si>
    <t>7:05 AM</t>
  </si>
  <si>
    <t>Saudi Arabia</t>
  </si>
  <si>
    <t>SA</t>
  </si>
  <si>
    <t>SAR</t>
  </si>
  <si>
    <t>ر.س.‏</t>
  </si>
  <si>
    <t>Saudi Riyal</t>
  </si>
  <si>
    <t>Botswana Gaborone Dom</t>
  </si>
  <si>
    <t>9:56 AM</t>
  </si>
  <si>
    <t>Botswana</t>
  </si>
  <si>
    <t>BW</t>
  </si>
  <si>
    <t>BWP</t>
  </si>
  <si>
    <t>P</t>
  </si>
  <si>
    <t>Botswanan Pula</t>
  </si>
  <si>
    <t>QE Index</t>
  </si>
  <si>
    <t>8:00 AM</t>
  </si>
  <si>
    <t>Qatar</t>
  </si>
  <si>
    <t>QA</t>
  </si>
  <si>
    <t>QAR</t>
  </si>
  <si>
    <t>ر.ق.‏</t>
  </si>
  <si>
    <t>Qatari Rial</t>
  </si>
  <si>
    <t>AMMAN SE GENERAL INDEX</t>
  </si>
  <si>
    <t>Jordan</t>
  </si>
  <si>
    <t>JO</t>
  </si>
  <si>
    <t>JOD</t>
  </si>
  <si>
    <t>د.أ.‏</t>
  </si>
  <si>
    <t>Jordanian Dinar</t>
  </si>
  <si>
    <t>Slovenian Blue Chip Idx</t>
  </si>
  <si>
    <t>9:30 AM</t>
  </si>
  <si>
    <t>Slovenia</t>
  </si>
  <si>
    <t>SI</t>
  </si>
  <si>
    <t>PSE Al Quds</t>
  </si>
  <si>
    <t>4:59 AM</t>
  </si>
  <si>
    <t>Palestine</t>
  </si>
  <si>
    <t>PS</t>
  </si>
  <si>
    <t>NIGERIA STCK EXC ALL SHR</t>
  </si>
  <si>
    <t>Nigeria</t>
  </si>
  <si>
    <t>NG</t>
  </si>
  <si>
    <t>NGN</t>
  </si>
  <si>
    <t>₦</t>
  </si>
  <si>
    <t>Nigerian Naira</t>
  </si>
  <si>
    <t>OMX Iceland All-Share PR</t>
  </si>
  <si>
    <t>Iceland</t>
  </si>
  <si>
    <t>IS</t>
  </si>
  <si>
    <t>ISK</t>
  </si>
  <si>
    <t>Icelandic Króna</t>
  </si>
  <si>
    <t>NAMIBIA OVERALL INDEX</t>
  </si>
  <si>
    <t>Namibia</t>
  </si>
  <si>
    <t>NA</t>
  </si>
  <si>
    <t>NAD</t>
  </si>
  <si>
    <t>N$</t>
  </si>
  <si>
    <t>Namibian Dollar</t>
  </si>
  <si>
    <t>GENERAL MARKET INDEX CSE</t>
  </si>
  <si>
    <t>Cyprus</t>
  </si>
  <si>
    <t>CY</t>
  </si>
  <si>
    <t>BLOM STOCK INDEX</t>
  </si>
  <si>
    <t>Lebanon</t>
  </si>
  <si>
    <t>LB</t>
  </si>
  <si>
    <t>LBP</t>
  </si>
  <si>
    <t>ل.ل.‏</t>
  </si>
  <si>
    <t>Lebanese Pound</t>
  </si>
  <si>
    <t>MSM30 Index</t>
  </si>
  <si>
    <t>5:20 AM</t>
  </si>
  <si>
    <t>Oman</t>
  </si>
  <si>
    <t>OM</t>
  </si>
  <si>
    <t>OMR</t>
  </si>
  <si>
    <t>ر.ع.‏</t>
  </si>
  <si>
    <t>Omani Rial</t>
  </si>
  <si>
    <t>MAURITIUS STOCK EXCHANGE</t>
  </si>
  <si>
    <t>6:30 AM</t>
  </si>
  <si>
    <t>Mauritius</t>
  </si>
  <si>
    <t>MU</t>
  </si>
  <si>
    <t>MUR</t>
  </si>
  <si>
    <t>Rs</t>
  </si>
  <si>
    <t>Mauritian Rupee</t>
  </si>
  <si>
    <t>ISEQAll-Share</t>
  </si>
  <si>
    <t>Ireland</t>
  </si>
  <si>
    <t>IE</t>
  </si>
  <si>
    <t>SLOVAK SHARE INDEX</t>
  </si>
  <si>
    <t>11:00 AM</t>
  </si>
  <si>
    <t>Slovakia</t>
  </si>
  <si>
    <t>SK</t>
  </si>
  <si>
    <t>CROATIA ZAGREB CROBEX</t>
  </si>
  <si>
    <t>10:00 AM</t>
  </si>
  <si>
    <t>Croatia</t>
  </si>
  <si>
    <t>HR</t>
  </si>
  <si>
    <t>HRK</t>
  </si>
  <si>
    <t>kn</t>
  </si>
  <si>
    <t>Croatian Kuna</t>
  </si>
  <si>
    <t>MASI Free Float Index</t>
  </si>
  <si>
    <t>Morocco</t>
  </si>
  <si>
    <t>MA</t>
  </si>
  <si>
    <t>MAD</t>
  </si>
  <si>
    <t>د.م.‏</t>
  </si>
  <si>
    <t>Moroccan Dirham</t>
  </si>
  <si>
    <t>Tanzania All Share Index</t>
  </si>
  <si>
    <t>9:02 AM</t>
  </si>
  <si>
    <t>Tanzania</t>
  </si>
  <si>
    <t>TZ</t>
  </si>
  <si>
    <t>TZS</t>
  </si>
  <si>
    <t>TSh</t>
  </si>
  <si>
    <t>Tanzanian Shilling</t>
  </si>
  <si>
    <t>SOFIX INDEX</t>
  </si>
  <si>
    <t>11:30 AM</t>
  </si>
  <si>
    <t>Bulgaria</t>
  </si>
  <si>
    <t>BG</t>
  </si>
  <si>
    <t>BGN</t>
  </si>
  <si>
    <t>лв.</t>
  </si>
  <si>
    <t>Bulgarian Lev</t>
  </si>
  <si>
    <t>MALTA STOCK EXCHANGE IND</t>
  </si>
  <si>
    <t>Malta</t>
  </si>
  <si>
    <t>MT</t>
  </si>
  <si>
    <t>OMX RIGA OMXR</t>
  </si>
  <si>
    <t>9:05 AM</t>
  </si>
  <si>
    <t>Latvia</t>
  </si>
  <si>
    <t>LV</t>
  </si>
  <si>
    <t>OMX TALLINN OMXT</t>
  </si>
  <si>
    <t>Estonia</t>
  </si>
  <si>
    <t>EE</t>
  </si>
  <si>
    <t>BBG EMEA WORLD INDEX</t>
  </si>
  <si>
    <t>Africa/Middle East</t>
  </si>
  <si>
    <t>Kazakhstan KASE Stock Ex</t>
  </si>
  <si>
    <t>5:05 AM</t>
  </si>
  <si>
    <t>Kazakhstan</t>
  </si>
  <si>
    <t>KZ</t>
  </si>
  <si>
    <t>KZT</t>
  </si>
  <si>
    <t>тңг.</t>
  </si>
  <si>
    <t>Kazakhstani Tenge</t>
  </si>
  <si>
    <t>BUCHAREST BET INDEX</t>
  </si>
  <si>
    <t>10:50 AM</t>
  </si>
  <si>
    <t>Romania</t>
  </si>
  <si>
    <t>RO</t>
  </si>
  <si>
    <t>RON</t>
  </si>
  <si>
    <t>Romanian Leu</t>
  </si>
  <si>
    <t>OMX VILNIUS OMXV</t>
  </si>
  <si>
    <t>Lithuania</t>
  </si>
  <si>
    <t>LT</t>
  </si>
  <si>
    <t>GSE Composite Index</t>
  </si>
  <si>
    <t>11:59 AM</t>
  </si>
  <si>
    <t>Ghana</t>
  </si>
  <si>
    <t>GH</t>
  </si>
  <si>
    <t>GHS</t>
  </si>
  <si>
    <t>GH₵</t>
  </si>
  <si>
    <t>Ghanaian Cedi</t>
  </si>
  <si>
    <t>PRAGUE STOCK EXCH INDEX</t>
  </si>
  <si>
    <t>10:35 AM</t>
  </si>
  <si>
    <t>Czech Republic</t>
  </si>
  <si>
    <t>CZ</t>
  </si>
  <si>
    <t>CZK</t>
  </si>
  <si>
    <t>Kč</t>
  </si>
  <si>
    <t>Czech Republic Koruna</t>
  </si>
  <si>
    <t>09:58:18</t>
  </si>
  <si>
    <t>11:42 AM</t>
  </si>
  <si>
    <t>11:29 AM</t>
  </si>
  <si>
    <t>8:15 AM</t>
  </si>
  <si>
    <t>10:45 AM</t>
  </si>
  <si>
    <t>01:59:06</t>
  </si>
  <si>
    <t>02:09:08</t>
  </si>
  <si>
    <t>8:10 AM</t>
  </si>
  <si>
    <t>8:01 AM</t>
  </si>
  <si>
    <t>10:40 AM</t>
  </si>
  <si>
    <t>5/5/2020</t>
  </si>
  <si>
    <t>10:24 AM</t>
  </si>
  <si>
    <t>7:53 AM</t>
  </si>
  <si>
    <t>10:11 AM</t>
  </si>
  <si>
    <t>5:00 AM</t>
  </si>
  <si>
    <t>6:53 AM</t>
  </si>
  <si>
    <t>6:29 AM</t>
  </si>
  <si>
    <t>1:15 PM</t>
  </si>
  <si>
    <t>05:33:17</t>
  </si>
  <si>
    <t>8:20 AM</t>
  </si>
  <si>
    <t>TOPIX 500 INDEX (TSE)</t>
  </si>
  <si>
    <t>2:00 AM</t>
  </si>
  <si>
    <t>Japan</t>
  </si>
  <si>
    <t>JP</t>
  </si>
  <si>
    <t>JPY</t>
  </si>
  <si>
    <t>￥</t>
  </si>
  <si>
    <t>Japanese Yen</t>
  </si>
  <si>
    <t>04:30:29</t>
  </si>
  <si>
    <t>TOPIX 100 INDEX (TSE)</t>
  </si>
  <si>
    <t>NIKKEI 225</t>
  </si>
  <si>
    <t>2:15 AM</t>
  </si>
  <si>
    <t>NIKKEI 500</t>
  </si>
  <si>
    <t>TOPIX INDEX (TOKYO)</t>
  </si>
  <si>
    <t>NIKKEI 300 INDEX</t>
  </si>
  <si>
    <t>TSE REIT INDEX</t>
  </si>
  <si>
    <t>JASDAQ: STOCK INDEX</t>
  </si>
  <si>
    <t>TOPIX CORE 30 IDX (TSE)</t>
  </si>
  <si>
    <t>TSE MOTHERS INDEX</t>
  </si>
  <si>
    <t>TOPIX SMALL INDEX (TSE)</t>
  </si>
  <si>
    <t>TOPIX MID 400 INDX (TSE)</t>
  </si>
  <si>
    <t>NIKKEI JASDAQ</t>
  </si>
  <si>
    <t>TSE2 TOPIX 2ND SECT INDX</t>
  </si>
  <si>
    <t>TOPIX LARGE 70 IDX (TSE)</t>
  </si>
  <si>
    <t>SHANGHAI SE COMPOSITE</t>
  </si>
  <si>
    <t>4:30 AM</t>
  </si>
  <si>
    <t>China</t>
  </si>
  <si>
    <t>CN</t>
  </si>
  <si>
    <t>CNY</t>
  </si>
  <si>
    <t>元</t>
  </si>
  <si>
    <t>Chinese Yuan</t>
  </si>
  <si>
    <t>SHANGHAI SE A SHARE INDX</t>
  </si>
  <si>
    <t>SHENZHEN SE A SHARE INDX</t>
  </si>
  <si>
    <t>3:00 AM</t>
  </si>
  <si>
    <t>Shenzhen Component Index</t>
  </si>
  <si>
    <t>SHANGHAI SE B SHARE INDX</t>
  </si>
  <si>
    <t>SHENZHEN SE B SHARE INDX</t>
  </si>
  <si>
    <t>SSE 50 Index</t>
  </si>
  <si>
    <t>SSE 180 Index</t>
  </si>
  <si>
    <t>SHANGHAI G-SHARES</t>
  </si>
  <si>
    <t>ChiNext Index</t>
  </si>
  <si>
    <t>CSI 300 INDEX</t>
  </si>
  <si>
    <t>SHENZHEN SE COMPOSITE IX</t>
  </si>
  <si>
    <t>HS China (HK-listed) 100</t>
  </si>
  <si>
    <t>4:08 AM</t>
  </si>
  <si>
    <t>Hong Kong</t>
  </si>
  <si>
    <t>HK</t>
  </si>
  <si>
    <t>HKD</t>
  </si>
  <si>
    <t>Hong Kong Dollar</t>
  </si>
  <si>
    <t>HANG SENG H-FINANCIALS</t>
  </si>
  <si>
    <t>S&amp;P/HKEx GEM Index</t>
  </si>
  <si>
    <t>4:23 AM</t>
  </si>
  <si>
    <t>S&amp;P ASIA 50 INDEX CME</t>
  </si>
  <si>
    <t>5:58 AM</t>
  </si>
  <si>
    <t>HS China (HK-listed) 25</t>
  </si>
  <si>
    <t>S&amp;P/HKEx LargeCap Index</t>
  </si>
  <si>
    <t>HANG SENG INDEX</t>
  </si>
  <si>
    <t>HANG SENG CHINA ENT INDX</t>
  </si>
  <si>
    <t>HANG SENG HK 35 INDEX</t>
  </si>
  <si>
    <t>HANG SENG CHINA AFF.CRP</t>
  </si>
  <si>
    <t>HANG SENG COMPOSITE INDX</t>
  </si>
  <si>
    <t>KOSDAQ INDEX</t>
  </si>
  <si>
    <t>5:01 AM</t>
  </si>
  <si>
    <t>South Korea</t>
  </si>
  <si>
    <t>KR</t>
  </si>
  <si>
    <t>KRW</t>
  </si>
  <si>
    <t>₩</t>
  </si>
  <si>
    <t>South Korean Won</t>
  </si>
  <si>
    <t>KRX 100 INDEX</t>
  </si>
  <si>
    <t>5:03 AM</t>
  </si>
  <si>
    <t>KOSPI INDEX</t>
  </si>
  <si>
    <t>KOSPI 200 INDEX</t>
  </si>
  <si>
    <t>KOREA KOSPI 50 INDEX</t>
  </si>
  <si>
    <t>KOSDAQ STAR INDEX</t>
  </si>
  <si>
    <t>KOREA KOSPI 100 INDEX</t>
  </si>
  <si>
    <t>S&amp;P BSE 100 IDX</t>
  </si>
  <si>
    <t>8:23 AM</t>
  </si>
  <si>
    <t>India</t>
  </si>
  <si>
    <t>IN</t>
  </si>
  <si>
    <t>INR</t>
  </si>
  <si>
    <t>₹</t>
  </si>
  <si>
    <t>Indian Rupee</t>
  </si>
  <si>
    <t>S&amp;P BSE SENSEX INDEX</t>
  </si>
  <si>
    <t>Nifty 50</t>
  </si>
  <si>
    <t>7:08 AM</t>
  </si>
  <si>
    <t>S&amp;P BSE 500 IDX</t>
  </si>
  <si>
    <t>S&amp;P BSE 200 IDX</t>
  </si>
  <si>
    <t>S&amp;P/NZX 20 Index</t>
  </si>
  <si>
    <t>6:09 PM</t>
  </si>
  <si>
    <t>New Zealand</t>
  </si>
  <si>
    <t>NZ</t>
  </si>
  <si>
    <t>NZD</t>
  </si>
  <si>
    <t>New Zealand Dollar</t>
  </si>
  <si>
    <t>S&amp;P NZX All Index</t>
  </si>
  <si>
    <t>S&amp;P/NZX 50 Index Gross</t>
  </si>
  <si>
    <t>S&amp;P/NZX 10 Index</t>
  </si>
  <si>
    <t>TAIWAN TAIEX INDEX</t>
  </si>
  <si>
    <t>1:49 AM</t>
  </si>
  <si>
    <t>Taiwan</t>
  </si>
  <si>
    <t>TW</t>
  </si>
  <si>
    <t>TWD</t>
  </si>
  <si>
    <t>NT$</t>
  </si>
  <si>
    <t>New Taiwan Dollar</t>
  </si>
  <si>
    <t>FTSE TWSE Taiwan 50 Indx</t>
  </si>
  <si>
    <t>2:30 AM</t>
  </si>
  <si>
    <t>TAIWAN TPEx EXCHANGE</t>
  </si>
  <si>
    <t>S&amp;P/ASX 200 INDEX</t>
  </si>
  <si>
    <t>3:28 AM</t>
  </si>
  <si>
    <t>Australia</t>
  </si>
  <si>
    <t>AU</t>
  </si>
  <si>
    <t>AUD</t>
  </si>
  <si>
    <t>Australian Dollar</t>
  </si>
  <si>
    <t>S&amp;P/ASX 300 INDEX</t>
  </si>
  <si>
    <t>ALL ORDINARIES INDX</t>
  </si>
  <si>
    <t>KSE-100 INDEX</t>
  </si>
  <si>
    <t>6:56 AM</t>
  </si>
  <si>
    <t>KARACHI 30 INDEX</t>
  </si>
  <si>
    <t>Pakistan</t>
  </si>
  <si>
    <t>PK</t>
  </si>
  <si>
    <t>PKR</t>
  </si>
  <si>
    <t>₨</t>
  </si>
  <si>
    <t>Pakistani Rupee</t>
  </si>
  <si>
    <t>KSE INDEX</t>
  </si>
  <si>
    <t>FTSE Bursa Malaysia KLCI</t>
  </si>
  <si>
    <t>Malaysia</t>
  </si>
  <si>
    <t>MY</t>
  </si>
  <si>
    <t>MYR</t>
  </si>
  <si>
    <t>RM</t>
  </si>
  <si>
    <t>Malaysian Ringgit</t>
  </si>
  <si>
    <t>FTSE BURSA MALAYSIA EMAS</t>
  </si>
  <si>
    <t>JAKARTA COMPOSITE INDEX</t>
  </si>
  <si>
    <t>4:15 AM</t>
  </si>
  <si>
    <t>ID</t>
  </si>
  <si>
    <t>IDR</t>
  </si>
  <si>
    <t>Rp</t>
  </si>
  <si>
    <t>Indonesian Rupiah</t>
  </si>
  <si>
    <t>JAKARTA LQ-45 INDEX</t>
  </si>
  <si>
    <t>4:14 AM</t>
  </si>
  <si>
    <t>Straits Times Index STI</t>
  </si>
  <si>
    <t>Singapore</t>
  </si>
  <si>
    <t>SG</t>
  </si>
  <si>
    <t>SGD</t>
  </si>
  <si>
    <t>Singapore Dollar</t>
  </si>
  <si>
    <t>FTSE ST ALL SHARE INDEX</t>
  </si>
  <si>
    <t>THAI SET 50 INDEX</t>
  </si>
  <si>
    <t>6:07 AM</t>
  </si>
  <si>
    <t>Thailand</t>
  </si>
  <si>
    <t>TH</t>
  </si>
  <si>
    <t>THB</t>
  </si>
  <si>
    <t>฿</t>
  </si>
  <si>
    <t>Thai Baht</t>
  </si>
  <si>
    <t>STOCK EXCH OF THAI INDEX</t>
  </si>
  <si>
    <t>HNX INDEX</t>
  </si>
  <si>
    <t>3:58 AM</t>
  </si>
  <si>
    <t>Vietnam</t>
  </si>
  <si>
    <t>VN</t>
  </si>
  <si>
    <t>VND</t>
  </si>
  <si>
    <t>₫</t>
  </si>
  <si>
    <t>Vietnamese Dong</t>
  </si>
  <si>
    <t>HO CHI MINH STOCK INDEX</t>
  </si>
  <si>
    <t>4:01 AM</t>
  </si>
  <si>
    <t>DSE Broad Index</t>
  </si>
  <si>
    <t>Bangladesh</t>
  </si>
  <si>
    <t>BD</t>
  </si>
  <si>
    <t>BDT</t>
  </si>
  <si>
    <t>৳</t>
  </si>
  <si>
    <t>Bangladeshi Taka</t>
  </si>
  <si>
    <t>MSE Top 20 Index</t>
  </si>
  <si>
    <t>2:07 AM</t>
  </si>
  <si>
    <t>Mongolia</t>
  </si>
  <si>
    <t>MN</t>
  </si>
  <si>
    <t>MNT</t>
  </si>
  <si>
    <t>₮</t>
  </si>
  <si>
    <t>Mongolian Tögrög</t>
  </si>
  <si>
    <t>MSCI ASIA APEX 50</t>
  </si>
  <si>
    <t>Asia Region</t>
  </si>
  <si>
    <t>Laos Composite Index</t>
  </si>
  <si>
    <t>Laos</t>
  </si>
  <si>
    <t>LA</t>
  </si>
  <si>
    <t>LAK</t>
  </si>
  <si>
    <t>₭</t>
  </si>
  <si>
    <t>Laotian Kip</t>
  </si>
  <si>
    <t>PSEi - PHILIPPINE SE IDX</t>
  </si>
  <si>
    <t>12:50 AM</t>
  </si>
  <si>
    <t>Philippines</t>
  </si>
  <si>
    <t>PH</t>
  </si>
  <si>
    <t>PHP</t>
  </si>
  <si>
    <t>₱</t>
  </si>
  <si>
    <t>Philippine Peso</t>
  </si>
  <si>
    <t>SRI LANKA COLOMBO ALL SH</t>
  </si>
  <si>
    <t>3:51 AM</t>
  </si>
  <si>
    <t>Sri Lanka</t>
  </si>
  <si>
    <t>LK</t>
  </si>
  <si>
    <t>LKR</t>
  </si>
  <si>
    <t>රු</t>
  </si>
  <si>
    <t>Sri Lankan Rupee</t>
  </si>
  <si>
    <t>09:58:20</t>
  </si>
  <si>
    <t>4:22 AM</t>
  </si>
  <si>
    <t>8:26 AM</t>
  </si>
  <si>
    <t>2:01 AM</t>
  </si>
  <si>
    <t>3:03 AM</t>
  </si>
  <si>
    <t>6:08 AM</t>
  </si>
  <si>
    <t>3:59 AM</t>
  </si>
  <si>
    <t>11:56 AM</t>
  </si>
  <si>
    <t>01:59:08</t>
  </si>
  <si>
    <t>02:09:11</t>
  </si>
  <si>
    <t>4:09 AM</t>
  </si>
  <si>
    <t>4:32 AM</t>
  </si>
  <si>
    <t>6:38 AM</t>
  </si>
  <si>
    <t>1:48 AM</t>
  </si>
  <si>
    <t>3:31 AM</t>
  </si>
  <si>
    <t>6:52 AM</t>
  </si>
  <si>
    <t>12:42 AM</t>
  </si>
  <si>
    <t>4:08 PM</t>
  </si>
  <si>
    <t>3:55 AM</t>
  </si>
  <si>
    <t>05:33:20</t>
  </si>
  <si>
    <t>5:50 AM</t>
  </si>
  <si>
    <t>7:10 PM</t>
  </si>
  <si>
    <t>7:09 PM</t>
  </si>
  <si>
    <t>-42.49</t>
  </si>
  <si>
    <t>-1.02%</t>
  </si>
  <si>
    <t>+5.83%</t>
  </si>
  <si>
    <t>-19.24%</t>
  </si>
  <si>
    <t>05/19/2020</t>
  </si>
  <si>
    <t>07:48:56</t>
  </si>
  <si>
    <t>-15.94</t>
  </si>
  <si>
    <t>-2.09%</t>
  </si>
  <si>
    <t>+5.60%</t>
  </si>
  <si>
    <t>-19.44%</t>
  </si>
  <si>
    <t>-25.97</t>
  </si>
  <si>
    <t>-1.95%</t>
  </si>
  <si>
    <t>+7.78%</t>
  </si>
  <si>
    <t>-14.25%</t>
  </si>
  <si>
    <t>7:00 PM</t>
  </si>
  <si>
    <t>-83.01</t>
  </si>
  <si>
    <t>-1.98%</t>
  </si>
  <si>
    <t>+3.63%</t>
  </si>
  <si>
    <t>+28.14%</t>
  </si>
  <si>
    <t>-390.51</t>
  </si>
  <si>
    <t>-1.59%</t>
  </si>
  <si>
    <t>+2.35%</t>
  </si>
  <si>
    <t>-5.74%</t>
  </si>
  <si>
    <t>5:10 PM</t>
  </si>
  <si>
    <t>-121.16</t>
  </si>
  <si>
    <t>-4.78%</t>
  </si>
  <si>
    <t>-1.00%</t>
  </si>
  <si>
    <t>-33.87%</t>
  </si>
  <si>
    <t>-3.50</t>
  </si>
  <si>
    <t>-1.39%</t>
  </si>
  <si>
    <t>-1.88%</t>
  </si>
  <si>
    <t>-17.68%</t>
  </si>
  <si>
    <t>-153.25</t>
  </si>
  <si>
    <t>-1.34%</t>
  </si>
  <si>
    <t>+2.23%</t>
  </si>
  <si>
    <t>-10.84%</t>
  </si>
  <si>
    <t>-33.38</t>
  </si>
  <si>
    <t>-0.36%</t>
  </si>
  <si>
    <t>+6.56%</t>
  </si>
  <si>
    <t>+26.05%</t>
  </si>
  <si>
    <t>-153.85</t>
  </si>
  <si>
    <t>-1.85%</t>
  </si>
  <si>
    <t>+2.87%</t>
  </si>
  <si>
    <t>-5.33%</t>
  </si>
  <si>
    <t>-124.53</t>
  </si>
  <si>
    <t>-1.63%</t>
  </si>
  <si>
    <t>-2.64%</t>
  </si>
  <si>
    <t>-20.57%</t>
  </si>
  <si>
    <t>-93.93</t>
  </si>
  <si>
    <t>-1.13%</t>
  </si>
  <si>
    <t>+3.25%</t>
  </si>
  <si>
    <t>-21.34%</t>
  </si>
  <si>
    <t>-4.30</t>
  </si>
  <si>
    <t>-1.09%</t>
  </si>
  <si>
    <t>+5.79%</t>
  </si>
  <si>
    <t>-7.66%</t>
  </si>
  <si>
    <t>-30.97</t>
  </si>
  <si>
    <t>-1.05%</t>
  </si>
  <si>
    <t>+3.53%</t>
  </si>
  <si>
    <t>+2.91%</t>
  </si>
  <si>
    <t>-49.72</t>
  </si>
  <si>
    <t>-0.54%</t>
  </si>
  <si>
    <t>+7.29%</t>
  </si>
  <si>
    <t>+19.25%</t>
  </si>
  <si>
    <t>-11.78</t>
  </si>
  <si>
    <t>-1.52%</t>
  </si>
  <si>
    <t>-4.21%</t>
  </si>
  <si>
    <t>-3.65%</t>
  </si>
  <si>
    <t>-2.44</t>
  </si>
  <si>
    <t>-3.52%</t>
  </si>
  <si>
    <t>-3.37%</t>
  </si>
  <si>
    <t>-30.80%</t>
  </si>
  <si>
    <t>-16.39</t>
  </si>
  <si>
    <t>-1.01%</t>
  </si>
  <si>
    <t>+4.09%</t>
  </si>
  <si>
    <t>+2.50%</t>
  </si>
  <si>
    <t>-111.23</t>
  </si>
  <si>
    <t>-2.74%</t>
  </si>
  <si>
    <t>+0.31%</t>
  </si>
  <si>
    <t>-15.48%</t>
  </si>
  <si>
    <t>-18.18</t>
  </si>
  <si>
    <t>-1.06%</t>
  </si>
  <si>
    <t>+4.30%</t>
  </si>
  <si>
    <t>+1.36%</t>
  </si>
  <si>
    <t>-9.84</t>
  </si>
  <si>
    <t>-0.16%</t>
  </si>
  <si>
    <t>+9.33%</t>
  </si>
  <si>
    <t>+35.58%</t>
  </si>
  <si>
    <t>-15.90</t>
  </si>
  <si>
    <t>-0.23%</t>
  </si>
  <si>
    <t>+6.23%</t>
  </si>
  <si>
    <t>+10.49%</t>
  </si>
  <si>
    <t>-898.00</t>
  </si>
  <si>
    <t>-2.23%</t>
  </si>
  <si>
    <t>+28.99%</t>
  </si>
  <si>
    <t>+17.60%</t>
  </si>
  <si>
    <t>-167.09</t>
  </si>
  <si>
    <t>-0.85%</t>
  </si>
  <si>
    <t>+5.90%</t>
  </si>
  <si>
    <t>-24.78%</t>
  </si>
  <si>
    <t>5:26 PM</t>
  </si>
  <si>
    <t>-217.74</t>
  </si>
  <si>
    <t>+5.72%</t>
  </si>
  <si>
    <t>-22.46%</t>
  </si>
  <si>
    <t>-181.76</t>
  </si>
  <si>
    <t>-0.53%</t>
  </si>
  <si>
    <t>+1.89%</t>
  </si>
  <si>
    <t>-11.21%</t>
  </si>
  <si>
    <t>-451.90</t>
  </si>
  <si>
    <t>-0.56%</t>
  </si>
  <si>
    <t>+2.24%</t>
  </si>
  <si>
    <t>-12.19%</t>
  </si>
  <si>
    <t>-75.10</t>
  </si>
  <si>
    <t>-3.48%</t>
  </si>
  <si>
    <t>-18.76%</t>
  </si>
  <si>
    <t>-1,250.42</t>
  </si>
  <si>
    <t>+4.02%</t>
  </si>
  <si>
    <t>-17.59%</t>
  </si>
  <si>
    <t>+12.18</t>
  </si>
  <si>
    <t>+1.37%</t>
  </si>
  <si>
    <t>+3.10%</t>
  </si>
  <si>
    <t>-8.52%</t>
  </si>
  <si>
    <t>+246.58</t>
  </si>
  <si>
    <t>+1.68%</t>
  </si>
  <si>
    <t>+3.46%</t>
  </si>
  <si>
    <t>-9.24%</t>
  </si>
  <si>
    <t>-126.37</t>
  </si>
  <si>
    <t>-0.67%</t>
  </si>
  <si>
    <t>-0.47%</t>
  </si>
  <si>
    <t>-25.35%</t>
  </si>
  <si>
    <t>7:02 PM</t>
  </si>
  <si>
    <t>-33.24</t>
  </si>
  <si>
    <t>-0.88%</t>
  </si>
  <si>
    <t>-0.49%</t>
  </si>
  <si>
    <t>-24.10%</t>
  </si>
  <si>
    <t>+2,724.59</t>
  </si>
  <si>
    <t>+0.92%</t>
  </si>
  <si>
    <t>+20.29%</t>
  </si>
  <si>
    <t>+1,646.51%</t>
  </si>
  <si>
    <t>0.00</t>
  </si>
  <si>
    <t>0.00%</t>
  </si>
  <si>
    <t>-5.88%</t>
  </si>
  <si>
    <t>-19.46%</t>
  </si>
  <si>
    <t>-7.11%</t>
  </si>
  <si>
    <t>-12.79%</t>
  </si>
  <si>
    <t>-15.31</t>
  </si>
  <si>
    <t>-1.41%</t>
  </si>
  <si>
    <t>-9.49%</t>
  </si>
  <si>
    <t>-27.99%</t>
  </si>
  <si>
    <t>+3.38%</t>
  </si>
  <si>
    <t>-30.88%</t>
  </si>
  <si>
    <t>-6.68</t>
  </si>
  <si>
    <t>+0.67%</t>
  </si>
  <si>
    <t>-10.96%</t>
  </si>
  <si>
    <t>1:12 PM</t>
  </si>
  <si>
    <t>Europe</t>
  </si>
  <si>
    <t>07:48:58</t>
  </si>
  <si>
    <t>-1.10</t>
  </si>
  <si>
    <t>+0.97%</t>
  </si>
  <si>
    <t>-11.41%</t>
  </si>
  <si>
    <t>-9.30</t>
  </si>
  <si>
    <t>-0.32%</t>
  </si>
  <si>
    <t>-0.24%</t>
  </si>
  <si>
    <t>-13.86%</t>
  </si>
  <si>
    <t>-8.25</t>
  </si>
  <si>
    <t>-0.62%</t>
  </si>
  <si>
    <t>+0.83%</t>
  </si>
  <si>
    <t>-14.22%</t>
  </si>
  <si>
    <t>+1.02</t>
  </si>
  <si>
    <t>+0.12%</t>
  </si>
  <si>
    <t>+8.25%</t>
  </si>
  <si>
    <t>-13.61%</t>
  </si>
  <si>
    <t>-46.36</t>
  </si>
  <si>
    <t>-0.77%</t>
  </si>
  <si>
    <t>+3.26%</t>
  </si>
  <si>
    <t>-17.90%</t>
  </si>
  <si>
    <t>-17.47</t>
  </si>
  <si>
    <t>+3.19%</t>
  </si>
  <si>
    <t>-17.49%</t>
  </si>
  <si>
    <t>+6.83</t>
  </si>
  <si>
    <t>+0.72%</t>
  </si>
  <si>
    <t>+4.42%</t>
  </si>
  <si>
    <t>+15.36%</t>
  </si>
  <si>
    <t>+9.65</t>
  </si>
  <si>
    <t>+0.80%</t>
  </si>
  <si>
    <t>+3.96%</t>
  </si>
  <si>
    <t>+23.16%</t>
  </si>
  <si>
    <t>+8.36</t>
  </si>
  <si>
    <t>+0.66%</t>
  </si>
  <si>
    <t>+5.22%</t>
  </si>
  <si>
    <t>+15.71%</t>
  </si>
  <si>
    <t>+1.10</t>
  </si>
  <si>
    <t>+0.07%</t>
  </si>
  <si>
    <t>+0.01%</t>
  </si>
  <si>
    <t>-24.61%</t>
  </si>
  <si>
    <t>+76.16</t>
  </si>
  <si>
    <t>+0.17%</t>
  </si>
  <si>
    <t>+0.73%</t>
  </si>
  <si>
    <t>-18.41%</t>
  </si>
  <si>
    <t>+0.05</t>
  </si>
  <si>
    <t>+0.00%</t>
  </si>
  <si>
    <t>-0.14%</t>
  </si>
  <si>
    <t>-24.41%</t>
  </si>
  <si>
    <t>-47.26</t>
  </si>
  <si>
    <t>-1.35%</t>
  </si>
  <si>
    <t>-0.95%</t>
  </si>
  <si>
    <t>-16.80%</t>
  </si>
  <si>
    <t>-40.18</t>
  </si>
  <si>
    <t>-0.89%</t>
  </si>
  <si>
    <t>-1.55%</t>
  </si>
  <si>
    <t>+2,214.79</t>
  </si>
  <si>
    <t>+2.22%</t>
  </si>
  <si>
    <t>+3.87%</t>
  </si>
  <si>
    <t>+17.50%</t>
  </si>
  <si>
    <t>5/18/2020</t>
  </si>
  <si>
    <t>+2,773.45</t>
  </si>
  <si>
    <t>+2.39%</t>
  </si>
  <si>
    <t>+1.44%</t>
  </si>
  <si>
    <t>+9.31%</t>
  </si>
  <si>
    <t>+3.07</t>
  </si>
  <si>
    <t>+0.24%</t>
  </si>
  <si>
    <t>-4.70%</t>
  </si>
  <si>
    <t>-9.99%</t>
  </si>
  <si>
    <t>+11.74</t>
  </si>
  <si>
    <t>+0.19%</t>
  </si>
  <si>
    <t>+4.22%</t>
  </si>
  <si>
    <t>-8.94%</t>
  </si>
  <si>
    <t>+16.42</t>
  </si>
  <si>
    <t>+0.15%</t>
  </si>
  <si>
    <t>+4.23%</t>
  </si>
  <si>
    <t>-9.51%</t>
  </si>
  <si>
    <t>+11.35</t>
  </si>
  <si>
    <t>+0.59%</t>
  </si>
  <si>
    <t>+2.31%</t>
  </si>
  <si>
    <t>-23.16%</t>
  </si>
  <si>
    <t>+13.79</t>
  </si>
  <si>
    <t>+0.34%</t>
  </si>
  <si>
    <t>+2.65%</t>
  </si>
  <si>
    <t>-13.92%</t>
  </si>
  <si>
    <t>+17.47</t>
  </si>
  <si>
    <t>+0.65%</t>
  </si>
  <si>
    <t>+7.35%</t>
  </si>
  <si>
    <t>+5.45%</t>
  </si>
  <si>
    <t>+9.36</t>
  </si>
  <si>
    <t>+10.20%</t>
  </si>
  <si>
    <t>-6.29%</t>
  </si>
  <si>
    <t>-8.36</t>
  </si>
  <si>
    <t>-1.37%</t>
  </si>
  <si>
    <t>-0.92%</t>
  </si>
  <si>
    <t>-16.18%</t>
  </si>
  <si>
    <t>-27.25</t>
  </si>
  <si>
    <t>-1.86%</t>
  </si>
  <si>
    <t>-1.58%</t>
  </si>
  <si>
    <t>+487.11</t>
  </si>
  <si>
    <t>+1.02%</t>
  </si>
  <si>
    <t>+7.51%</t>
  </si>
  <si>
    <t>-2.81%</t>
  </si>
  <si>
    <t>+568.08</t>
  </si>
  <si>
    <t>+1.11%</t>
  </si>
  <si>
    <t>+6.35%</t>
  </si>
  <si>
    <t>-6.59%</t>
  </si>
  <si>
    <t>+41.17</t>
  </si>
  <si>
    <t>+0.48%</t>
  </si>
  <si>
    <t>-6.22%</t>
  </si>
  <si>
    <t>+12.93</t>
  </si>
  <si>
    <t>+0.35%</t>
  </si>
  <si>
    <t>+7.09%</t>
  </si>
  <si>
    <t>-5.34%</t>
  </si>
  <si>
    <t>-0.22%</t>
  </si>
  <si>
    <t>-12.39%</t>
  </si>
  <si>
    <t>+51.85</t>
  </si>
  <si>
    <t>+0.43%</t>
  </si>
  <si>
    <t>+1.23%</t>
  </si>
  <si>
    <t>+5.18%</t>
  </si>
  <si>
    <t>+23.46</t>
  </si>
  <si>
    <t>+1.90%</t>
  </si>
  <si>
    <t>+1.40</t>
  </si>
  <si>
    <t>+1.01%</t>
  </si>
  <si>
    <t>+2.06%</t>
  </si>
  <si>
    <t>-3.10%</t>
  </si>
  <si>
    <t>+13.59</t>
  </si>
  <si>
    <t>+0.68%</t>
  </si>
  <si>
    <t>-23.86%</t>
  </si>
  <si>
    <t>+0.53</t>
  </si>
  <si>
    <t>+0.08%</t>
  </si>
  <si>
    <t>-2.48%</t>
  </si>
  <si>
    <t>-8.28%</t>
  </si>
  <si>
    <t>+3.52</t>
  </si>
  <si>
    <t>-2.15%</t>
  </si>
  <si>
    <t>-5.47%</t>
  </si>
  <si>
    <t>+8.79</t>
  </si>
  <si>
    <t>+1.14%</t>
  </si>
  <si>
    <t>+5.33%</t>
  </si>
  <si>
    <t>-11.83%</t>
  </si>
  <si>
    <t>10:46 AM</t>
  </si>
  <si>
    <t>+8.99</t>
  </si>
  <si>
    <t>+1.06%</t>
  </si>
  <si>
    <t>+6.05%</t>
  </si>
  <si>
    <t>-13.83%</t>
  </si>
  <si>
    <t>+144.70</t>
  </si>
  <si>
    <t>+0.41%</t>
  </si>
  <si>
    <t>+7.67%</t>
  </si>
  <si>
    <t>-10.54%</t>
  </si>
  <si>
    <t>+65.44</t>
  </si>
  <si>
    <t>+1.70%</t>
  </si>
  <si>
    <t>+9.17%</t>
  </si>
  <si>
    <t>-18.45%</t>
  </si>
  <si>
    <t>-170.20</t>
  </si>
  <si>
    <t>-2.51%</t>
  </si>
  <si>
    <t>-3.26%</t>
  </si>
  <si>
    <t>-28.16%</t>
  </si>
  <si>
    <t>-17.04</t>
  </si>
  <si>
    <t>-2.55%</t>
  </si>
  <si>
    <t>-2.93%</t>
  </si>
  <si>
    <t>-29.74%</t>
  </si>
  <si>
    <t>+0.56</t>
  </si>
  <si>
    <t>+0.11%</t>
  </si>
  <si>
    <t>+1.50%</t>
  </si>
  <si>
    <t>-5.61%</t>
  </si>
  <si>
    <t>+2.09</t>
  </si>
  <si>
    <t>+0.30%</t>
  </si>
  <si>
    <t>+2.90%</t>
  </si>
  <si>
    <t>-7.31%</t>
  </si>
  <si>
    <t>-389.30</t>
  </si>
  <si>
    <t>-2.05%</t>
  </si>
  <si>
    <t>-0.39%</t>
  </si>
  <si>
    <t>-16.93%</t>
  </si>
  <si>
    <t>1:05 PM</t>
  </si>
  <si>
    <t>-366.91</t>
  </si>
  <si>
    <t>-2.11%</t>
  </si>
  <si>
    <t>-0.17%</t>
  </si>
  <si>
    <t>-17.07%</t>
  </si>
  <si>
    <t>+3.15%</t>
  </si>
  <si>
    <t>-8.01%</t>
  </si>
  <si>
    <t>+7.08</t>
  </si>
  <si>
    <t>+1.26%</t>
  </si>
  <si>
    <t>-13.69%</t>
  </si>
  <si>
    <t>-65.80</t>
  </si>
  <si>
    <t>-2.17%</t>
  </si>
  <si>
    <t>-2.02%</t>
  </si>
  <si>
    <t>-15.68%</t>
  </si>
  <si>
    <t>-155.86</t>
  </si>
  <si>
    <t>-1.75%</t>
  </si>
  <si>
    <t>-0.35%</t>
  </si>
  <si>
    <t>-25.10%</t>
  </si>
  <si>
    <t>-8.47</t>
  </si>
  <si>
    <t>-0.90%</t>
  </si>
  <si>
    <t>-1.25%</t>
  </si>
  <si>
    <t>-27.89%</t>
  </si>
  <si>
    <t>-14.62</t>
  </si>
  <si>
    <t>-26.29%</t>
  </si>
  <si>
    <t>+1.33</t>
  </si>
  <si>
    <t>+0.03%</t>
  </si>
  <si>
    <t>-17.99%</t>
  </si>
  <si>
    <t>+18.83</t>
  </si>
  <si>
    <t>+0.63%</t>
  </si>
  <si>
    <t>+5.21%</t>
  </si>
  <si>
    <t>-2.57%</t>
  </si>
  <si>
    <t>+2.03</t>
  </si>
  <si>
    <t>+0.14%</t>
  </si>
  <si>
    <t>+3.36%</t>
  </si>
  <si>
    <t>-8.82%</t>
  </si>
  <si>
    <t>+3.46</t>
  </si>
  <si>
    <t>+0.25%</t>
  </si>
  <si>
    <t>+4.18%</t>
  </si>
  <si>
    <t>-2.60%</t>
  </si>
  <si>
    <t>+2.72</t>
  </si>
  <si>
    <t>+0.06%</t>
  </si>
  <si>
    <t>+6.40%</t>
  </si>
  <si>
    <t>+10.36%</t>
  </si>
  <si>
    <t>-95.07</t>
  </si>
  <si>
    <t>-4.30%</t>
  </si>
  <si>
    <t>+2.58%</t>
  </si>
  <si>
    <t>-29.88%</t>
  </si>
  <si>
    <t>-45.44</t>
  </si>
  <si>
    <t>-4.03%</t>
  </si>
  <si>
    <t>+1.94%</t>
  </si>
  <si>
    <t>-28.95%</t>
  </si>
  <si>
    <t>-5.88</t>
  </si>
  <si>
    <t>-0.38%</t>
  </si>
  <si>
    <t>+1.24%</t>
  </si>
  <si>
    <t>-1.80%</t>
  </si>
  <si>
    <t>+0.84</t>
  </si>
  <si>
    <t>+3.14%</t>
  </si>
  <si>
    <t>+2.13%</t>
  </si>
  <si>
    <t>-0.09%</t>
  </si>
  <si>
    <t>+1.42%</t>
  </si>
  <si>
    <t>-7.33%</t>
  </si>
  <si>
    <t>+0.17</t>
  </si>
  <si>
    <t>+4.61%</t>
  </si>
  <si>
    <t>-2.24%</t>
  </si>
  <si>
    <t>2:03 AM</t>
  </si>
  <si>
    <t>+123.41</t>
  </si>
  <si>
    <t>+1.78%</t>
  </si>
  <si>
    <t>+6.72%</t>
  </si>
  <si>
    <t>-16.82%</t>
  </si>
  <si>
    <t>-1.61%</t>
  </si>
  <si>
    <t>-4.47%</t>
  </si>
  <si>
    <t>9:54 AM</t>
  </si>
  <si>
    <t>+37.61</t>
  </si>
  <si>
    <t>-11.08%</t>
  </si>
  <si>
    <t>-13.71</t>
  </si>
  <si>
    <t>-0.87%</t>
  </si>
  <si>
    <t>-14.31%</t>
  </si>
  <si>
    <t>-3.60</t>
  </si>
  <si>
    <t>-0.44%</t>
  </si>
  <si>
    <t>+2.79%</t>
  </si>
  <si>
    <t>-5.80%</t>
  </si>
  <si>
    <t>+0.58</t>
  </si>
  <si>
    <t>-4.04%</t>
  </si>
  <si>
    <t>-8.79%</t>
  </si>
  <si>
    <t>4:54 AM</t>
  </si>
  <si>
    <t>+192.68</t>
  </si>
  <si>
    <t>+5.59%</t>
  </si>
  <si>
    <t>-17.61%</t>
  </si>
  <si>
    <t>-3.73</t>
  </si>
  <si>
    <t>-0.26%</t>
  </si>
  <si>
    <t>+5.43%</t>
  </si>
  <si>
    <t>-2.71%</t>
  </si>
  <si>
    <t>+18.62</t>
  </si>
  <si>
    <t>+1.93%</t>
  </si>
  <si>
    <t>+3.67%</t>
  </si>
  <si>
    <t>-26.44%</t>
  </si>
  <si>
    <t>11:11 AM</t>
  </si>
  <si>
    <t>+0.55</t>
  </si>
  <si>
    <t>+1.18%</t>
  </si>
  <si>
    <t>-4.17%</t>
  </si>
  <si>
    <t>-31.51%</t>
  </si>
  <si>
    <t>-5.65</t>
  </si>
  <si>
    <t>-0.96%</t>
  </si>
  <si>
    <t>-1.46%</t>
  </si>
  <si>
    <t>-32.84%</t>
  </si>
  <si>
    <t>5:45 AM</t>
  </si>
  <si>
    <t>-33.62</t>
  </si>
  <si>
    <t>-0.98%</t>
  </si>
  <si>
    <t>-2.59%</t>
  </si>
  <si>
    <t>-11.73%</t>
  </si>
  <si>
    <t>+2.20</t>
  </si>
  <si>
    <t>-7.07%</t>
  </si>
  <si>
    <t>-25.61%</t>
  </si>
  <si>
    <t>-12.48</t>
  </si>
  <si>
    <t>+6.63%</t>
  </si>
  <si>
    <t>-10.30%</t>
  </si>
  <si>
    <t>+14.47</t>
  </si>
  <si>
    <t>+4.40%</t>
  </si>
  <si>
    <t>+5.11%</t>
  </si>
  <si>
    <t>+0.09%</t>
  </si>
  <si>
    <t>+18.78</t>
  </si>
  <si>
    <t>+1.20%</t>
  </si>
  <si>
    <t>+0.93%</t>
  </si>
  <si>
    <t>-14.54%</t>
  </si>
  <si>
    <t>-65.00</t>
  </si>
  <si>
    <t>-0.68%</t>
  </si>
  <si>
    <t>-16.70%</t>
  </si>
  <si>
    <t>+4.42</t>
  </si>
  <si>
    <t>-3.44%</t>
  </si>
  <si>
    <t>9:18 AM</t>
  </si>
  <si>
    <t>+1.58</t>
  </si>
  <si>
    <t>+0.91%</t>
  </si>
  <si>
    <t>-20.73%</t>
  </si>
  <si>
    <t>-48.11</t>
  </si>
  <si>
    <t>-1.21%</t>
  </si>
  <si>
    <t>-0.20%</t>
  </si>
  <si>
    <t>-17.48%</t>
  </si>
  <si>
    <t>+6.04</t>
  </si>
  <si>
    <t>+5.96</t>
  </si>
  <si>
    <t>+0.52%</t>
  </si>
  <si>
    <t>-7.13%</t>
  </si>
  <si>
    <t>+0.37</t>
  </si>
  <si>
    <t>+0.33%</t>
  </si>
  <si>
    <t>+5.67%</t>
  </si>
  <si>
    <t>-11.29%</t>
  </si>
  <si>
    <t>+12.76</t>
  </si>
  <si>
    <t>+0.56%</t>
  </si>
  <si>
    <t>-0.75%</t>
  </si>
  <si>
    <t>+85.09</t>
  </si>
  <si>
    <t>+1.03%</t>
  </si>
  <si>
    <t>+5.65%</t>
  </si>
  <si>
    <t>+2.17%</t>
  </si>
  <si>
    <t>+5.25</t>
  </si>
  <si>
    <t>+0.75%</t>
  </si>
  <si>
    <t>+4.21%</t>
  </si>
  <si>
    <t>+3.74%</t>
  </si>
  <si>
    <t>-4.01</t>
  </si>
  <si>
    <t>-6.02%</t>
  </si>
  <si>
    <t>-17.97%</t>
  </si>
  <si>
    <t>-9.73</t>
  </si>
  <si>
    <t>-1.11%</t>
  </si>
  <si>
    <t>+2.63%</t>
  </si>
  <si>
    <t>-17.19%</t>
  </si>
  <si>
    <t>+3.76</t>
  </si>
  <si>
    <t>+3.80%</t>
  </si>
  <si>
    <t>9:26 PM</t>
  </si>
  <si>
    <t>07:49:01</t>
  </si>
  <si>
    <t>+2.40</t>
  </si>
  <si>
    <t>+2.62%</t>
  </si>
  <si>
    <t>-4.46%</t>
  </si>
  <si>
    <t>+134.62</t>
  </si>
  <si>
    <t>+4.57%</t>
  </si>
  <si>
    <t>+16.02</t>
  </si>
  <si>
    <t>+0.77%</t>
  </si>
  <si>
    <t>+5.46%</t>
  </si>
  <si>
    <t>+4.11%</t>
  </si>
  <si>
    <t>-4.14%</t>
  </si>
  <si>
    <t>+1.08</t>
  </si>
  <si>
    <t>+3.27%</t>
  </si>
  <si>
    <t>-4.72</t>
  </si>
  <si>
    <t>-0.30%</t>
  </si>
  <si>
    <t>-0.18%</t>
  </si>
  <si>
    <t>-18.13%</t>
  </si>
  <si>
    <t>+0.91</t>
  </si>
  <si>
    <t>+8.49%</t>
  </si>
  <si>
    <t>+5.42%</t>
  </si>
  <si>
    <t>+0.79</t>
  </si>
  <si>
    <t>-2.52%</t>
  </si>
  <si>
    <t>+17.22</t>
  </si>
  <si>
    <t>+1.96%</t>
  </si>
  <si>
    <t>+17.90%</t>
  </si>
  <si>
    <t>+6.23</t>
  </si>
  <si>
    <t>-3.71%</t>
  </si>
  <si>
    <t>+9.56</t>
  </si>
  <si>
    <t>+0.57%</t>
  </si>
  <si>
    <t>+6.28%</t>
  </si>
  <si>
    <t>+0.37%</t>
  </si>
  <si>
    <t>+5.24%</t>
  </si>
  <si>
    <t>-2.35%</t>
  </si>
  <si>
    <t>+17.09</t>
  </si>
  <si>
    <t>+0.29%</t>
  </si>
  <si>
    <t>+3.54%</t>
  </si>
  <si>
    <t>-12.94%</t>
  </si>
  <si>
    <t>+5.59</t>
  </si>
  <si>
    <t>+0.38%</t>
  </si>
  <si>
    <t>+3.07%</t>
  </si>
  <si>
    <t>-6.96%</t>
  </si>
  <si>
    <t>-5.95</t>
  </si>
  <si>
    <t>-0.21%</t>
  </si>
  <si>
    <t>+1.40%</t>
  </si>
  <si>
    <t>9:31 PM</t>
  </si>
  <si>
    <t>-6.20</t>
  </si>
  <si>
    <t>+0.85%</t>
  </si>
  <si>
    <t>-3.39</t>
  </si>
  <si>
    <t>+2.97%</t>
  </si>
  <si>
    <t>+19.69%</t>
  </si>
  <si>
    <t>-17.19</t>
  </si>
  <si>
    <t>+3.90%</t>
  </si>
  <si>
    <t>+23.77%</t>
  </si>
  <si>
    <t>-1.72</t>
  </si>
  <si>
    <t>-0.82%</t>
  </si>
  <si>
    <t>-3.87%</t>
  </si>
  <si>
    <t>-28.13%</t>
  </si>
  <si>
    <t>+0.18</t>
  </si>
  <si>
    <t>+0.02%</t>
  </si>
  <si>
    <t>+4.67%</t>
  </si>
  <si>
    <t>-6.80%</t>
  </si>
  <si>
    <t>-2.61</t>
  </si>
  <si>
    <t>+5.25%</t>
  </si>
  <si>
    <t>-12.54</t>
  </si>
  <si>
    <t>-0.15%</t>
  </si>
  <si>
    <t>+1.51%</t>
  </si>
  <si>
    <t>+4.05%</t>
  </si>
  <si>
    <t>-5.00</t>
  </si>
  <si>
    <t>+5.53</t>
  </si>
  <si>
    <t>+0.26%</t>
  </si>
  <si>
    <t>+5.20%</t>
  </si>
  <si>
    <t>+46.30%</t>
  </si>
  <si>
    <t>-9.60</t>
  </si>
  <si>
    <t>+2.42%</t>
  </si>
  <si>
    <t>+9.09%</t>
  </si>
  <si>
    <t>-3.24</t>
  </si>
  <si>
    <t>+19.62%</t>
  </si>
  <si>
    <t>+23.76</t>
  </si>
  <si>
    <t>+1.98%</t>
  </si>
  <si>
    <t>-2.98%</t>
  </si>
  <si>
    <t>+40.75</t>
  </si>
  <si>
    <t>+0.28%</t>
  </si>
  <si>
    <t>-10.12%</t>
  </si>
  <si>
    <t>-0.23</t>
  </si>
  <si>
    <t>-0.29%</t>
  </si>
  <si>
    <t>-30.43%</t>
  </si>
  <si>
    <t>+96.29</t>
  </si>
  <si>
    <t>+1.92%</t>
  </si>
  <si>
    <t>+3.70%</t>
  </si>
  <si>
    <t>5:55 AM</t>
  </si>
  <si>
    <t>+14.43</t>
  </si>
  <si>
    <t>-8.65%</t>
  </si>
  <si>
    <t>+125.78</t>
  </si>
  <si>
    <t>+0.36%</t>
  </si>
  <si>
    <t>+2.99%</t>
  </si>
  <si>
    <t>-2.83%</t>
  </si>
  <si>
    <t>+34.57</t>
  </si>
  <si>
    <t>-12.11%</t>
  </si>
  <si>
    <t>+23.69</t>
  </si>
  <si>
    <t>+0.84%</t>
  </si>
  <si>
    <t>-6.83%</t>
  </si>
  <si>
    <t>+1.15</t>
  </si>
  <si>
    <t>+0.04%</t>
  </si>
  <si>
    <t>+0.50%</t>
  </si>
  <si>
    <t>-16.99%</t>
  </si>
  <si>
    <t>+4.14</t>
  </si>
  <si>
    <t>+1.53%</t>
  </si>
  <si>
    <t>-11.54%</t>
  </si>
  <si>
    <t>+9.80</t>
  </si>
  <si>
    <t>+2.67%</t>
  </si>
  <si>
    <t>-4.93%</t>
  </si>
  <si>
    <t>+8.65</t>
  </si>
  <si>
    <t>+10.53%</t>
  </si>
  <si>
    <t>+0.42%</t>
  </si>
  <si>
    <t>9:46 PM</t>
  </si>
  <si>
    <t>+2.62</t>
  </si>
  <si>
    <t>+4.16%</t>
  </si>
  <si>
    <t>-0.93%</t>
  </si>
  <si>
    <t>+5.49</t>
  </si>
  <si>
    <t>+4.62%</t>
  </si>
  <si>
    <t>-3.39%</t>
  </si>
  <si>
    <t>+0.57</t>
  </si>
  <si>
    <t>+0.22%</t>
  </si>
  <si>
    <t>+0.03</t>
  </si>
  <si>
    <t>+2.07%</t>
  </si>
  <si>
    <t>-0.84</t>
  </si>
  <si>
    <t>-0.04%</t>
  </si>
  <si>
    <t>+3.73%</t>
  </si>
  <si>
    <t>+52.99</t>
  </si>
  <si>
    <t>-4.25%</t>
  </si>
  <si>
    <t>-24.52%</t>
  </si>
  <si>
    <t>+167.19</t>
  </si>
  <si>
    <t>-4.59%</t>
  </si>
  <si>
    <t>-23.27%</t>
  </si>
  <si>
    <t>+55.85</t>
  </si>
  <si>
    <t>-4.13%</t>
  </si>
  <si>
    <t>-24.93%</t>
  </si>
  <si>
    <t>7:31 AM</t>
  </si>
  <si>
    <t>+58.08</t>
  </si>
  <si>
    <t>+0.51%</t>
  </si>
  <si>
    <t>-4.38%</t>
  </si>
  <si>
    <t>-24.48%</t>
  </si>
  <si>
    <t>+21.29</t>
  </si>
  <si>
    <t>-4.18%</t>
  </si>
  <si>
    <t>-23.78%</t>
  </si>
  <si>
    <t>-60.53</t>
  </si>
  <si>
    <t>-0.83%</t>
  </si>
  <si>
    <t>-1.26%</t>
  </si>
  <si>
    <t>+5.82%</t>
  </si>
  <si>
    <t>-10.72</t>
  </si>
  <si>
    <t>-0.60%</t>
  </si>
  <si>
    <t>-0.27%</t>
  </si>
  <si>
    <t>+1.66%</t>
  </si>
  <si>
    <t>-67.25</t>
  </si>
  <si>
    <t>-0.37%</t>
  </si>
  <si>
    <t>+5.12%</t>
  </si>
  <si>
    <t>-17.30</t>
  </si>
  <si>
    <t>-1.27%</t>
  </si>
  <si>
    <t>+9.50%</t>
  </si>
  <si>
    <t>9:25 PM</t>
  </si>
  <si>
    <t>+50.46</t>
  </si>
  <si>
    <t>+0.46%</t>
  </si>
  <si>
    <t>+3.06%</t>
  </si>
  <si>
    <t>+4.93%</t>
  </si>
  <si>
    <t>9:10 PM</t>
  </si>
  <si>
    <t>+37.42</t>
  </si>
  <si>
    <t>+0.45%</t>
  </si>
  <si>
    <t>+0.94%</t>
  </si>
  <si>
    <t>+0.63</t>
  </si>
  <si>
    <t>+0.44%</t>
  </si>
  <si>
    <t>+8.73%</t>
  </si>
  <si>
    <t>+8.39%</t>
  </si>
  <si>
    <t>-16.92</t>
  </si>
  <si>
    <t>-14.41%</t>
  </si>
  <si>
    <t>-14.03</t>
  </si>
  <si>
    <t>-0.25%</t>
  </si>
  <si>
    <t>-14.18%</t>
  </si>
  <si>
    <t>-9.64</t>
  </si>
  <si>
    <t>+4.33%</t>
  </si>
  <si>
    <t>-13.95%</t>
  </si>
  <si>
    <t>+353.58</t>
  </si>
  <si>
    <t>+1.05%</t>
  </si>
  <si>
    <t>+1.97%</t>
  </si>
  <si>
    <t>+2.73%</t>
  </si>
  <si>
    <t>7:43 AM</t>
  </si>
  <si>
    <t>+123.17</t>
  </si>
  <si>
    <t>-5.27%</t>
  </si>
  <si>
    <t>+232.04</t>
  </si>
  <si>
    <t>+0.96%</t>
  </si>
  <si>
    <t>+4.31%</t>
  </si>
  <si>
    <t>-0.79%</t>
  </si>
  <si>
    <t>-1.45</t>
  </si>
  <si>
    <t>-0.10%</t>
  </si>
  <si>
    <t>-11.30%</t>
  </si>
  <si>
    <t>-20.48</t>
  </si>
  <si>
    <t>-11.05%</t>
  </si>
  <si>
    <t>+37.60</t>
  </si>
  <si>
    <t>-23.00%</t>
  </si>
  <si>
    <t>Indonesia</t>
  </si>
  <si>
    <t>+10.60</t>
  </si>
  <si>
    <t>+1.61%</t>
  </si>
  <si>
    <t>-1.72%</t>
  </si>
  <si>
    <t>-26.83%</t>
  </si>
  <si>
    <t>-19.60%</t>
  </si>
  <si>
    <t>-1.02</t>
  </si>
  <si>
    <t>-18.26%</t>
  </si>
  <si>
    <t>+16.50</t>
  </si>
  <si>
    <t>+2.34%</t>
  </si>
  <si>
    <t>-18.06%</t>
  </si>
  <si>
    <t>+23.42</t>
  </si>
  <si>
    <t>+1.82%</t>
  </si>
  <si>
    <t>+3.44%</t>
  </si>
  <si>
    <t>-18.54%</t>
  </si>
  <si>
    <t>+0.29</t>
  </si>
  <si>
    <t>+0.27%</t>
  </si>
  <si>
    <t>+2.37%</t>
  </si>
  <si>
    <t>+8.91</t>
  </si>
  <si>
    <t>+6.41%</t>
  </si>
  <si>
    <t>-3.01%</t>
  </si>
  <si>
    <t>-19.56%</t>
  </si>
  <si>
    <t>9:27 PM</t>
  </si>
  <si>
    <t>+4.21</t>
  </si>
  <si>
    <t>+8.06%</t>
  </si>
  <si>
    <t>-0.48</t>
  </si>
  <si>
    <t>-0.08%</t>
  </si>
  <si>
    <t>+1.30%</t>
  </si>
  <si>
    <t>-22.25%</t>
  </si>
  <si>
    <t>-27.99</t>
  </si>
  <si>
    <t>-0.50%</t>
  </si>
  <si>
    <t>-3.59%</t>
  </si>
  <si>
    <t>-27.84%</t>
  </si>
  <si>
    <t>+94.18</t>
  </si>
  <si>
    <t>+2.04%</t>
  </si>
  <si>
    <t>-10.62%</t>
  </si>
  <si>
    <t>4:05 AM</t>
  </si>
  <si>
    <t>4,223.66</t>
  </si>
  <si>
    <t>+116.55</t>
  </si>
  <si>
    <t>+2.84%</t>
  </si>
  <si>
    <t>+8.83%</t>
  </si>
  <si>
    <t>-16.95%</t>
  </si>
  <si>
    <t>05/20/2020</t>
  </si>
  <si>
    <t>04:42:48</t>
  </si>
  <si>
    <t>771.25</t>
  </si>
  <si>
    <t>+23.47</t>
  </si>
  <si>
    <t>+11.35%</t>
  </si>
  <si>
    <t>-17.92%</t>
  </si>
  <si>
    <t>1,346.93</t>
  </si>
  <si>
    <t>+39.21</t>
  </si>
  <si>
    <t>+3.00%</t>
  </si>
  <si>
    <t>+11.01%</t>
  </si>
  <si>
    <t>-11.67%</t>
  </si>
  <si>
    <t>4,202.55</t>
  </si>
  <si>
    <t>+86.66</t>
  </si>
  <si>
    <t>+2.11%</t>
  </si>
  <si>
    <t>+5.81%</t>
  </si>
  <si>
    <t>+30.84%</t>
  </si>
  <si>
    <t>24,575.90</t>
  </si>
  <si>
    <t>+369.04</t>
  </si>
  <si>
    <t>+1.52%</t>
  </si>
  <si>
    <t>+6.76%</t>
  </si>
  <si>
    <t>-5.03%</t>
  </si>
  <si>
    <t>2,546.73</t>
  </si>
  <si>
    <t>+133.62</t>
  </si>
  <si>
    <t>+5.54%</t>
  </si>
  <si>
    <t>+4.48%</t>
  </si>
  <si>
    <t>-30.21%</t>
  </si>
  <si>
    <t>250.63</t>
  </si>
  <si>
    <t>+2.21</t>
  </si>
  <si>
    <t>+0.89%</t>
  </si>
  <si>
    <t>11,420.04</t>
  </si>
  <si>
    <t>+171.07</t>
  </si>
  <si>
    <t>+3.78%</t>
  </si>
  <si>
    <t>9,485.02</t>
  </si>
  <si>
    <t>+186.48</t>
  </si>
  <si>
    <t>+2.01%</t>
  </si>
  <si>
    <t>+8.69%</t>
  </si>
  <si>
    <t>+28.58%</t>
  </si>
  <si>
    <t>8,274.02</t>
  </si>
  <si>
    <t>+111.66</t>
  </si>
  <si>
    <t>+4.28%</t>
  </si>
  <si>
    <t>7,689.42</t>
  </si>
  <si>
    <t>+184.27</t>
  </si>
  <si>
    <t>+2.46%</t>
  </si>
  <si>
    <t>-18.62%</t>
  </si>
  <si>
    <t>8,488.98</t>
  </si>
  <si>
    <t>+260.05</t>
  </si>
  <si>
    <t>+3.16%</t>
  </si>
  <si>
    <t>+6.52%</t>
  </si>
  <si>
    <t>-18.86%</t>
  </si>
  <si>
    <t>396.48</t>
  </si>
  <si>
    <t>+4.60</t>
  </si>
  <si>
    <t>+1.17%</t>
  </si>
  <si>
    <t>+7.03%</t>
  </si>
  <si>
    <t>-6.57%</t>
  </si>
  <si>
    <t>2,971.61</t>
  </si>
  <si>
    <t>+48.67</t>
  </si>
  <si>
    <t>+1.67%</t>
  </si>
  <si>
    <t>+8.59%</t>
  </si>
  <si>
    <t>+4.63%</t>
  </si>
  <si>
    <t>9,375.78</t>
  </si>
  <si>
    <t>+190.67</t>
  </si>
  <si>
    <t>+2.08%</t>
  </si>
  <si>
    <t>+9.52%</t>
  </si>
  <si>
    <t>+21.73%</t>
  </si>
  <si>
    <t>761.59</t>
  </si>
  <si>
    <t>+0.19</t>
  </si>
  <si>
    <t>-3.74%</t>
  </si>
  <si>
    <t>69.07</t>
  </si>
  <si>
    <t>+2.25</t>
  </si>
  <si>
    <t>+3.37%</t>
  </si>
  <si>
    <t>-0.12%</t>
  </si>
  <si>
    <t>-28.47%</t>
  </si>
  <si>
    <t>1,639.47</t>
  </si>
  <si>
    <t>+27.40</t>
  </si>
  <si>
    <t>+9.24%</t>
  </si>
  <si>
    <t>+3.32%</t>
  </si>
  <si>
    <t>4,046.84</t>
  </si>
  <si>
    <t>+105.06</t>
  </si>
  <si>
    <t>+2.98%</t>
  </si>
  <si>
    <t>-13.23%</t>
  </si>
  <si>
    <t>1,724.97</t>
  </si>
  <si>
    <t>+30.08</t>
  </si>
  <si>
    <t>+1.77%</t>
  </si>
  <si>
    <t>+9.49%</t>
  </si>
  <si>
    <t>6,401.32</t>
  </si>
  <si>
    <t>+153.28</t>
  </si>
  <si>
    <t>+2.45%</t>
  </si>
  <si>
    <t>+12.01%</t>
  </si>
  <si>
    <t>+38.91%</t>
  </si>
  <si>
    <t>7,105.61</t>
  </si>
  <si>
    <t>+100.71</t>
  </si>
  <si>
    <t>+7.75%</t>
  </si>
  <si>
    <t>+12.08%</t>
  </si>
  <si>
    <t>39,809.16</t>
  </si>
  <si>
    <t>+420.45</t>
  </si>
  <si>
    <t>+1.07%</t>
  </si>
  <si>
    <t>+31.66%</t>
  </si>
  <si>
    <t>+18.75%</t>
  </si>
  <si>
    <t>19,404.68</t>
  </si>
  <si>
    <t>+12.98</t>
  </si>
  <si>
    <t>+5.97%</t>
  </si>
  <si>
    <t>-24.73%</t>
  </si>
  <si>
    <t>5:17 PM</t>
  </si>
  <si>
    <t>15,427.15</t>
  </si>
  <si>
    <t>-34.42</t>
  </si>
  <si>
    <t>+7.83%</t>
  </si>
  <si>
    <t>-22.64%</t>
  </si>
  <si>
    <t>34,268.99</t>
  </si>
  <si>
    <t>+228.03</t>
  </si>
  <si>
    <t>+2.57%</t>
  </si>
  <si>
    <t>-13.01%</t>
  </si>
  <si>
    <t>81,319.50</t>
  </si>
  <si>
    <t>+577.10</t>
  </si>
  <si>
    <t>+0.71%</t>
  </si>
  <si>
    <t>-11.56%</t>
  </si>
  <si>
    <t>2,093.35</t>
  </si>
  <si>
    <t>+12.86</t>
  </si>
  <si>
    <t>+0.62%</t>
  </si>
  <si>
    <t>+4.27%</t>
  </si>
  <si>
    <t>36,026.98</t>
  </si>
  <si>
    <t>+164.94</t>
  </si>
  <si>
    <t>+4.50%</t>
  </si>
  <si>
    <t>-17.22%</t>
  </si>
  <si>
    <t>906.09</t>
  </si>
  <si>
    <t>+7.06</t>
  </si>
  <si>
    <t>+0.79%</t>
  </si>
  <si>
    <t>+7.28%</t>
  </si>
  <si>
    <t>-7.95%</t>
  </si>
  <si>
    <t>5:05 PM</t>
  </si>
  <si>
    <t>14,997.63</t>
  </si>
  <si>
    <t>+112.15</t>
  </si>
  <si>
    <t>+7.59%</t>
  </si>
  <si>
    <t>-8.70%</t>
  </si>
  <si>
    <t>18,908.37</t>
  </si>
  <si>
    <t>+153.17</t>
  </si>
  <si>
    <t>+0.82%</t>
  </si>
  <si>
    <t>-24.74%</t>
  </si>
  <si>
    <t>4:46 PM</t>
  </si>
  <si>
    <t>3,755.08</t>
  </si>
  <si>
    <t>+25.11</t>
  </si>
  <si>
    <t>+2.80%</t>
  </si>
  <si>
    <t>-23.59%</t>
  </si>
  <si>
    <t>300,028.75</t>
  </si>
  <si>
    <t>+1,779.09</t>
  </si>
  <si>
    <t>+0.60%</t>
  </si>
  <si>
    <t>+21.01%</t>
  </si>
  <si>
    <t>+1,656.92%</t>
  </si>
  <si>
    <t>8,169.29</t>
  </si>
  <si>
    <t>381.99</t>
  </si>
  <si>
    <t>1,072.29</t>
  </si>
  <si>
    <t>+4.64</t>
  </si>
  <si>
    <t>-5.22%</t>
  </si>
  <si>
    <t>-28.20%</t>
  </si>
  <si>
    <t>1,594.04</t>
  </si>
  <si>
    <t>-1.48</t>
  </si>
  <si>
    <t>+3.29%</t>
  </si>
  <si>
    <t>-30.70%</t>
  </si>
  <si>
    <t>1,359.16</t>
  </si>
  <si>
    <t>-11.45%</t>
  </si>
  <si>
    <t>5/19/2020</t>
  </si>
  <si>
    <t>04:42:51</t>
  </si>
  <si>
    <t>226.60</t>
  </si>
  <si>
    <t>+2.45</t>
  </si>
  <si>
    <t>+1.09%</t>
  </si>
  <si>
    <t>-10.44%</t>
  </si>
  <si>
    <t>2,942.39</t>
  </si>
  <si>
    <t>+39.81</t>
  </si>
  <si>
    <t>+5.41%</t>
  </si>
  <si>
    <t>-13.11%</t>
  </si>
  <si>
    <t>1,329.95</t>
  </si>
  <si>
    <t>-14.69%</t>
  </si>
  <si>
    <t>835.37</t>
  </si>
  <si>
    <t>+8.62</t>
  </si>
  <si>
    <t>+1.04%</t>
  </si>
  <si>
    <t>+10.93%</t>
  </si>
  <si>
    <t>-12.93%</t>
  </si>
  <si>
    <t>6,067.16</t>
  </si>
  <si>
    <t>+64.93</t>
  </si>
  <si>
    <t>+1.08%</t>
  </si>
  <si>
    <t>+7.55%</t>
  </si>
  <si>
    <t>3,333.86</t>
  </si>
  <si>
    <t>+31.12</t>
  </si>
  <si>
    <t>+7.25%</t>
  </si>
  <si>
    <t>971.77</t>
  </si>
  <si>
    <t>+1.22%</t>
  </si>
  <si>
    <t>+6.57%</t>
  </si>
  <si>
    <t>+15.72%</t>
  </si>
  <si>
    <t>1,223.79</t>
  </si>
  <si>
    <t>+15.26</t>
  </si>
  <si>
    <t>+6.03%</t>
  </si>
  <si>
    <t>+23.52%</t>
  </si>
  <si>
    <t>1,301.59</t>
  </si>
  <si>
    <t>+18.58</t>
  </si>
  <si>
    <t>+1.45%</t>
  </si>
  <si>
    <t>+7.90%</t>
  </si>
  <si>
    <t>+16.16%</t>
  </si>
  <si>
    <t>1,652.64</t>
  </si>
  <si>
    <t>+12.46</t>
  </si>
  <si>
    <t>+0.76%</t>
  </si>
  <si>
    <t>+5.03%</t>
  </si>
  <si>
    <t>-24.57%</t>
  </si>
  <si>
    <t>46,295.02</t>
  </si>
  <si>
    <t>+345.05</t>
  </si>
  <si>
    <t>+5.31%</t>
  </si>
  <si>
    <t>1,905.10</t>
  </si>
  <si>
    <t>+15.41</t>
  </si>
  <si>
    <t>-24.51%</t>
  </si>
  <si>
    <t>3,480.90</t>
  </si>
  <si>
    <t>+29.74</t>
  </si>
  <si>
    <t>+0.86%</t>
  </si>
  <si>
    <t>+3.59%</t>
  </si>
  <si>
    <t>-16.51%</t>
  </si>
  <si>
    <t>4,496.98</t>
  </si>
  <si>
    <t>+38.82</t>
  </si>
  <si>
    <t>+0.87%</t>
  </si>
  <si>
    <t>+3.20%</t>
  </si>
  <si>
    <t>-16.50%</t>
  </si>
  <si>
    <t>102,157.53</t>
  </si>
  <si>
    <t>+174.57</t>
  </si>
  <si>
    <t>+4.65%</t>
  </si>
  <si>
    <t>+19.75%</t>
  </si>
  <si>
    <t>118,413.27</t>
  </si>
  <si>
    <t>-189.65</t>
  </si>
  <si>
    <t>+11.08%</t>
  </si>
  <si>
    <t>1,261.12</t>
  </si>
  <si>
    <t>+4.10</t>
  </si>
  <si>
    <t>-3.94%</t>
  </si>
  <si>
    <t>-10.52%</t>
  </si>
  <si>
    <t>6,208.41</t>
  </si>
  <si>
    <t>+81.05</t>
  </si>
  <si>
    <t>+1.32%</t>
  </si>
  <si>
    <t>+9.73%</t>
  </si>
  <si>
    <t>-8.39%</t>
  </si>
  <si>
    <t>11,223.71</t>
  </si>
  <si>
    <t>+148.42</t>
  </si>
  <si>
    <t>+1.34%</t>
  </si>
  <si>
    <t>+5.13%</t>
  </si>
  <si>
    <t>-6.79%</t>
  </si>
  <si>
    <t>1,933.49</t>
  </si>
  <si>
    <t>+2.31</t>
  </si>
  <si>
    <t>+5.91%</t>
  </si>
  <si>
    <t>-23.07%</t>
  </si>
  <si>
    <t>4,130.84</t>
  </si>
  <si>
    <t>+56.54</t>
  </si>
  <si>
    <t>+1.39%</t>
  </si>
  <si>
    <t>+7.00%</t>
  </si>
  <si>
    <t>-12.72%</t>
  </si>
  <si>
    <t>2,770.79</t>
  </si>
  <si>
    <t>+59.07</t>
  </si>
  <si>
    <t>+2.18%</t>
  </si>
  <si>
    <t>+11.37%</t>
  </si>
  <si>
    <t>1,225.47</t>
  </si>
  <si>
    <t>+48.23</t>
  </si>
  <si>
    <t>+4.10%</t>
  </si>
  <si>
    <t>+21.08%</t>
  </si>
  <si>
    <t>-4.19%</t>
  </si>
  <si>
    <t>610.52</t>
  </si>
  <si>
    <t>+1.56%</t>
  </si>
  <si>
    <t>+3.30%</t>
  </si>
  <si>
    <t>-16.73%</t>
  </si>
  <si>
    <t>1,455.88</t>
  </si>
  <si>
    <t>+19.14</t>
  </si>
  <si>
    <t>+1.33%</t>
  </si>
  <si>
    <t>+2.70%</t>
  </si>
  <si>
    <t>-23.24%</t>
  </si>
  <si>
    <t>48,379.91</t>
  </si>
  <si>
    <t>+219.26</t>
  </si>
  <si>
    <t>+10.61%</t>
  </si>
  <si>
    <t>52,142.75</t>
  </si>
  <si>
    <t>+192.61</t>
  </si>
  <si>
    <t>+9.48%</t>
  </si>
  <si>
    <t>-6.09%</t>
  </si>
  <si>
    <t>8,805.67</t>
  </si>
  <si>
    <t>+138.17</t>
  </si>
  <si>
    <t>+1.59%</t>
  </si>
  <si>
    <t>+12.61%</t>
  </si>
  <si>
    <t>-5.91%</t>
  </si>
  <si>
    <t>3,765.34</t>
  </si>
  <si>
    <t>+58.45</t>
  </si>
  <si>
    <t>+1.58%</t>
  </si>
  <si>
    <t>+12.47%</t>
  </si>
  <si>
    <t>-5.14%</t>
  </si>
  <si>
    <t>500.14</t>
  </si>
  <si>
    <t>12,213.80</t>
  </si>
  <si>
    <t>+35.37</t>
  </si>
  <si>
    <t>+3.75%</t>
  </si>
  <si>
    <t>+4.95%</t>
  </si>
  <si>
    <t>9,790.85</t>
  </si>
  <si>
    <t>+26.62</t>
  </si>
  <si>
    <t>+2.55%</t>
  </si>
  <si>
    <t>+1.73%</t>
  </si>
  <si>
    <t>139.94</t>
  </si>
  <si>
    <t>-0.74</t>
  </si>
  <si>
    <t>-3.61%</t>
  </si>
  <si>
    <t>2,009.15</t>
  </si>
  <si>
    <t>+1.66</t>
  </si>
  <si>
    <t>+1.19%</t>
  </si>
  <si>
    <t>-23.79%</t>
  </si>
  <si>
    <t>673.50</t>
  </si>
  <si>
    <t>+0.78</t>
  </si>
  <si>
    <t>-8.17%</t>
  </si>
  <si>
    <t>1,486.59</t>
  </si>
  <si>
    <t>+10.99</t>
  </si>
  <si>
    <t>+0.74%</t>
  </si>
  <si>
    <t>-1.89%</t>
  </si>
  <si>
    <t>-4.76%</t>
  </si>
  <si>
    <t>789.33</t>
  </si>
  <si>
    <t>+8.96</t>
  </si>
  <si>
    <t>+1.15%</t>
  </si>
  <si>
    <t>+8.62%</t>
  </si>
  <si>
    <t>10:51 AM</t>
  </si>
  <si>
    <t>869.19</t>
  </si>
  <si>
    <t>+11.10</t>
  </si>
  <si>
    <t>+1.29%</t>
  </si>
  <si>
    <t>+9.63%</t>
  </si>
  <si>
    <t>-13.04%</t>
  </si>
  <si>
    <t>35,635.52</t>
  </si>
  <si>
    <t>+183.31</t>
  </si>
  <si>
    <t>+12.83%</t>
  </si>
  <si>
    <t>-9.96%</t>
  </si>
  <si>
    <t>3,945.80</t>
  </si>
  <si>
    <t>+35.51</t>
  </si>
  <si>
    <t>+10.17%</t>
  </si>
  <si>
    <t>-17.71%</t>
  </si>
  <si>
    <t>6,683.60</t>
  </si>
  <si>
    <t>+74.50</t>
  </si>
  <si>
    <t>+1.13%</t>
  </si>
  <si>
    <t>-27.66%</t>
  </si>
  <si>
    <t>659.57</t>
  </si>
  <si>
    <t>+7.42</t>
  </si>
  <si>
    <t>+1.10%</t>
  </si>
  <si>
    <t>-29.19%</t>
  </si>
  <si>
    <t>531.06</t>
  </si>
  <si>
    <t>+10.61</t>
  </si>
  <si>
    <t>+7.12%</t>
  </si>
  <si>
    <t>-3.99%</t>
  </si>
  <si>
    <t>706.89</t>
  </si>
  <si>
    <t>+6.50</t>
  </si>
  <si>
    <t>+6.79%</t>
  </si>
  <si>
    <t>-7.05%</t>
  </si>
  <si>
    <t>18,814.71</t>
  </si>
  <si>
    <t>+176.53</t>
  </si>
  <si>
    <t>+0.95%</t>
  </si>
  <si>
    <t>17,213.11</t>
  </si>
  <si>
    <t>+178.57</t>
  </si>
  <si>
    <t>-16.84%</t>
  </si>
  <si>
    <t>735.47</t>
  </si>
  <si>
    <t>+25.27</t>
  </si>
  <si>
    <t>+3.56%</t>
  </si>
  <si>
    <t>+7.56%</t>
  </si>
  <si>
    <t>-4.73%</t>
  </si>
  <si>
    <t>2,994.70</t>
  </si>
  <si>
    <t>+33.81</t>
  </si>
  <si>
    <t>8,811.39</t>
  </si>
  <si>
    <t>+75.29</t>
  </si>
  <si>
    <t>-24.63%</t>
  </si>
  <si>
    <t>946.75</t>
  </si>
  <si>
    <t>+13.14</t>
  </si>
  <si>
    <t>+1.41%</t>
  </si>
  <si>
    <t>-26.88%</t>
  </si>
  <si>
    <t>1,634.01</t>
  </si>
  <si>
    <t>+22.68</t>
  </si>
  <si>
    <t>+1.47%</t>
  </si>
  <si>
    <t>-25.25%</t>
  </si>
  <si>
    <t>4,223.33</t>
  </si>
  <si>
    <t>+41.78</t>
  </si>
  <si>
    <t>+1.00%</t>
  </si>
  <si>
    <t>+4.64%</t>
  </si>
  <si>
    <t>-17.55%</t>
  </si>
  <si>
    <t>3,037.63</t>
  </si>
  <si>
    <t>+33.88</t>
  </si>
  <si>
    <t>+8.40%</t>
  </si>
  <si>
    <t>-2.53%</t>
  </si>
  <si>
    <t>1,437.56</t>
  </si>
  <si>
    <t>+13.81</t>
  </si>
  <si>
    <t>+6.83%</t>
  </si>
  <si>
    <t>-8.49%</t>
  </si>
  <si>
    <t>1,417.24</t>
  </si>
  <si>
    <t>+10.96</t>
  </si>
  <si>
    <t>+0.78%</t>
  </si>
  <si>
    <t>+7.33%</t>
  </si>
  <si>
    <t>4,314.93</t>
  </si>
  <si>
    <t>+13.20</t>
  </si>
  <si>
    <t>+6.73%</t>
  </si>
  <si>
    <t>+10.70%</t>
  </si>
  <si>
    <t>2,145.72</t>
  </si>
  <si>
    <t>+31.50</t>
  </si>
  <si>
    <t>+1.49%</t>
  </si>
  <si>
    <t>+7.57%</t>
  </si>
  <si>
    <t>-29.10%</t>
  </si>
  <si>
    <t>1,097.29</t>
  </si>
  <si>
    <t>+14.65</t>
  </si>
  <si>
    <t>+1.35%</t>
  </si>
  <si>
    <t>-27.98%</t>
  </si>
  <si>
    <t>1,556.44</t>
  </si>
  <si>
    <t>-3.83</t>
  </si>
  <si>
    <t>-2.90%</t>
  </si>
  <si>
    <t>1,099.60</t>
  </si>
  <si>
    <t>-0.49</t>
  </si>
  <si>
    <t>+5.96%</t>
  </si>
  <si>
    <t>6,455.73</t>
  </si>
  <si>
    <t>+26.78</t>
  </si>
  <si>
    <t>10,499.30</t>
  </si>
  <si>
    <t>1:45 AM</t>
  </si>
  <si>
    <t>7,050.17</t>
  </si>
  <si>
    <t>+5.61</t>
  </si>
  <si>
    <t>+8.52%</t>
  </si>
  <si>
    <t>-16.75%</t>
  </si>
  <si>
    <t>7,316.17</t>
  </si>
  <si>
    <t>-1.53%</t>
  </si>
  <si>
    <t>10:03 AM</t>
  </si>
  <si>
    <t>8,856.15</t>
  </si>
  <si>
    <t>+54.01</t>
  </si>
  <si>
    <t>+0.61%</t>
  </si>
  <si>
    <t>+6.37%</t>
  </si>
  <si>
    <t>-10.53%</t>
  </si>
  <si>
    <t>1,571.62</t>
  </si>
  <si>
    <t>+3.02</t>
  </si>
  <si>
    <t>-14.14%</t>
  </si>
  <si>
    <t>809.74</t>
  </si>
  <si>
    <t>-6.10</t>
  </si>
  <si>
    <t>+4.15%</t>
  </si>
  <si>
    <t>-5.85%</t>
  </si>
  <si>
    <t>478.93</t>
  </si>
  <si>
    <t>-4.00%</t>
  </si>
  <si>
    <t>-8.75%</t>
  </si>
  <si>
    <t>24,452.23</t>
  </si>
  <si>
    <t>+249.36</t>
  </si>
  <si>
    <t>+8.05%</t>
  </si>
  <si>
    <t>-19.08%</t>
  </si>
  <si>
    <t>1,443.59</t>
  </si>
  <si>
    <t>+10.02</t>
  </si>
  <si>
    <t>+0.70%</t>
  </si>
  <si>
    <t>+7.50%</t>
  </si>
  <si>
    <t>-2.56%</t>
  </si>
  <si>
    <t>986.59</t>
  </si>
  <si>
    <t>+5.09</t>
  </si>
  <si>
    <t>-26.06%</t>
  </si>
  <si>
    <t>46.85</t>
  </si>
  <si>
    <t>-0.22</t>
  </si>
  <si>
    <t>-4.62%</t>
  </si>
  <si>
    <t>-31.83%</t>
  </si>
  <si>
    <t>574.91</t>
  </si>
  <si>
    <t>-6.42</t>
  </si>
  <si>
    <t>-1.10%</t>
  </si>
  <si>
    <t>-3.03%</t>
  </si>
  <si>
    <t>-34.01%</t>
  </si>
  <si>
    <t>5:26 AM</t>
  </si>
  <si>
    <t>3,386.66</t>
  </si>
  <si>
    <t>-6.84</t>
  </si>
  <si>
    <t>-1.62%</t>
  </si>
  <si>
    <t>-11.91%</t>
  </si>
  <si>
    <t>1,602.80</t>
  </si>
  <si>
    <t>+0.04</t>
  </si>
  <si>
    <t>-5.57%</t>
  </si>
  <si>
    <t>-25.55%</t>
  </si>
  <si>
    <t>5,652.15</t>
  </si>
  <si>
    <t>+69.57</t>
  </si>
  <si>
    <t>+1.25%</t>
  </si>
  <si>
    <t>+10.38%</t>
  </si>
  <si>
    <t>-9.30%</t>
  </si>
  <si>
    <t>341.54</t>
  </si>
  <si>
    <t>-2.12</t>
  </si>
  <si>
    <t>1,581.30</t>
  </si>
  <si>
    <t>-2.68</t>
  </si>
  <si>
    <t>+2.59%</t>
  </si>
  <si>
    <t>-14.90%</t>
  </si>
  <si>
    <t>9,505.71</t>
  </si>
  <si>
    <t>+17.19</t>
  </si>
  <si>
    <t>+0.18%</t>
  </si>
  <si>
    <t>+5.58%</t>
  </si>
  <si>
    <t>-16.55%</t>
  </si>
  <si>
    <t>1,820.12</t>
  </si>
  <si>
    <t>+15.83</t>
  </si>
  <si>
    <t>+0.88%</t>
  </si>
  <si>
    <t>449.45</t>
  </si>
  <si>
    <t>-1.88</t>
  </si>
  <si>
    <t>-0.42%</t>
  </si>
  <si>
    <t>+4.74%</t>
  </si>
  <si>
    <t>-20.99%</t>
  </si>
  <si>
    <t>3,930.32</t>
  </si>
  <si>
    <t>+0.14</t>
  </si>
  <si>
    <t>1,021.61</t>
  </si>
  <si>
    <t>-6.49</t>
  </si>
  <si>
    <t>-0.63%</t>
  </si>
  <si>
    <t>1,159.05</t>
  </si>
  <si>
    <t>+3.30</t>
  </si>
  <si>
    <t>+7.27%</t>
  </si>
  <si>
    <t>-6.73%</t>
  </si>
  <si>
    <t>114.67</t>
  </si>
  <si>
    <t>+1.34</t>
  </si>
  <si>
    <t>+6.43%</t>
  </si>
  <si>
    <t>-10.24%</t>
  </si>
  <si>
    <t>2,290.99</t>
  </si>
  <si>
    <t>+7.73</t>
  </si>
  <si>
    <t>-0.41%</t>
  </si>
  <si>
    <t>8,419.75</t>
  </si>
  <si>
    <t>+36.64</t>
  </si>
  <si>
    <t>+9.04%</t>
  </si>
  <si>
    <t>+3.28%</t>
  </si>
  <si>
    <t>710.24</t>
  </si>
  <si>
    <t>+3.94</t>
  </si>
  <si>
    <t>+4.24%</t>
  </si>
  <si>
    <t>1,981.93</t>
  </si>
  <si>
    <t>-14.86</t>
  </si>
  <si>
    <t>-0.74%</t>
  </si>
  <si>
    <t>-6.72%</t>
  </si>
  <si>
    <t>-18.17%</t>
  </si>
  <si>
    <t>878.57</t>
  </si>
  <si>
    <t>-16.19%</t>
  </si>
  <si>
    <t>1,155.32</t>
  </si>
  <si>
    <t>+6.39</t>
  </si>
  <si>
    <t>+5.26%</t>
  </si>
  <si>
    <t>-3.68%</t>
  </si>
  <si>
    <t>04:42:56</t>
  </si>
  <si>
    <t>956.06</t>
  </si>
  <si>
    <t>+3.87</t>
  </si>
  <si>
    <t>+4.03%</t>
  </si>
  <si>
    <t>20,595.15</t>
  </si>
  <si>
    <t>+161.70</t>
  </si>
  <si>
    <t>+6.82%</t>
  </si>
  <si>
    <t>-3.18%</t>
  </si>
  <si>
    <t>2,105.02</t>
  </si>
  <si>
    <t>+20.77</t>
  </si>
  <si>
    <t>+6.08%</t>
  </si>
  <si>
    <t>1,494.69</t>
  </si>
  <si>
    <t>+8.64</t>
  </si>
  <si>
    <t>+0.58%</t>
  </si>
  <si>
    <t>+5.57%</t>
  </si>
  <si>
    <t>307.17</t>
  </si>
  <si>
    <t>+1.74</t>
  </si>
  <si>
    <t>+4.88%</t>
  </si>
  <si>
    <t>-2.36%</t>
  </si>
  <si>
    <t>1,610.60</t>
  </si>
  <si>
    <t>+17.25</t>
  </si>
  <si>
    <t>+4.49%</t>
  </si>
  <si>
    <t>-17.05%</t>
  </si>
  <si>
    <t>155.22</t>
  </si>
  <si>
    <t>697.44</t>
  </si>
  <si>
    <t>+1.12</t>
  </si>
  <si>
    <t>+0.16%</t>
  </si>
  <si>
    <t>-1.92%</t>
  </si>
  <si>
    <t>909.98</t>
  </si>
  <si>
    <t>+29.36</t>
  </si>
  <si>
    <t>+3.33%</t>
  </si>
  <si>
    <t>+24.68%</t>
  </si>
  <si>
    <t>+4.38%</t>
  </si>
  <si>
    <t>1,888.21</t>
  </si>
  <si>
    <t>+14.92</t>
  </si>
  <si>
    <t>+8.30%</t>
  </si>
  <si>
    <t>1,688.90</t>
  </si>
  <si>
    <t>+14.23</t>
  </si>
  <si>
    <t>+7.73%</t>
  </si>
  <si>
    <t>-2.77%</t>
  </si>
  <si>
    <t>3,299.54</t>
  </si>
  <si>
    <t>+26.33</t>
  </si>
  <si>
    <t>5,863.59</t>
  </si>
  <si>
    <t>+41.12</t>
  </si>
  <si>
    <t>+5.49%</t>
  </si>
  <si>
    <t>-12.03%</t>
  </si>
  <si>
    <t>1,491.00</t>
  </si>
  <si>
    <t>+10.56</t>
  </si>
  <si>
    <t>+5.01%</t>
  </si>
  <si>
    <t>-6.77%</t>
  </si>
  <si>
    <t>2,883.74</t>
  </si>
  <si>
    <t>-14.84</t>
  </si>
  <si>
    <t>-0.51%</t>
  </si>
  <si>
    <t>3,022.67</t>
  </si>
  <si>
    <t>-15.47</t>
  </si>
  <si>
    <t>+2.02%</t>
  </si>
  <si>
    <t>-0.69%</t>
  </si>
  <si>
    <t>1,889.59</t>
  </si>
  <si>
    <t>-18.56</t>
  </si>
  <si>
    <t>-0.97%</t>
  </si>
  <si>
    <t>+16.67%</t>
  </si>
  <si>
    <t>10,948.48</t>
  </si>
  <si>
    <t>-104.37</t>
  </si>
  <si>
    <t>-0.94%</t>
  </si>
  <si>
    <t>+4.20%</t>
  </si>
  <si>
    <t>+20.48%</t>
  </si>
  <si>
    <t>205.84</t>
  </si>
  <si>
    <t>-1.91%</t>
  </si>
  <si>
    <t>-29.77%</t>
  </si>
  <si>
    <t>869.24</t>
  </si>
  <si>
    <t>+5.88%</t>
  </si>
  <si>
    <t>-8.22%</t>
  </si>
  <si>
    <t>2,856.14</t>
  </si>
  <si>
    <t>-4.53</t>
  </si>
  <si>
    <t>+4.25%</t>
  </si>
  <si>
    <t>8,341.52</t>
  </si>
  <si>
    <t>-32.02</t>
  </si>
  <si>
    <t>+2.47%</t>
  </si>
  <si>
    <t>2,437.27</t>
  </si>
  <si>
    <t>-12.47</t>
  </si>
  <si>
    <t>2,118.12</t>
  </si>
  <si>
    <t>-26.00</t>
  </si>
  <si>
    <t>+41.80%</t>
  </si>
  <si>
    <t>3,935.22</t>
  </si>
  <si>
    <t>-21.03</t>
  </si>
  <si>
    <t>+3.34%</t>
  </si>
  <si>
    <t>+7.32%</t>
  </si>
  <si>
    <t>1,805.86</t>
  </si>
  <si>
    <t>-17.71</t>
  </si>
  <si>
    <t>+16.61%</t>
  </si>
  <si>
    <t>7,724.11</t>
  </si>
  <si>
    <t>+11.64</t>
  </si>
  <si>
    <t>14,598.23</t>
  </si>
  <si>
    <t>-24.43</t>
  </si>
  <si>
    <t>-10.97%</t>
  </si>
  <si>
    <t>79.77</t>
  </si>
  <si>
    <t>-28.19%</t>
  </si>
  <si>
    <t>4,648.04</t>
  </si>
  <si>
    <t>+23.15</t>
  </si>
  <si>
    <t>+4.77%</t>
  </si>
  <si>
    <t>+4.41%</t>
  </si>
  <si>
    <t>5:59 AM</t>
  </si>
  <si>
    <t>8,581.85</t>
  </si>
  <si>
    <t>-5.67</t>
  </si>
  <si>
    <t>-0.07%</t>
  </si>
  <si>
    <t>-8.71%</t>
  </si>
  <si>
    <t>34,915.35</t>
  </si>
  <si>
    <t>+200.04</t>
  </si>
  <si>
    <t>+5.37%</t>
  </si>
  <si>
    <t>-2.22%</t>
  </si>
  <si>
    <t>24,399.95</t>
  </si>
  <si>
    <t>+11.82</t>
  </si>
  <si>
    <t>+0.05%</t>
  </si>
  <si>
    <t>-11.78%</t>
  </si>
  <si>
    <t>9,898.00</t>
  </si>
  <si>
    <t>+14.63</t>
  </si>
  <si>
    <t>+2.94%</t>
  </si>
  <si>
    <t>-6.93%</t>
  </si>
  <si>
    <t>2,709.80</t>
  </si>
  <si>
    <t>-8.66</t>
  </si>
  <si>
    <t>+2.38%</t>
  </si>
  <si>
    <t>-16.76%</t>
  </si>
  <si>
    <t>3,792.88</t>
  </si>
  <si>
    <t>-29.64</t>
  </si>
  <si>
    <t>-0.78%</t>
  </si>
  <si>
    <t>3,488.34</t>
  </si>
  <si>
    <t>+6.10</t>
  </si>
  <si>
    <t>+4.78%</t>
  </si>
  <si>
    <t>-4.88%</t>
  </si>
  <si>
    <t>708.76</t>
  </si>
  <si>
    <t>+12.40</t>
  </si>
  <si>
    <t>+12.72%</t>
  </si>
  <si>
    <t>4,254.92</t>
  </si>
  <si>
    <t>+20.12</t>
  </si>
  <si>
    <t>+5.70%</t>
  </si>
  <si>
    <t>1,989.64</t>
  </si>
  <si>
    <t>+9.03</t>
  </si>
  <si>
    <t>+5.87%</t>
  </si>
  <si>
    <t>-3.47%</t>
  </si>
  <si>
    <t>262.72</t>
  </si>
  <si>
    <t>+0.93</t>
  </si>
  <si>
    <t>+5.34%</t>
  </si>
  <si>
    <t>-1.28%</t>
  </si>
  <si>
    <t>1,818.13</t>
  </si>
  <si>
    <t>+8.20</t>
  </si>
  <si>
    <t>+5.29%</t>
  </si>
  <si>
    <t>+2.30%</t>
  </si>
  <si>
    <t>2,016.08</t>
  </si>
  <si>
    <t>+7.14</t>
  </si>
  <si>
    <t>9,185.18</t>
  </si>
  <si>
    <t>+188.62</t>
  </si>
  <si>
    <t>+2.10%</t>
  </si>
  <si>
    <t>-22.14%</t>
  </si>
  <si>
    <t>30,818.61</t>
  </si>
  <si>
    <t>+622.44</t>
  </si>
  <si>
    <t>-20.92%</t>
  </si>
  <si>
    <t>9,066.55</t>
  </si>
  <si>
    <t>+187.45</t>
  </si>
  <si>
    <t>-22.57%</t>
  </si>
  <si>
    <t>11,784.13</t>
  </si>
  <si>
    <t>+226.44</t>
  </si>
  <si>
    <t>3,831.46</t>
  </si>
  <si>
    <t>+75.95</t>
  </si>
  <si>
    <t>-22.24%</t>
  </si>
  <si>
    <t>7,270.89</t>
  </si>
  <si>
    <t>+14.41</t>
  </si>
  <si>
    <t>+0.20%</t>
  </si>
  <si>
    <t>+1.80%</t>
  </si>
  <si>
    <t>+6.95%</t>
  </si>
  <si>
    <t>6:22 PM</t>
  </si>
  <si>
    <t>1,788.39</t>
  </si>
  <si>
    <t>+4.35</t>
  </si>
  <si>
    <t>+2.74%</t>
  </si>
  <si>
    <t>+2.71%</t>
  </si>
  <si>
    <t>10,815.78</t>
  </si>
  <si>
    <t>+27.72</t>
  </si>
  <si>
    <t>+2.66%</t>
  </si>
  <si>
    <t>1,950.91</t>
  </si>
  <si>
    <t>+4.95</t>
  </si>
  <si>
    <t>+9.88%</t>
  </si>
  <si>
    <t>10,907.80</t>
  </si>
  <si>
    <t>+47.36</t>
  </si>
  <si>
    <t>+6.02%</t>
  </si>
  <si>
    <t>8,356.97</t>
  </si>
  <si>
    <t>+41.03</t>
  </si>
  <si>
    <t>+0.49%</t>
  </si>
  <si>
    <t>143.30</t>
  </si>
  <si>
    <t>+0.66</t>
  </si>
  <si>
    <t>+11.32%</t>
  </si>
  <si>
    <t>+7.81%</t>
  </si>
  <si>
    <t>5,573.05</t>
  </si>
  <si>
    <t>+13.53</t>
  </si>
  <si>
    <t>+6.74%</t>
  </si>
  <si>
    <t>-14.26%</t>
  </si>
  <si>
    <t>3:18 AM</t>
  </si>
  <si>
    <t>5,544.50</t>
  </si>
  <si>
    <t>+16.47</t>
  </si>
  <si>
    <t>-14.02%</t>
  </si>
  <si>
    <t>5,680.14</t>
  </si>
  <si>
    <t>+21.30</t>
  </si>
  <si>
    <t>+7.61%</t>
  </si>
  <si>
    <t>-13.73%</t>
  </si>
  <si>
    <t>33,932.81</t>
  </si>
  <si>
    <t>-225.74</t>
  </si>
  <si>
    <t>-0.66%</t>
  </si>
  <si>
    <t>+4.66%</t>
  </si>
  <si>
    <t>7:22 AM</t>
  </si>
  <si>
    <t>14,795.32</t>
  </si>
  <si>
    <t>-127.71</t>
  </si>
  <si>
    <t>-0.86%</t>
  </si>
  <si>
    <t>-0.11%</t>
  </si>
  <si>
    <t>-6.08%</t>
  </si>
  <si>
    <t>24,370.17</t>
  </si>
  <si>
    <t>-107.34</t>
  </si>
  <si>
    <t>+3.86%</t>
  </si>
  <si>
    <t>-1.22%</t>
  </si>
  <si>
    <t>1,435.12</t>
  </si>
  <si>
    <t>+11.15</t>
  </si>
  <si>
    <t>-10.51%</t>
  </si>
  <si>
    <t>10,163.61</t>
  </si>
  <si>
    <t>+92.15</t>
  </si>
  <si>
    <t>+5.89%</t>
  </si>
  <si>
    <t>-9.70%</t>
  </si>
  <si>
    <t>4,545.95</t>
  </si>
  <si>
    <t>-2.70</t>
  </si>
  <si>
    <t>-0.06%</t>
  </si>
  <si>
    <t>+0.98%</t>
  </si>
  <si>
    <t>-23.62%</t>
  </si>
  <si>
    <t>672.14</t>
  </si>
  <si>
    <t>+1.07</t>
  </si>
  <si>
    <t>-27.35%</t>
  </si>
  <si>
    <t>2,561.94</t>
  </si>
  <si>
    <t>-19.39</t>
  </si>
  <si>
    <t>+0.39%</t>
  </si>
  <si>
    <t>-19.52%</t>
  </si>
  <si>
    <t>633.04</t>
  </si>
  <si>
    <t>-3.81</t>
  </si>
  <si>
    <t>-18.19%</t>
  </si>
  <si>
    <t>883.08</t>
  </si>
  <si>
    <t>+7.64</t>
  </si>
  <si>
    <t>+4.80%</t>
  </si>
  <si>
    <t>1,322.20</t>
  </si>
  <si>
    <t>+12.25</t>
  </si>
  <si>
    <t>+5.53%</t>
  </si>
  <si>
    <t>106.94</t>
  </si>
  <si>
    <t>-1.89</t>
  </si>
  <si>
    <t>-1.74%</t>
  </si>
  <si>
    <t>+2.14%</t>
  </si>
  <si>
    <t>852.91</t>
  </si>
  <si>
    <t>+6.99</t>
  </si>
  <si>
    <t>+11.22%</t>
  </si>
  <si>
    <t>-13.52%</t>
  </si>
  <si>
    <t>16,162.07</t>
  </si>
  <si>
    <t>-64.91</t>
  </si>
  <si>
    <t>-0.40%</t>
  </si>
  <si>
    <t>-2.86%</t>
  </si>
  <si>
    <t>-19.74%</t>
  </si>
  <si>
    <t>2:06 AM</t>
  </si>
  <si>
    <t>1,262.58</t>
  </si>
  <si>
    <t>+3.05</t>
  </si>
  <si>
    <t>+8.29%</t>
  </si>
  <si>
    <t>616.87</t>
  </si>
  <si>
    <t>-5.09</t>
  </si>
  <si>
    <t>-23.36%</t>
  </si>
  <si>
    <t>5,581.96</t>
  </si>
  <si>
    <t>+26.11</t>
  </si>
  <si>
    <t>+0.47%</t>
  </si>
  <si>
    <t>-27.71%</t>
  </si>
  <si>
    <t>4,655.22</t>
  </si>
  <si>
    <t>-45.81</t>
  </si>
  <si>
    <t>-12.02%</t>
  </si>
  <si>
    <t>Code</t>
  </si>
  <si>
    <t>Rate per 1 USD</t>
  </si>
  <si>
    <t>http://www.floatrates.com/daily/usd.xml</t>
  </si>
  <si>
    <t>Currency Name</t>
  </si>
  <si>
    <t>U.K. Pound Sterling</t>
  </si>
  <si>
    <t>BYN</t>
  </si>
  <si>
    <t>Belarussian Ruble</t>
  </si>
  <si>
    <t>ETB</t>
  </si>
  <si>
    <t>Ethiopian birr</t>
  </si>
  <si>
    <t>SBD</t>
  </si>
  <si>
    <t>Solomon Islands dollar</t>
  </si>
  <si>
    <t>Lao kip</t>
  </si>
  <si>
    <t>CUP</t>
  </si>
  <si>
    <t>Cuban peso</t>
  </si>
  <si>
    <t>VUV</t>
  </si>
  <si>
    <t>Vanuatu vatu</t>
  </si>
  <si>
    <t>AMD</t>
  </si>
  <si>
    <t>Armenia Dram</t>
  </si>
  <si>
    <t>Macedonian denar</t>
  </si>
  <si>
    <t>BIF</t>
  </si>
  <si>
    <t>Burundian franc</t>
  </si>
  <si>
    <t>AOA</t>
  </si>
  <si>
    <t>Angolan kwanza</t>
  </si>
  <si>
    <t>MDL</t>
  </si>
  <si>
    <t>Moldova Lei</t>
  </si>
  <si>
    <t>BSD</t>
  </si>
  <si>
    <t>Bahamian Dollar</t>
  </si>
  <si>
    <t>GNF</t>
  </si>
  <si>
    <t>Guinean franc</t>
  </si>
  <si>
    <t>HNL</t>
  </si>
  <si>
    <t>Honduran Lempira</t>
  </si>
  <si>
    <t>Sri Lanka Rupee</t>
  </si>
  <si>
    <t>UZS</t>
  </si>
  <si>
    <t>Uzbekistan Sum</t>
  </si>
  <si>
    <t>VES</t>
  </si>
  <si>
    <t>Venezuelan Bolivar</t>
  </si>
  <si>
    <t>GYD</t>
  </si>
  <si>
    <t>Guyanese dollar</t>
  </si>
  <si>
    <t>RWF</t>
  </si>
  <si>
    <t>Rwandan franc</t>
  </si>
  <si>
    <t>LSL</t>
  </si>
  <si>
    <t>Lesotho loti</t>
  </si>
  <si>
    <t>SCR</t>
  </si>
  <si>
    <t>Seychelles rupee</t>
  </si>
  <si>
    <t>Czech Koruna</t>
  </si>
  <si>
    <t>XOF</t>
  </si>
  <si>
    <t>West African CFA Franc</t>
  </si>
  <si>
    <t>PGK</t>
  </si>
  <si>
    <t>Papua New Guinean kina</t>
  </si>
  <si>
    <t>IRR</t>
  </si>
  <si>
    <t>Iranian rial</t>
  </si>
  <si>
    <t>NIO</t>
  </si>
  <si>
    <t>Nicaraguan Córdoba</t>
  </si>
  <si>
    <t>Namibian dollar</t>
  </si>
  <si>
    <t>SDG</t>
  </si>
  <si>
    <t>Sudanese pound</t>
  </si>
  <si>
    <t>MRU</t>
  </si>
  <si>
    <t>Mauritanian ouguiya</t>
  </si>
  <si>
    <t>Tanzanian shilling</t>
  </si>
  <si>
    <t>LYD</t>
  </si>
  <si>
    <t>Libyan Dinar</t>
  </si>
  <si>
    <t>XCD</t>
  </si>
  <si>
    <t>East Caribbean Dollar</t>
  </si>
  <si>
    <t>ANG</t>
  </si>
  <si>
    <t>Neth. Antillean Guilder</t>
  </si>
  <si>
    <t>DOP</t>
  </si>
  <si>
    <t>Dominican Peso</t>
  </si>
  <si>
    <t>Mongolian togrog</t>
  </si>
  <si>
    <t>Icelandic Krona</t>
  </si>
  <si>
    <t>AZN</t>
  </si>
  <si>
    <t>Azerbaijan Manat</t>
  </si>
  <si>
    <t>GMD</t>
  </si>
  <si>
    <t>Gambian dalasi</t>
  </si>
  <si>
    <t>AWG</t>
  </si>
  <si>
    <t>Aruban florin</t>
  </si>
  <si>
    <t>ZMW</t>
  </si>
  <si>
    <t>Zambian kwacha</t>
  </si>
  <si>
    <t>YER</t>
  </si>
  <si>
    <t>Yemeni rial</t>
  </si>
  <si>
    <t>DZD</t>
  </si>
  <si>
    <t>Algerian Dinar</t>
  </si>
  <si>
    <t>KGS</t>
  </si>
  <si>
    <t>Kyrgyzstan Som</t>
  </si>
  <si>
    <t>STN</t>
  </si>
  <si>
    <t>São Tomé and Príncipe Dobra</t>
  </si>
  <si>
    <t>DJF</t>
  </si>
  <si>
    <t>Djiboutian franc</t>
  </si>
  <si>
    <t>ALL</t>
  </si>
  <si>
    <t>Albanian lek</t>
  </si>
  <si>
    <t>KHR</t>
  </si>
  <si>
    <t>Cambodian riel</t>
  </si>
  <si>
    <t>BND</t>
  </si>
  <si>
    <t>Brunei Dollar</t>
  </si>
  <si>
    <t>TMT</t>
  </si>
  <si>
    <t>New Turkmenistan Manat</t>
  </si>
  <si>
    <t>UYU</t>
  </si>
  <si>
    <t>Uruguayan Peso</t>
  </si>
  <si>
    <t>FJD</t>
  </si>
  <si>
    <t>Fiji Dollar</t>
  </si>
  <si>
    <t>CDF</t>
  </si>
  <si>
    <t>Congolese franc</t>
  </si>
  <si>
    <t>SZL</t>
  </si>
  <si>
    <t>Swazi lilangeni</t>
  </si>
  <si>
    <t>NPR</t>
  </si>
  <si>
    <t>Nepalese Rupee</t>
  </si>
  <si>
    <t>XAF</t>
  </si>
  <si>
    <t>Central African CFA Franc</t>
  </si>
  <si>
    <t>EGP</t>
  </si>
  <si>
    <t>Egyptian Pound</t>
  </si>
  <si>
    <t>LRD</t>
  </si>
  <si>
    <t>Liberian dollar</t>
  </si>
  <si>
    <t>SSP</t>
  </si>
  <si>
    <t>South Sudanese pound</t>
  </si>
  <si>
    <t>ERN</t>
  </si>
  <si>
    <t>Eritrean nakfa</t>
  </si>
  <si>
    <t>SOS</t>
  </si>
  <si>
    <t>Somali shilling</t>
  </si>
  <si>
    <t>BBD</t>
  </si>
  <si>
    <t>Barbadian Dollar</t>
  </si>
  <si>
    <t>MGA</t>
  </si>
  <si>
    <t>Malagasy ariary</t>
  </si>
  <si>
    <t>TTD</t>
  </si>
  <si>
    <t>Trinidad Tobago Dollar</t>
  </si>
  <si>
    <t>HTG</t>
  </si>
  <si>
    <t>Haitian gourde</t>
  </si>
  <si>
    <t>MOP</t>
  </si>
  <si>
    <t>Macanese pataca</t>
  </si>
  <si>
    <t>WST</t>
  </si>
  <si>
    <t>Samoan tala</t>
  </si>
  <si>
    <t>Romanian New Leu</t>
  </si>
  <si>
    <t>Bangladeshi taka</t>
  </si>
  <si>
    <t>SVC</t>
  </si>
  <si>
    <t>Salvadoran colon</t>
  </si>
  <si>
    <t>CVE</t>
  </si>
  <si>
    <t>Cape Verde escudo</t>
  </si>
  <si>
    <t>MWK</t>
  </si>
  <si>
    <t>Malawian kwacha</t>
  </si>
  <si>
    <t>GTQ</t>
  </si>
  <si>
    <t>Guatemalan Quetzal</t>
  </si>
  <si>
    <t>Bosnia and Herzegovina convertible mark</t>
  </si>
  <si>
    <t>GEL</t>
  </si>
  <si>
    <t>Georgian lari</t>
  </si>
  <si>
    <t>Bahrain Dinar</t>
  </si>
  <si>
    <t>XPF</t>
  </si>
  <si>
    <t>CFP Franc</t>
  </si>
  <si>
    <t>MMK</t>
  </si>
  <si>
    <t>Myanma Kyat</t>
  </si>
  <si>
    <t>Botswana Pula</t>
  </si>
  <si>
    <t>Russian Rouble</t>
  </si>
  <si>
    <t>TJS</t>
  </si>
  <si>
    <t>Tajikistan Ruble</t>
  </si>
  <si>
    <t>PYG</t>
  </si>
  <si>
    <t>Paraguayan Guaraní</t>
  </si>
  <si>
    <t>BZD</t>
  </si>
  <si>
    <t>Belize dollar</t>
  </si>
  <si>
    <t>KMF</t>
  </si>
  <si>
    <t>Comoro franc</t>
  </si>
  <si>
    <t>SLL</t>
  </si>
  <si>
    <t>Sierra Leonean leone</t>
  </si>
  <si>
    <t>MVR</t>
  </si>
  <si>
    <t>Maldivian rufiyaa</t>
  </si>
  <si>
    <t>BOB</t>
  </si>
  <si>
    <t>Bolivian Boliviano</t>
  </si>
  <si>
    <t>GIP</t>
  </si>
  <si>
    <t>Gibraltar pound</t>
  </si>
  <si>
    <t>MZN</t>
  </si>
  <si>
    <t>Mozambican metical</t>
  </si>
  <si>
    <t>Kenyan shilling</t>
  </si>
  <si>
    <t>U.A.E Dirham</t>
  </si>
  <si>
    <t>IQD</t>
  </si>
  <si>
    <t>Iraqi dinar</t>
  </si>
  <si>
    <t>AFN</t>
  </si>
  <si>
    <t>Afghan afghani</t>
  </si>
  <si>
    <t>SRD</t>
  </si>
  <si>
    <t>Surinamese dollar</t>
  </si>
  <si>
    <t>SYP</t>
  </si>
  <si>
    <t>Syrian pound</t>
  </si>
  <si>
    <t>TOP</t>
  </si>
  <si>
    <t>Tongan paʻanga</t>
  </si>
  <si>
    <t>UGX</t>
  </si>
  <si>
    <t>Ugandan shilling</t>
  </si>
  <si>
    <t>IF(O2="Blank", "No value",B2/O2)</t>
  </si>
  <si>
    <t>IF(B3="--", "BLANK",VLOOKUP(J2,CURRENCIES$B$3:$C:153,2,FALSE)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</si>
</sst>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rgb="FF008500"/>
      <name val="Verdana"/>
      <family val="2"/>
    </font>
    <font>
      <sz val="13"/>
      <color rgb="FF3B4197"/>
      <name val="Verdana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0" fontId="0" fillId="0" borderId="0" xfId="0" applyNumberFormat="1"/>
    <xf numFmtId="2" fontId="0" fillId="2" borderId="0" xfId="0" applyNumberFormat="1" applyFill="1"/>
    <xf numFmtId="10" fontId="1" fillId="0" borderId="1" xfId="0" applyNumberFormat="1" applyFont="1" applyBorder="1" applyAlignment="1">
      <alignment horizontal="center" vertical="top"/>
    </xf>
    <xf numFmtId="10" fontId="0" fillId="2" borderId="0" xfId="0" applyNumberFormat="1" applyFill="1"/>
    <xf numFmtId="0" fontId="2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  <xf numFmtId="4" fontId="0" fillId="0" borderId="0" xfId="0" applyNumberFormat="1"/>
    <xf numFmtId="4" fontId="5" fillId="0" borderId="0" xfId="0" applyNumberFormat="1" applyFont="1"/>
    <xf numFmtId="0" fontId="6" fillId="0" borderId="0" xfId="1"/>
    <xf numFmtId="0" fontId="1" fillId="0" borderId="3" xfId="0" applyFont="1" applyBorder="1" applyAlignment="1">
      <alignment horizontal="center" vertical="top"/>
    </xf>
    <xf numFmtId="0" fontId="3" fillId="0" borderId="4" xfId="0" applyFont="1" applyBorder="1"/>
    <xf numFmtId="2" fontId="3" fillId="0" borderId="4" xfId="0" applyNumberFormat="1" applyFont="1" applyBorder="1"/>
    <xf numFmtId="4" fontId="1" fillId="0" borderId="1" xfId="0" applyNumberFormat="1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loatrates.com/daily/usd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13"/>
  <sheetViews>
    <sheetView tabSelected="1" topLeftCell="A1498" zoomScale="99" workbookViewId="0">
      <selection activeCell="A1500" sqref="A1500"/>
    </sheetView>
  </sheetViews>
  <sheetFormatPr baseColWidth="10" defaultRowHeight="16" x14ac:dyDescent="0.2"/>
  <cols>
    <col min="1" max="1" width="23.1640625" customWidth="1"/>
    <col min="2" max="2" width="10.83203125" style="12" customWidth="1"/>
    <col min="3" max="3" width="11.83203125" style="3" bestFit="1" customWidth="1"/>
    <col min="4" max="6" width="10.83203125" style="4" customWidth="1"/>
    <col min="8" max="9" width="14.83203125" customWidth="1"/>
    <col min="10" max="10" width="18.33203125" customWidth="1"/>
    <col min="11" max="11" width="15.83203125" customWidth="1"/>
    <col min="12" max="12" width="25" customWidth="1"/>
    <col min="15" max="15" width="22" customWidth="1"/>
    <col min="16" max="16" width="19.5" customWidth="1"/>
    <col min="17" max="17" width="20.33203125" style="3" customWidth="1"/>
    <col min="20" max="20" width="64.1640625" customWidth="1"/>
  </cols>
  <sheetData>
    <row r="1" spans="1:17" x14ac:dyDescent="0.2">
      <c r="A1" s="1" t="s">
        <v>0</v>
      </c>
      <c r="B1" s="18" t="s">
        <v>1</v>
      </c>
      <c r="C1" s="2" t="s">
        <v>2</v>
      </c>
      <c r="D1" s="6" t="s">
        <v>3</v>
      </c>
      <c r="E1" s="6" t="s">
        <v>4</v>
      </c>
      <c r="F1" s="6" t="s">
        <v>5</v>
      </c>
      <c r="G1" s="1" t="s">
        <v>6</v>
      </c>
      <c r="H1" s="1" t="s">
        <v>7</v>
      </c>
      <c r="I1" s="9" t="s">
        <v>8</v>
      </c>
      <c r="J1" s="8" t="s">
        <v>9</v>
      </c>
      <c r="K1" s="8" t="s">
        <v>10</v>
      </c>
      <c r="L1" s="8" t="s">
        <v>11</v>
      </c>
      <c r="M1" s="1" t="s">
        <v>12</v>
      </c>
      <c r="N1" s="1" t="s">
        <v>13</v>
      </c>
      <c r="O1" s="15" t="s">
        <v>14</v>
      </c>
      <c r="P1" s="16" t="s">
        <v>15</v>
      </c>
      <c r="Q1" s="17" t="s">
        <v>16</v>
      </c>
    </row>
    <row r="2" spans="1:17" x14ac:dyDescent="0.2">
      <c r="A2" t="s">
        <v>17</v>
      </c>
      <c r="B2" s="12">
        <v>3899.12</v>
      </c>
      <c r="C2" s="5">
        <v>277.41000000000003</v>
      </c>
      <c r="D2" s="7">
        <v>7.1599999999999997E-2</v>
      </c>
      <c r="E2" s="4">
        <v>-1.6400000000000001E-2</v>
      </c>
      <c r="F2" s="4">
        <v>-0.2369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>
        <f>IF(B2="--","BLANK",VLOOKUP(J2,Currencies!$B$3:$C$153,2,FALSE))</f>
        <v>1</v>
      </c>
      <c r="P2">
        <f t="shared" ref="P2:P65" si="0">IF(O2="Blank", "No value",B2/O2)</f>
        <v>3899.12</v>
      </c>
      <c r="Q2" s="3">
        <v>3899.12</v>
      </c>
    </row>
    <row r="3" spans="1:17" x14ac:dyDescent="0.2">
      <c r="A3" t="s">
        <v>26</v>
      </c>
      <c r="B3" s="12">
        <v>703.17</v>
      </c>
      <c r="C3" s="5">
        <v>51.34</v>
      </c>
      <c r="D3" s="7">
        <v>7.2099999999999997E-2</v>
      </c>
      <c r="E3" s="4">
        <v>1.0699999999999999E-2</v>
      </c>
      <c r="F3" s="4">
        <v>-0.25850000000000001</v>
      </c>
      <c r="G3" t="s">
        <v>27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>
        <f>IF(B3="--","BLANK",VLOOKUP(J3,Currencies!$B$3:$C$153,2,FALSE))</f>
        <v>1</v>
      </c>
      <c r="P3">
        <f t="shared" si="0"/>
        <v>703.17</v>
      </c>
      <c r="Q3" s="3">
        <v>703.17</v>
      </c>
    </row>
    <row r="4" spans="1:17" x14ac:dyDescent="0.2">
      <c r="A4" t="s">
        <v>28</v>
      </c>
      <c r="B4" s="12">
        <v>1237.55</v>
      </c>
      <c r="C4" s="5">
        <v>76.7</v>
      </c>
      <c r="D4" s="7">
        <v>6.0999999999999999E-2</v>
      </c>
      <c r="E4" s="4">
        <v>2.0000000000000001E-4</v>
      </c>
      <c r="F4" s="4">
        <v>-0.19800000000000001</v>
      </c>
      <c r="G4" t="s">
        <v>29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>
        <f>IF(B4="--","BLANK",VLOOKUP(J4,Currencies!$B$3:$C$153,2,FALSE))</f>
        <v>1</v>
      </c>
      <c r="P4">
        <f t="shared" si="0"/>
        <v>1237.55</v>
      </c>
      <c r="Q4" s="3">
        <v>1237.55</v>
      </c>
    </row>
    <row r="5" spans="1:17" x14ac:dyDescent="0.2">
      <c r="A5" t="s">
        <v>30</v>
      </c>
      <c r="B5" s="12">
        <v>4053.95</v>
      </c>
      <c r="C5" s="5">
        <v>50.36</v>
      </c>
      <c r="D5" s="7">
        <v>1.21E-2</v>
      </c>
      <c r="E5" s="4">
        <v>8.8499999999999995E-2</v>
      </c>
      <c r="F5" s="4">
        <v>0.25740000000000002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>
        <f>IF(B5="--","BLANK",VLOOKUP(J5,Currencies!$B$3:$C$153,2,FALSE))</f>
        <v>1</v>
      </c>
      <c r="P5">
        <f t="shared" si="0"/>
        <v>4053.95</v>
      </c>
      <c r="Q5" s="3">
        <v>4053.95</v>
      </c>
    </row>
    <row r="6" spans="1:17" x14ac:dyDescent="0.2">
      <c r="A6" t="s">
        <v>31</v>
      </c>
      <c r="B6" s="12">
        <v>23625.34</v>
      </c>
      <c r="C6" s="5">
        <v>911.95</v>
      </c>
      <c r="D6" s="7">
        <v>3.85E-2</v>
      </c>
      <c r="E6" s="4">
        <v>-1.35E-2</v>
      </c>
      <c r="F6" s="4">
        <v>-7.4700000000000003E-2</v>
      </c>
      <c r="G6" t="s">
        <v>32</v>
      </c>
      <c r="H6" t="s">
        <v>19</v>
      </c>
      <c r="I6" t="s">
        <v>20</v>
      </c>
      <c r="J6" t="s">
        <v>21</v>
      </c>
      <c r="K6" t="s">
        <v>22</v>
      </c>
      <c r="L6" t="s">
        <v>23</v>
      </c>
      <c r="M6" t="s">
        <v>24</v>
      </c>
      <c r="N6" t="s">
        <v>25</v>
      </c>
      <c r="O6">
        <f>IF(B6="--","BLANK",VLOOKUP(J6,Currencies!$B$3:$C$153,2,FALSE))</f>
        <v>1</v>
      </c>
      <c r="P6">
        <f t="shared" si="0"/>
        <v>23625.34</v>
      </c>
      <c r="Q6" s="3">
        <v>23625.34</v>
      </c>
    </row>
    <row r="7" spans="1:17" x14ac:dyDescent="0.2">
      <c r="A7" t="s">
        <v>33</v>
      </c>
      <c r="B7" s="12">
        <v>2313.0700000000002</v>
      </c>
      <c r="C7" s="5">
        <v>221.59</v>
      </c>
      <c r="D7" s="7">
        <v>9.5799999999999996E-2</v>
      </c>
      <c r="E7" s="4">
        <v>-8.2199999999999995E-2</v>
      </c>
      <c r="F7" s="4">
        <v>-0.37030000000000002</v>
      </c>
      <c r="G7" t="s">
        <v>18</v>
      </c>
      <c r="H7" t="s">
        <v>19</v>
      </c>
      <c r="I7" t="s">
        <v>20</v>
      </c>
      <c r="J7" t="s">
        <v>21</v>
      </c>
      <c r="K7" t="s">
        <v>22</v>
      </c>
      <c r="L7" t="s">
        <v>23</v>
      </c>
      <c r="M7" t="s">
        <v>24</v>
      </c>
      <c r="N7" t="s">
        <v>25</v>
      </c>
      <c r="O7">
        <f>IF(B7="--","BLANK",VLOOKUP(J7,Currencies!$B$3:$C$153,2,FALSE))</f>
        <v>1</v>
      </c>
      <c r="P7">
        <f t="shared" si="0"/>
        <v>2313.0700000000002</v>
      </c>
      <c r="Q7" s="3">
        <v>2313.0700000000002</v>
      </c>
    </row>
    <row r="8" spans="1:17" x14ac:dyDescent="0.2">
      <c r="A8" t="s">
        <v>34</v>
      </c>
      <c r="B8" s="12">
        <v>238.9</v>
      </c>
      <c r="C8" s="5">
        <v>14.01</v>
      </c>
      <c r="D8" s="7">
        <v>5.8900000000000001E-2</v>
      </c>
      <c r="E8" s="4">
        <v>-7.3999999999999996E-2</v>
      </c>
      <c r="F8" s="4">
        <v>-0.21820000000000001</v>
      </c>
      <c r="G8" t="s">
        <v>35</v>
      </c>
      <c r="H8" t="s">
        <v>19</v>
      </c>
      <c r="I8" t="s">
        <v>20</v>
      </c>
      <c r="J8" t="s">
        <v>21</v>
      </c>
      <c r="K8" t="s">
        <v>22</v>
      </c>
      <c r="L8" t="s">
        <v>23</v>
      </c>
      <c r="M8" t="s">
        <v>24</v>
      </c>
      <c r="N8" t="s">
        <v>25</v>
      </c>
      <c r="O8">
        <f>IF(B8="--","BLANK",VLOOKUP(J8,Currencies!$B$3:$C$153,2,FALSE))</f>
        <v>1</v>
      </c>
      <c r="P8">
        <f t="shared" si="0"/>
        <v>238.9</v>
      </c>
      <c r="Q8" s="3">
        <v>238.9</v>
      </c>
    </row>
    <row r="9" spans="1:17" x14ac:dyDescent="0.2">
      <c r="A9" t="s">
        <v>36</v>
      </c>
      <c r="B9" s="12">
        <v>10927.41</v>
      </c>
      <c r="C9" s="5">
        <v>454.91</v>
      </c>
      <c r="D9" s="7">
        <v>4.1599999999999998E-2</v>
      </c>
      <c r="E9" s="4">
        <v>-2.1899999999999999E-2</v>
      </c>
      <c r="F9" s="4">
        <v>-0.1341</v>
      </c>
      <c r="G9" t="s">
        <v>37</v>
      </c>
      <c r="H9" t="s">
        <v>19</v>
      </c>
      <c r="I9" t="s">
        <v>20</v>
      </c>
      <c r="J9" t="s">
        <v>21</v>
      </c>
      <c r="K9" t="s">
        <v>22</v>
      </c>
      <c r="L9" t="s">
        <v>23</v>
      </c>
      <c r="M9" t="s">
        <v>24</v>
      </c>
      <c r="N9" t="s">
        <v>25</v>
      </c>
      <c r="O9">
        <f>IF(B9="--","BLANK",VLOOKUP(J9,Currencies!$B$3:$C$153,2,FALSE))</f>
        <v>1</v>
      </c>
      <c r="P9">
        <f t="shared" si="0"/>
        <v>10927.41</v>
      </c>
      <c r="Q9" s="3">
        <v>10927.41</v>
      </c>
    </row>
    <row r="10" spans="1:17" x14ac:dyDescent="0.2">
      <c r="A10" t="s">
        <v>38</v>
      </c>
      <c r="B10" s="12">
        <v>9094.43</v>
      </c>
      <c r="C10" s="5">
        <v>179.29</v>
      </c>
      <c r="D10" s="7">
        <v>1.9599999999999999E-2</v>
      </c>
      <c r="E10" s="4">
        <v>4.6300000000000001E-2</v>
      </c>
      <c r="F10" s="4">
        <v>0.22869999999999999</v>
      </c>
      <c r="G10" t="s">
        <v>18</v>
      </c>
      <c r="H10" t="s">
        <v>19</v>
      </c>
      <c r="I10" t="s">
        <v>20</v>
      </c>
      <c r="J10" t="s">
        <v>21</v>
      </c>
      <c r="K10" t="s">
        <v>22</v>
      </c>
      <c r="L10" t="s">
        <v>23</v>
      </c>
      <c r="M10" t="s">
        <v>24</v>
      </c>
      <c r="N10" t="s">
        <v>25</v>
      </c>
      <c r="O10">
        <f>IF(B10="--","BLANK",VLOOKUP(J10,Currencies!$B$3:$C$153,2,FALSE))</f>
        <v>1</v>
      </c>
      <c r="P10">
        <f t="shared" si="0"/>
        <v>9094.43</v>
      </c>
      <c r="Q10" s="3">
        <v>9094.43</v>
      </c>
    </row>
    <row r="11" spans="1:17" x14ac:dyDescent="0.2">
      <c r="A11" t="s">
        <v>39</v>
      </c>
      <c r="B11" s="12">
        <v>8021.16</v>
      </c>
      <c r="C11" s="5">
        <v>288.19</v>
      </c>
      <c r="D11" s="7">
        <v>3.5900000000000001E-2</v>
      </c>
      <c r="E11" s="4">
        <v>-4.7999999999999996E-3</v>
      </c>
      <c r="F11" s="4">
        <v>-6.9099999999999995E-2</v>
      </c>
      <c r="G11" t="s">
        <v>18</v>
      </c>
      <c r="H11" t="s">
        <v>19</v>
      </c>
      <c r="I11" t="s">
        <v>20</v>
      </c>
      <c r="J11" t="s">
        <v>21</v>
      </c>
      <c r="K11" t="s">
        <v>22</v>
      </c>
      <c r="L11" t="s">
        <v>23</v>
      </c>
      <c r="M11" t="s">
        <v>24</v>
      </c>
      <c r="N11" t="s">
        <v>25</v>
      </c>
      <c r="O11">
        <f>IF(B11="--","BLANK",VLOOKUP(J11,Currencies!$B$3:$C$153,2,FALSE))</f>
        <v>1</v>
      </c>
      <c r="P11">
        <f t="shared" si="0"/>
        <v>8021.16</v>
      </c>
      <c r="Q11" s="3">
        <v>8021.16</v>
      </c>
    </row>
    <row r="12" spans="1:17" x14ac:dyDescent="0.2">
      <c r="A12" t="s">
        <v>40</v>
      </c>
      <c r="B12" s="12">
        <v>7210.15</v>
      </c>
      <c r="C12" s="5">
        <v>374.53</v>
      </c>
      <c r="D12" s="7">
        <v>5.16E-2</v>
      </c>
      <c r="E12" s="4">
        <v>-0.10009999999999999</v>
      </c>
      <c r="F12" s="4">
        <v>-0.2286</v>
      </c>
      <c r="G12" t="s">
        <v>18</v>
      </c>
      <c r="H12" t="s">
        <v>19</v>
      </c>
      <c r="I12" t="s">
        <v>20</v>
      </c>
      <c r="J12" t="s">
        <v>21</v>
      </c>
      <c r="K12" t="s">
        <v>22</v>
      </c>
      <c r="L12" t="s">
        <v>23</v>
      </c>
      <c r="M12" t="s">
        <v>24</v>
      </c>
      <c r="N12" t="s">
        <v>25</v>
      </c>
      <c r="O12">
        <f>IF(B12="--","BLANK",VLOOKUP(J12,Currencies!$B$3:$C$153,2,FALSE))</f>
        <v>1</v>
      </c>
      <c r="P12">
        <f t="shared" si="0"/>
        <v>7210.15</v>
      </c>
      <c r="Q12" s="3">
        <v>7210.15</v>
      </c>
    </row>
    <row r="13" spans="1:17" x14ac:dyDescent="0.2">
      <c r="A13" t="s">
        <v>41</v>
      </c>
      <c r="B13" s="12">
        <v>7861.34</v>
      </c>
      <c r="C13" s="5">
        <v>561.86</v>
      </c>
      <c r="D13" s="7">
        <v>7.2400000000000006E-2</v>
      </c>
      <c r="E13" s="4">
        <v>-3.8699999999999998E-2</v>
      </c>
      <c r="F13" s="4">
        <v>-0.24809999999999999</v>
      </c>
      <c r="G13" t="s">
        <v>32</v>
      </c>
      <c r="H13" t="s">
        <v>19</v>
      </c>
      <c r="I13" t="s">
        <v>20</v>
      </c>
      <c r="J13" t="s">
        <v>21</v>
      </c>
      <c r="K13" t="s">
        <v>22</v>
      </c>
      <c r="L13" t="s">
        <v>23</v>
      </c>
      <c r="M13" t="s">
        <v>24</v>
      </c>
      <c r="N13" t="s">
        <v>25</v>
      </c>
      <c r="O13">
        <f>IF(B13="--","BLANK",VLOOKUP(J13,Currencies!$B$3:$C$153,2,FALSE))</f>
        <v>1</v>
      </c>
      <c r="P13">
        <f t="shared" si="0"/>
        <v>7861.34</v>
      </c>
      <c r="Q13" s="3">
        <v>7861.34</v>
      </c>
    </row>
    <row r="14" spans="1:17" x14ac:dyDescent="0.2">
      <c r="A14" t="s">
        <v>42</v>
      </c>
      <c r="B14" s="12">
        <v>381.28</v>
      </c>
      <c r="C14" s="5">
        <v>9.9700000000000006</v>
      </c>
      <c r="D14" s="7">
        <v>2.58E-2</v>
      </c>
      <c r="E14" s="4">
        <v>2.86E-2</v>
      </c>
      <c r="F14" s="4">
        <v>-5.4600000000000003E-2</v>
      </c>
      <c r="G14" t="s">
        <v>18</v>
      </c>
      <c r="H14" t="s">
        <v>19</v>
      </c>
      <c r="I14" t="s">
        <v>20</v>
      </c>
      <c r="J14" t="s">
        <v>21</v>
      </c>
      <c r="K14" t="s">
        <v>22</v>
      </c>
      <c r="L14" t="s">
        <v>23</v>
      </c>
      <c r="M14" t="s">
        <v>24</v>
      </c>
      <c r="N14" t="s">
        <v>25</v>
      </c>
      <c r="O14">
        <f>IF(B14="--","BLANK",VLOOKUP(J14,Currencies!$B$3:$C$153,2,FALSE))</f>
        <v>1</v>
      </c>
      <c r="P14">
        <f t="shared" si="0"/>
        <v>381.28</v>
      </c>
      <c r="Q14" s="3">
        <v>381.28</v>
      </c>
    </row>
    <row r="15" spans="1:17" x14ac:dyDescent="0.2">
      <c r="A15" t="s">
        <v>43</v>
      </c>
      <c r="B15" s="12">
        <v>2852.5</v>
      </c>
      <c r="C15" s="5">
        <v>90.21</v>
      </c>
      <c r="D15" s="7">
        <v>3.15E-2</v>
      </c>
      <c r="E15" s="4">
        <v>2.3E-3</v>
      </c>
      <c r="F15" s="4">
        <v>6.4000000000000003E-3</v>
      </c>
      <c r="G15" t="s">
        <v>32</v>
      </c>
      <c r="H15" t="s">
        <v>19</v>
      </c>
      <c r="I15" t="s">
        <v>20</v>
      </c>
      <c r="J15" t="s">
        <v>21</v>
      </c>
      <c r="K15" t="s">
        <v>22</v>
      </c>
      <c r="L15" t="s">
        <v>23</v>
      </c>
      <c r="M15" t="s">
        <v>24</v>
      </c>
      <c r="N15" t="s">
        <v>25</v>
      </c>
      <c r="O15">
        <f>IF(B15="--","BLANK",VLOOKUP(J15,Currencies!$B$3:$C$153,2,FALSE))</f>
        <v>1</v>
      </c>
      <c r="P15">
        <f t="shared" si="0"/>
        <v>2852.5</v>
      </c>
      <c r="Q15" s="3">
        <v>2852.5</v>
      </c>
    </row>
    <row r="16" spans="1:17" x14ac:dyDescent="0.2">
      <c r="A16" t="s">
        <v>44</v>
      </c>
      <c r="B16" s="12">
        <v>8943.7199999999993</v>
      </c>
      <c r="C16" s="5">
        <v>220.27</v>
      </c>
      <c r="D16" s="7">
        <v>2.4400000000000002E-2</v>
      </c>
      <c r="E16" s="4">
        <v>5.0299999999999997E-2</v>
      </c>
      <c r="F16" s="4">
        <v>0.15629999999999999</v>
      </c>
      <c r="G16" t="s">
        <v>18</v>
      </c>
      <c r="H16" t="s">
        <v>19</v>
      </c>
      <c r="I16" t="s">
        <v>20</v>
      </c>
      <c r="J16" t="s">
        <v>21</v>
      </c>
      <c r="K16" t="s">
        <v>22</v>
      </c>
      <c r="L16" t="s">
        <v>23</v>
      </c>
      <c r="M16" t="s">
        <v>24</v>
      </c>
      <c r="N16" t="s">
        <v>25</v>
      </c>
      <c r="O16">
        <f>IF(B16="--","BLANK",VLOOKUP(J16,Currencies!$B$3:$C$153,2,FALSE))</f>
        <v>1</v>
      </c>
      <c r="P16">
        <f t="shared" si="0"/>
        <v>8943.7199999999993</v>
      </c>
      <c r="Q16" s="3">
        <v>8943.7199999999993</v>
      </c>
    </row>
    <row r="17" spans="1:17" x14ac:dyDescent="0.2">
      <c r="A17" t="s">
        <v>45</v>
      </c>
      <c r="B17" s="12">
        <v>754.78</v>
      </c>
      <c r="C17" s="5">
        <v>28.69</v>
      </c>
      <c r="D17" s="7">
        <v>3.85E-2</v>
      </c>
      <c r="E17" s="4">
        <v>-8.5199999999999998E-2</v>
      </c>
      <c r="F17" s="4">
        <v>-3.3300000000000003E-2</v>
      </c>
      <c r="G17" t="s">
        <v>32</v>
      </c>
      <c r="H17" t="s">
        <v>19</v>
      </c>
      <c r="I17" t="s">
        <v>20</v>
      </c>
      <c r="J17" t="s">
        <v>21</v>
      </c>
      <c r="K17" t="s">
        <v>22</v>
      </c>
      <c r="L17" t="s">
        <v>23</v>
      </c>
      <c r="M17" t="s">
        <v>24</v>
      </c>
      <c r="N17" t="s">
        <v>25</v>
      </c>
      <c r="O17">
        <f>IF(B17="--","BLANK",VLOOKUP(J17,Currencies!$B$3:$C$153,2,FALSE))</f>
        <v>1</v>
      </c>
      <c r="P17">
        <f t="shared" si="0"/>
        <v>754.78</v>
      </c>
      <c r="Q17" s="3">
        <v>754.78</v>
      </c>
    </row>
    <row r="18" spans="1:17" x14ac:dyDescent="0.2">
      <c r="A18" t="s">
        <v>46</v>
      </c>
      <c r="B18" s="12">
        <v>65.2</v>
      </c>
      <c r="C18" s="5">
        <v>5.07</v>
      </c>
      <c r="D18" s="7">
        <v>7.9000000000000001E-2</v>
      </c>
      <c r="E18" s="4">
        <v>-8.4900000000000003E-2</v>
      </c>
      <c r="F18" s="4">
        <v>-0.3271</v>
      </c>
      <c r="G18" t="s">
        <v>18</v>
      </c>
      <c r="H18" t="s">
        <v>19</v>
      </c>
      <c r="I18" t="s">
        <v>20</v>
      </c>
      <c r="J18" t="s">
        <v>21</v>
      </c>
      <c r="K18" t="s">
        <v>22</v>
      </c>
      <c r="L18" t="s">
        <v>23</v>
      </c>
      <c r="M18" t="s">
        <v>24</v>
      </c>
      <c r="N18" t="s">
        <v>25</v>
      </c>
      <c r="O18">
        <f>IF(B18="--","BLANK",VLOOKUP(J18,Currencies!$B$3:$C$153,2,FALSE))</f>
        <v>1</v>
      </c>
      <c r="P18">
        <f t="shared" si="0"/>
        <v>65.2</v>
      </c>
      <c r="Q18" s="3">
        <v>65.2</v>
      </c>
    </row>
    <row r="19" spans="1:17" x14ac:dyDescent="0.2">
      <c r="A19" t="s">
        <v>47</v>
      </c>
      <c r="B19" s="12">
        <v>1570.66</v>
      </c>
      <c r="C19" s="5">
        <v>51</v>
      </c>
      <c r="D19" s="7">
        <v>3.2300000000000002E-2</v>
      </c>
      <c r="E19" s="4">
        <v>7.0000000000000001E-3</v>
      </c>
      <c r="F19" s="4">
        <v>0</v>
      </c>
      <c r="G19" t="s">
        <v>29</v>
      </c>
      <c r="H19" t="s">
        <v>19</v>
      </c>
      <c r="I19" t="s">
        <v>20</v>
      </c>
      <c r="J19" t="s">
        <v>21</v>
      </c>
      <c r="K19" t="s">
        <v>22</v>
      </c>
      <c r="L19" t="s">
        <v>23</v>
      </c>
      <c r="M19" t="s">
        <v>24</v>
      </c>
      <c r="N19" t="s">
        <v>25</v>
      </c>
      <c r="O19">
        <f>IF(B19="--","BLANK",VLOOKUP(J19,Currencies!$B$3:$C$153,2,FALSE))</f>
        <v>1</v>
      </c>
      <c r="P19">
        <f t="shared" si="0"/>
        <v>1570.66</v>
      </c>
      <c r="Q19" s="3">
        <v>1570.66</v>
      </c>
    </row>
    <row r="20" spans="1:17" x14ac:dyDescent="0.2">
      <c r="A20" t="s">
        <v>48</v>
      </c>
      <c r="B20" s="12">
        <v>3841.76</v>
      </c>
      <c r="C20" s="5">
        <v>214.99</v>
      </c>
      <c r="D20" s="7">
        <v>5.6000000000000001E-2</v>
      </c>
      <c r="E20" s="4">
        <v>-4.1500000000000002E-2</v>
      </c>
      <c r="F20" s="4">
        <v>-0.17760000000000001</v>
      </c>
      <c r="G20" t="s">
        <v>18</v>
      </c>
      <c r="H20" t="s">
        <v>19</v>
      </c>
      <c r="I20" t="s">
        <v>20</v>
      </c>
      <c r="J20" t="s">
        <v>21</v>
      </c>
      <c r="K20" t="s">
        <v>22</v>
      </c>
      <c r="L20" t="s">
        <v>23</v>
      </c>
      <c r="M20" t="s">
        <v>24</v>
      </c>
      <c r="N20" t="s">
        <v>25</v>
      </c>
      <c r="O20">
        <f>IF(B20="--","BLANK",VLOOKUP(J20,Currencies!$B$3:$C$153,2,FALSE))</f>
        <v>1</v>
      </c>
      <c r="P20">
        <f t="shared" si="0"/>
        <v>3841.76</v>
      </c>
      <c r="Q20" s="3">
        <v>3841.76</v>
      </c>
    </row>
    <row r="21" spans="1:17" x14ac:dyDescent="0.2">
      <c r="A21" t="s">
        <v>49</v>
      </c>
      <c r="B21" s="12">
        <v>1648.61</v>
      </c>
      <c r="C21" s="5">
        <v>56.26</v>
      </c>
      <c r="D21" s="7">
        <v>3.4000000000000002E-2</v>
      </c>
      <c r="E21" s="4">
        <v>3.0700000000000002E-2</v>
      </c>
      <c r="F21" s="4">
        <v>-1.37E-2</v>
      </c>
      <c r="G21" t="s">
        <v>29</v>
      </c>
      <c r="H21" t="s">
        <v>19</v>
      </c>
      <c r="I21" t="s">
        <v>20</v>
      </c>
      <c r="J21" t="s">
        <v>21</v>
      </c>
      <c r="K21" t="s">
        <v>22</v>
      </c>
      <c r="L21" t="s">
        <v>23</v>
      </c>
      <c r="M21" t="s">
        <v>24</v>
      </c>
      <c r="N21" t="s">
        <v>25</v>
      </c>
      <c r="O21">
        <f>IF(B21="--","BLANK",VLOOKUP(J21,Currencies!$B$3:$C$153,2,FALSE))</f>
        <v>1</v>
      </c>
      <c r="P21">
        <f t="shared" si="0"/>
        <v>1648.61</v>
      </c>
      <c r="Q21" s="3">
        <v>1648.61</v>
      </c>
    </row>
    <row r="22" spans="1:17" x14ac:dyDescent="0.2">
      <c r="A22" t="s">
        <v>50</v>
      </c>
      <c r="B22" s="12">
        <v>6104.74</v>
      </c>
      <c r="C22" s="5">
        <v>124.01</v>
      </c>
      <c r="D22" s="7">
        <v>2.0199999999999999E-2</v>
      </c>
      <c r="E22" s="4">
        <v>6.1600000000000002E-2</v>
      </c>
      <c r="F22" s="4">
        <v>0.30659999999999998</v>
      </c>
      <c r="G22" t="s">
        <v>18</v>
      </c>
      <c r="H22" t="s">
        <v>19</v>
      </c>
      <c r="I22" t="s">
        <v>20</v>
      </c>
      <c r="J22" t="s">
        <v>21</v>
      </c>
      <c r="K22" t="s">
        <v>22</v>
      </c>
      <c r="L22" t="s">
        <v>23</v>
      </c>
      <c r="M22" t="s">
        <v>24</v>
      </c>
      <c r="N22" t="s">
        <v>25</v>
      </c>
      <c r="O22">
        <f>IF(B22="--","BLANK",VLOOKUP(J22,Currencies!$B$3:$C$153,2,FALSE))</f>
        <v>1</v>
      </c>
      <c r="P22">
        <f t="shared" si="0"/>
        <v>6104.74</v>
      </c>
      <c r="Q22" s="3">
        <v>6104.74</v>
      </c>
    </row>
    <row r="23" spans="1:17" x14ac:dyDescent="0.2">
      <c r="A23" t="s">
        <v>51</v>
      </c>
      <c r="B23" s="12">
        <v>6770.65</v>
      </c>
      <c r="C23" s="5">
        <v>185</v>
      </c>
      <c r="D23" s="7">
        <v>2.7099999999999999E-2</v>
      </c>
      <c r="E23" s="4">
        <v>4.0300000000000002E-2</v>
      </c>
      <c r="F23" s="4">
        <v>7.0000000000000007E-2</v>
      </c>
      <c r="G23" t="s">
        <v>18</v>
      </c>
      <c r="H23" t="s">
        <v>19</v>
      </c>
      <c r="I23" t="s">
        <v>20</v>
      </c>
      <c r="J23" t="s">
        <v>21</v>
      </c>
      <c r="K23" t="s">
        <v>22</v>
      </c>
      <c r="L23" t="s">
        <v>23</v>
      </c>
      <c r="M23" t="s">
        <v>24</v>
      </c>
      <c r="N23" t="s">
        <v>25</v>
      </c>
      <c r="O23">
        <f>IF(B23="--","BLANK",VLOOKUP(J23,Currencies!$B$3:$C$153,2,FALSE))</f>
        <v>1</v>
      </c>
      <c r="P23">
        <f t="shared" si="0"/>
        <v>6770.65</v>
      </c>
      <c r="Q23" s="3">
        <v>6770.65</v>
      </c>
    </row>
    <row r="24" spans="1:17" x14ac:dyDescent="0.2">
      <c r="A24" t="s">
        <v>52</v>
      </c>
      <c r="B24" s="12" t="s">
        <v>53</v>
      </c>
      <c r="C24" s="5" t="s">
        <v>53</v>
      </c>
      <c r="D24" s="7" t="s">
        <v>53</v>
      </c>
      <c r="E24" s="4" t="s">
        <v>53</v>
      </c>
      <c r="F24" s="4" t="s">
        <v>53</v>
      </c>
      <c r="G24" t="s">
        <v>53</v>
      </c>
      <c r="H24" t="s">
        <v>54</v>
      </c>
      <c r="I24" t="s">
        <v>55</v>
      </c>
      <c r="J24" t="s">
        <v>56</v>
      </c>
      <c r="K24" t="s">
        <v>22</v>
      </c>
      <c r="L24" t="s">
        <v>57</v>
      </c>
      <c r="M24" t="s">
        <v>24</v>
      </c>
      <c r="N24" t="s">
        <v>25</v>
      </c>
      <c r="O24" t="str">
        <f>IF(B24="--","BLANK",VLOOKUP(J24,Currencies!$B$3:$C$153,2,FALSE))</f>
        <v>BLANK</v>
      </c>
      <c r="P24" t="str">
        <f t="shared" si="0"/>
        <v>No value</v>
      </c>
      <c r="Q24" s="3" t="s">
        <v>58</v>
      </c>
    </row>
    <row r="25" spans="1:17" x14ac:dyDescent="0.2">
      <c r="A25" t="s">
        <v>59</v>
      </c>
      <c r="B25" s="12">
        <v>39225.67</v>
      </c>
      <c r="C25" s="5">
        <v>898.39</v>
      </c>
      <c r="D25" s="7">
        <v>2.2800000000000001E-2</v>
      </c>
      <c r="E25" s="4">
        <v>0.22309999999999999</v>
      </c>
      <c r="F25" s="4">
        <v>0.2041</v>
      </c>
      <c r="G25" t="s">
        <v>60</v>
      </c>
      <c r="H25" t="s">
        <v>54</v>
      </c>
      <c r="I25" t="s">
        <v>55</v>
      </c>
      <c r="J25" t="s">
        <v>56</v>
      </c>
      <c r="K25" t="s">
        <v>22</v>
      </c>
      <c r="L25" t="s">
        <v>57</v>
      </c>
      <c r="M25" t="s">
        <v>24</v>
      </c>
      <c r="N25" t="s">
        <v>25</v>
      </c>
      <c r="O25">
        <f>IF(B25="--","BLANK",VLOOKUP(J25,Currencies!$B$3:$C$153,2,FALSE))</f>
        <v>67.269672540000002</v>
      </c>
      <c r="P25">
        <f t="shared" si="0"/>
        <v>583.11076178757321</v>
      </c>
      <c r="Q25" s="3">
        <v>583.11076178757298</v>
      </c>
    </row>
    <row r="26" spans="1:17" x14ac:dyDescent="0.2">
      <c r="A26" t="s">
        <v>61</v>
      </c>
      <c r="B26" s="12">
        <v>18973.96</v>
      </c>
      <c r="C26" s="5">
        <v>453.2</v>
      </c>
      <c r="D26" s="7">
        <v>2.3699999999999999E-2</v>
      </c>
      <c r="E26" s="4">
        <v>5.8200000000000002E-2</v>
      </c>
      <c r="F26" s="4">
        <v>-0.27360000000000001</v>
      </c>
      <c r="G26" t="s">
        <v>62</v>
      </c>
      <c r="H26" t="s">
        <v>63</v>
      </c>
      <c r="I26" t="s">
        <v>64</v>
      </c>
      <c r="J26" t="s">
        <v>65</v>
      </c>
      <c r="K26" t="s">
        <v>66</v>
      </c>
      <c r="L26" t="s">
        <v>67</v>
      </c>
      <c r="M26" t="s">
        <v>24</v>
      </c>
      <c r="N26" t="s">
        <v>25</v>
      </c>
      <c r="O26">
        <f>IF(B26="--","BLANK",VLOOKUP(J26,Currencies!$B$3:$C$153,2,FALSE))</f>
        <v>3.4283834799999999</v>
      </c>
      <c r="P26">
        <f t="shared" si="0"/>
        <v>5534.375051883052</v>
      </c>
      <c r="Q26" s="3">
        <v>5534.3750518830502</v>
      </c>
    </row>
    <row r="27" spans="1:17" x14ac:dyDescent="0.2">
      <c r="A27" t="s">
        <v>68</v>
      </c>
      <c r="B27" s="12">
        <v>15126.21</v>
      </c>
      <c r="C27" s="5">
        <v>490.16</v>
      </c>
      <c r="D27" s="7">
        <v>3.2300000000000002E-2</v>
      </c>
      <c r="E27" s="4">
        <v>4.6300000000000001E-2</v>
      </c>
      <c r="F27" s="4">
        <v>-0.24410000000000001</v>
      </c>
      <c r="G27" t="s">
        <v>62</v>
      </c>
      <c r="H27" t="s">
        <v>63</v>
      </c>
      <c r="I27" t="s">
        <v>64</v>
      </c>
      <c r="J27" t="s">
        <v>65</v>
      </c>
      <c r="K27" t="s">
        <v>66</v>
      </c>
      <c r="L27" t="s">
        <v>67</v>
      </c>
      <c r="M27" t="s">
        <v>24</v>
      </c>
      <c r="N27" t="s">
        <v>25</v>
      </c>
      <c r="O27">
        <f>IF(B27="--","BLANK",VLOOKUP(J27,Currencies!$B$3:$C$153,2,FALSE))</f>
        <v>3.4283834799999999</v>
      </c>
      <c r="P27">
        <f t="shared" si="0"/>
        <v>4412.0531113981451</v>
      </c>
      <c r="Q27" s="3">
        <v>4412.0531113981497</v>
      </c>
    </row>
    <row r="28" spans="1:17" x14ac:dyDescent="0.2">
      <c r="A28" t="s">
        <v>69</v>
      </c>
      <c r="B28" s="12">
        <v>33251.599999999999</v>
      </c>
      <c r="C28" s="5">
        <v>1552.09</v>
      </c>
      <c r="D28" s="7">
        <v>4.7500000000000001E-2</v>
      </c>
      <c r="E28" s="4">
        <v>-2.3E-3</v>
      </c>
      <c r="F28" s="4">
        <v>-0.13009999999999999</v>
      </c>
      <c r="G28" t="s">
        <v>70</v>
      </c>
      <c r="H28" t="s">
        <v>71</v>
      </c>
      <c r="I28" t="s">
        <v>72</v>
      </c>
      <c r="J28" t="s">
        <v>73</v>
      </c>
      <c r="K28" t="s">
        <v>74</v>
      </c>
      <c r="L28" t="s">
        <v>75</v>
      </c>
      <c r="M28" t="s">
        <v>24</v>
      </c>
      <c r="N28" t="s">
        <v>25</v>
      </c>
      <c r="O28">
        <f>IF(B28="--","BLANK",VLOOKUP(J28,Currencies!$B$3:$C$153,2,FALSE))</f>
        <v>5.6905663100000003</v>
      </c>
      <c r="P28">
        <f t="shared" si="0"/>
        <v>5843.2848663176364</v>
      </c>
      <c r="Q28" s="3">
        <v>5843.2848663176401</v>
      </c>
    </row>
    <row r="29" spans="1:17" x14ac:dyDescent="0.2">
      <c r="A29" t="s">
        <v>76</v>
      </c>
      <c r="B29" s="12">
        <v>79010.8</v>
      </c>
      <c r="C29" s="5">
        <v>3637.7</v>
      </c>
      <c r="D29" s="7">
        <v>4.6899999999999997E-2</v>
      </c>
      <c r="E29" s="4">
        <v>2.3E-3</v>
      </c>
      <c r="F29" s="4">
        <v>-0.13769999999999999</v>
      </c>
      <c r="G29" t="s">
        <v>70</v>
      </c>
      <c r="H29" t="s">
        <v>71</v>
      </c>
      <c r="I29" t="s">
        <v>72</v>
      </c>
      <c r="J29" t="s">
        <v>73</v>
      </c>
      <c r="K29" t="s">
        <v>74</v>
      </c>
      <c r="L29" t="s">
        <v>75</v>
      </c>
      <c r="M29" t="s">
        <v>24</v>
      </c>
      <c r="N29" t="s">
        <v>25</v>
      </c>
      <c r="O29">
        <f>IF(B29="--","BLANK",VLOOKUP(J29,Currencies!$B$3:$C$153,2,FALSE))</f>
        <v>5.6905663100000003</v>
      </c>
      <c r="P29">
        <f t="shared" si="0"/>
        <v>13884.523208376426</v>
      </c>
      <c r="Q29" s="3">
        <v>13884.5232083764</v>
      </c>
    </row>
    <row r="30" spans="1:17" x14ac:dyDescent="0.2">
      <c r="A30" t="s">
        <v>77</v>
      </c>
      <c r="B30" s="12">
        <v>2094.73</v>
      </c>
      <c r="C30" s="5">
        <v>83.22</v>
      </c>
      <c r="D30" s="7">
        <v>4.02E-2</v>
      </c>
      <c r="E30" s="4">
        <v>3.4099999999999998E-2</v>
      </c>
      <c r="F30" s="4">
        <v>-0.18310000000000001</v>
      </c>
      <c r="G30" t="s">
        <v>78</v>
      </c>
      <c r="H30" t="s">
        <v>79</v>
      </c>
      <c r="I30" t="s">
        <v>80</v>
      </c>
      <c r="J30" t="s">
        <v>81</v>
      </c>
      <c r="K30" t="s">
        <v>22</v>
      </c>
      <c r="L30" t="s">
        <v>82</v>
      </c>
      <c r="M30" t="s">
        <v>24</v>
      </c>
      <c r="N30" t="s">
        <v>25</v>
      </c>
      <c r="O30">
        <f>IF(B30="--","BLANK",VLOOKUP(J30,Currencies!$B$3:$C$153,2,FALSE))</f>
        <v>23.583254929999999</v>
      </c>
      <c r="P30">
        <f t="shared" si="0"/>
        <v>88.822768791568166</v>
      </c>
      <c r="Q30" s="3">
        <v>88.822768791568194</v>
      </c>
    </row>
    <row r="31" spans="1:17" x14ac:dyDescent="0.2">
      <c r="A31" t="s">
        <v>83</v>
      </c>
      <c r="B31" s="12">
        <v>36094.14</v>
      </c>
      <c r="C31" s="5">
        <v>1421.07</v>
      </c>
      <c r="D31" s="7">
        <v>3.9800000000000002E-2</v>
      </c>
      <c r="E31" s="4">
        <v>3.8800000000000001E-2</v>
      </c>
      <c r="F31" s="4">
        <v>-0.16889999999999999</v>
      </c>
      <c r="G31" t="s">
        <v>78</v>
      </c>
      <c r="H31" t="s">
        <v>79</v>
      </c>
      <c r="I31" t="s">
        <v>80</v>
      </c>
      <c r="J31" t="s">
        <v>81</v>
      </c>
      <c r="K31" t="s">
        <v>22</v>
      </c>
      <c r="L31" t="s">
        <v>82</v>
      </c>
      <c r="M31" t="s">
        <v>24</v>
      </c>
      <c r="N31" t="s">
        <v>25</v>
      </c>
      <c r="O31">
        <f>IF(B31="--","BLANK",VLOOKUP(J31,Currencies!$B$3:$C$153,2,FALSE))</f>
        <v>23.583254929999999</v>
      </c>
      <c r="P31">
        <f t="shared" si="0"/>
        <v>1530.498657082532</v>
      </c>
      <c r="Q31" s="3">
        <v>1530.4986570825299</v>
      </c>
    </row>
    <row r="32" spans="1:17" x14ac:dyDescent="0.2">
      <c r="A32" t="s">
        <v>84</v>
      </c>
      <c r="B32" s="12">
        <v>881.22</v>
      </c>
      <c r="C32" s="5">
        <v>5.63</v>
      </c>
      <c r="D32" s="7">
        <v>6.4000000000000003E-3</v>
      </c>
      <c r="E32" s="4">
        <v>1.9400000000000001E-2</v>
      </c>
      <c r="F32" s="4">
        <v>-9.6000000000000002E-2</v>
      </c>
      <c r="G32" t="s">
        <v>85</v>
      </c>
      <c r="H32" t="s">
        <v>86</v>
      </c>
      <c r="I32" t="s">
        <v>87</v>
      </c>
      <c r="J32" t="s">
        <v>88</v>
      </c>
      <c r="K32" t="s">
        <v>22</v>
      </c>
      <c r="L32" t="s">
        <v>89</v>
      </c>
      <c r="M32" t="s">
        <v>24</v>
      </c>
      <c r="N32" t="s">
        <v>25</v>
      </c>
      <c r="O32">
        <f>IF(B32="--","BLANK",VLOOKUP(J32,Currencies!$B$3:$C$153,2,FALSE))</f>
        <v>1.3900716399999999</v>
      </c>
      <c r="P32">
        <f t="shared" si="0"/>
        <v>633.93855010235302</v>
      </c>
      <c r="Q32" s="3">
        <v>633.93855010235302</v>
      </c>
    </row>
    <row r="33" spans="1:17" x14ac:dyDescent="0.2">
      <c r="A33" t="s">
        <v>90</v>
      </c>
      <c r="B33" s="12">
        <v>14509.66</v>
      </c>
      <c r="C33" s="5">
        <v>129.24</v>
      </c>
      <c r="D33" s="7">
        <v>8.8999999999999999E-3</v>
      </c>
      <c r="E33" s="4">
        <v>1.7600000000000001E-2</v>
      </c>
      <c r="F33" s="4">
        <v>-0.109</v>
      </c>
      <c r="G33" t="s">
        <v>85</v>
      </c>
      <c r="H33" t="s">
        <v>86</v>
      </c>
      <c r="I33" t="s">
        <v>87</v>
      </c>
      <c r="J33" t="s">
        <v>88</v>
      </c>
      <c r="K33" t="s">
        <v>22</v>
      </c>
      <c r="L33" t="s">
        <v>89</v>
      </c>
      <c r="M33" t="s">
        <v>24</v>
      </c>
      <c r="N33" t="s">
        <v>25</v>
      </c>
      <c r="O33">
        <f>IF(B33="--","BLANK",VLOOKUP(J33,Currencies!$B$3:$C$153,2,FALSE))</f>
        <v>1.3900716399999999</v>
      </c>
      <c r="P33">
        <f t="shared" si="0"/>
        <v>10438.06634311308</v>
      </c>
      <c r="Q33" s="3">
        <v>10438.0663431131</v>
      </c>
    </row>
    <row r="34" spans="1:17" x14ac:dyDescent="0.2">
      <c r="A34" t="s">
        <v>91</v>
      </c>
      <c r="B34" s="12">
        <v>18306.36</v>
      </c>
      <c r="C34" s="5">
        <v>668.24</v>
      </c>
      <c r="D34" s="7">
        <v>3.6700000000000003E-2</v>
      </c>
      <c r="E34" s="4">
        <v>-6.5600000000000006E-2</v>
      </c>
      <c r="F34" s="4">
        <v>-0.28439999999999999</v>
      </c>
      <c r="G34" t="s">
        <v>92</v>
      </c>
      <c r="H34" t="s">
        <v>93</v>
      </c>
      <c r="I34" t="s">
        <v>94</v>
      </c>
      <c r="J34" t="s">
        <v>95</v>
      </c>
      <c r="K34" t="s">
        <v>22</v>
      </c>
      <c r="L34" t="s">
        <v>96</v>
      </c>
      <c r="M34" t="s">
        <v>24</v>
      </c>
      <c r="N34" t="s">
        <v>25</v>
      </c>
      <c r="O34">
        <f>IF(B34="--","BLANK",VLOOKUP(J34,Currencies!$B$3:$C$153,2,FALSE))</f>
        <v>820.63078289999999</v>
      </c>
      <c r="P34">
        <f t="shared" si="0"/>
        <v>22.30766915092773</v>
      </c>
      <c r="Q34" s="3">
        <v>22.307669150927701</v>
      </c>
    </row>
    <row r="35" spans="1:17" x14ac:dyDescent="0.2">
      <c r="A35" t="s">
        <v>97</v>
      </c>
      <c r="B35" s="12">
        <v>3641.64</v>
      </c>
      <c r="C35" s="5">
        <v>141.06</v>
      </c>
      <c r="D35" s="7">
        <v>3.8899999999999997E-2</v>
      </c>
      <c r="E35" s="4">
        <v>-7.0999999999999994E-2</v>
      </c>
      <c r="F35" s="4">
        <v>-0.27439999999999998</v>
      </c>
      <c r="G35" t="s">
        <v>92</v>
      </c>
      <c r="H35" t="s">
        <v>93</v>
      </c>
      <c r="I35" t="s">
        <v>94</v>
      </c>
      <c r="J35" t="s">
        <v>95</v>
      </c>
      <c r="K35" t="s">
        <v>22</v>
      </c>
      <c r="L35" t="s">
        <v>96</v>
      </c>
      <c r="M35" t="s">
        <v>24</v>
      </c>
      <c r="N35" t="s">
        <v>25</v>
      </c>
      <c r="O35">
        <f>IF(B35="--","BLANK",VLOOKUP(J35,Currencies!$B$3:$C$153,2,FALSE))</f>
        <v>820.63078289999999</v>
      </c>
      <c r="P35">
        <f t="shared" si="0"/>
        <v>4.437610769524059</v>
      </c>
      <c r="Q35" s="3">
        <v>4.4376107695240599</v>
      </c>
    </row>
    <row r="36" spans="1:17" x14ac:dyDescent="0.2">
      <c r="A36" t="s">
        <v>98</v>
      </c>
      <c r="B36" s="12">
        <v>288638.25</v>
      </c>
      <c r="C36" s="5">
        <v>2022.19</v>
      </c>
      <c r="D36" s="7">
        <v>6.8999999999999999E-3</v>
      </c>
      <c r="E36" s="4">
        <v>0.15870000000000001</v>
      </c>
      <c r="F36" s="4">
        <v>16.911999999999999</v>
      </c>
      <c r="G36" t="s">
        <v>99</v>
      </c>
      <c r="H36" t="s">
        <v>100</v>
      </c>
      <c r="I36" t="s">
        <v>101</v>
      </c>
      <c r="J36" t="s">
        <v>102</v>
      </c>
      <c r="K36" t="s">
        <v>103</v>
      </c>
      <c r="L36" t="s">
        <v>104</v>
      </c>
      <c r="M36" t="s">
        <v>24</v>
      </c>
      <c r="N36" t="s">
        <v>25</v>
      </c>
      <c r="O36">
        <f>IF(B36="--","BLANK",VLOOKUP(J36,Currencies!$B$3:$C$153,2,FALSE))</f>
        <v>24864.795699999999</v>
      </c>
      <c r="P36">
        <f t="shared" si="0"/>
        <v>11.608309735679832</v>
      </c>
      <c r="Q36" s="3">
        <v>11.6083097356798</v>
      </c>
    </row>
    <row r="37" spans="1:17" x14ac:dyDescent="0.2">
      <c r="A37" t="s">
        <v>105</v>
      </c>
      <c r="B37" s="12">
        <v>8241.17</v>
      </c>
      <c r="C37" s="5">
        <v>0</v>
      </c>
      <c r="D37" s="7">
        <v>0</v>
      </c>
      <c r="E37" s="4">
        <v>-5.0500000000000003E-2</v>
      </c>
      <c r="F37" s="4">
        <v>-0.18729999999999999</v>
      </c>
      <c r="G37" t="s">
        <v>106</v>
      </c>
      <c r="H37" t="s">
        <v>107</v>
      </c>
      <c r="I37" t="s">
        <v>108</v>
      </c>
      <c r="J37" t="s">
        <v>109</v>
      </c>
      <c r="K37" t="s">
        <v>110</v>
      </c>
      <c r="L37" t="s">
        <v>111</v>
      </c>
      <c r="M37" t="s">
        <v>24</v>
      </c>
      <c r="N37" t="s">
        <v>25</v>
      </c>
      <c r="O37">
        <f>IF(B37="--","BLANK",VLOOKUP(J37,Currencies!$B$3:$C$153,2,FALSE))</f>
        <v>566.58763841999996</v>
      </c>
      <c r="P37">
        <f t="shared" si="0"/>
        <v>14.545269683224165</v>
      </c>
      <c r="Q37" s="3">
        <v>14.5452696832242</v>
      </c>
    </row>
    <row r="38" spans="1:17" x14ac:dyDescent="0.2">
      <c r="A38" t="s">
        <v>112</v>
      </c>
      <c r="B38" s="12">
        <v>381.52</v>
      </c>
      <c r="C38" s="5">
        <v>0</v>
      </c>
      <c r="D38" s="7">
        <v>0</v>
      </c>
      <c r="E38" s="4">
        <v>-8.6800000000000002E-2</v>
      </c>
      <c r="F38" s="4">
        <v>-0.13</v>
      </c>
      <c r="G38" t="s">
        <v>113</v>
      </c>
      <c r="H38" t="s">
        <v>114</v>
      </c>
      <c r="I38" t="s">
        <v>115</v>
      </c>
      <c r="J38" t="s">
        <v>116</v>
      </c>
      <c r="K38" t="s">
        <v>117</v>
      </c>
      <c r="L38" t="s">
        <v>118</v>
      </c>
      <c r="M38" t="s">
        <v>24</v>
      </c>
      <c r="N38" t="s">
        <v>25</v>
      </c>
      <c r="O38">
        <f>IF(B38="--","BLANK",VLOOKUP(J38,Currencies!$B$3:$C$153,2,FALSE))</f>
        <v>0.98893401000000003</v>
      </c>
      <c r="P38">
        <f t="shared" si="0"/>
        <v>385.78913875153307</v>
      </c>
      <c r="Q38" s="3">
        <v>385.78913875153302</v>
      </c>
    </row>
    <row r="39" spans="1:17" x14ac:dyDescent="0.2">
      <c r="A39" t="s">
        <v>119</v>
      </c>
      <c r="B39" s="12" t="s">
        <v>53</v>
      </c>
      <c r="C39" s="5" t="s">
        <v>53</v>
      </c>
      <c r="D39" s="7" t="s">
        <v>53</v>
      </c>
      <c r="E39" s="4" t="s">
        <v>53</v>
      </c>
      <c r="F39" s="4" t="s">
        <v>53</v>
      </c>
      <c r="G39" t="s">
        <v>53</v>
      </c>
      <c r="H39" t="s">
        <v>120</v>
      </c>
      <c r="I39" t="s">
        <v>121</v>
      </c>
      <c r="J39" t="s">
        <v>122</v>
      </c>
      <c r="K39" t="s">
        <v>22</v>
      </c>
      <c r="L39" t="s">
        <v>123</v>
      </c>
      <c r="M39" t="s">
        <v>24</v>
      </c>
      <c r="N39" t="s">
        <v>25</v>
      </c>
      <c r="O39" t="str">
        <f>IF(B39="--","BLANK",VLOOKUP(J39,Currencies!$B$3:$C$153,2,FALSE))</f>
        <v>BLANK</v>
      </c>
      <c r="P39" t="str">
        <f t="shared" si="0"/>
        <v>No value</v>
      </c>
      <c r="Q39" s="3" t="s">
        <v>58</v>
      </c>
    </row>
    <row r="40" spans="1:17" x14ac:dyDescent="0.2">
      <c r="A40" t="s">
        <v>124</v>
      </c>
      <c r="B40" s="12">
        <v>1052.23</v>
      </c>
      <c r="C40" s="5">
        <v>29.21</v>
      </c>
      <c r="D40" s="7">
        <v>2.7699999999999999E-2</v>
      </c>
      <c r="E40" s="4">
        <v>-0.12609999999999999</v>
      </c>
      <c r="F40" s="4">
        <v>-0.29920000000000002</v>
      </c>
      <c r="G40" t="s">
        <v>35</v>
      </c>
      <c r="H40" t="s">
        <v>125</v>
      </c>
      <c r="I40" t="s">
        <v>126</v>
      </c>
      <c r="J40" t="s">
        <v>127</v>
      </c>
      <c r="K40" t="s">
        <v>22</v>
      </c>
      <c r="L40" t="s">
        <v>128</v>
      </c>
      <c r="M40" t="s">
        <v>24</v>
      </c>
      <c r="N40" t="s">
        <v>25</v>
      </c>
      <c r="O40">
        <f>IF(B40="--","BLANK",VLOOKUP(J40,Currencies!$B$3:$C$153,2,FALSE))</f>
        <v>3850.87318241</v>
      </c>
      <c r="P40">
        <f t="shared" si="0"/>
        <v>0.27324452147797834</v>
      </c>
      <c r="Q40" s="3">
        <v>0.27324452147797801</v>
      </c>
    </row>
    <row r="41" spans="1:17" x14ac:dyDescent="0.2">
      <c r="A41" t="s">
        <v>129</v>
      </c>
      <c r="B41" s="12">
        <v>1597.44</v>
      </c>
      <c r="C41" s="5">
        <v>0</v>
      </c>
      <c r="D41" s="7">
        <v>0</v>
      </c>
      <c r="E41" s="4">
        <v>2.0199999999999999E-2</v>
      </c>
      <c r="F41" s="4">
        <v>-0.33489999999999998</v>
      </c>
      <c r="G41" t="s">
        <v>130</v>
      </c>
      <c r="H41" t="s">
        <v>131</v>
      </c>
      <c r="I41" t="s">
        <v>132</v>
      </c>
      <c r="J41" t="s">
        <v>133</v>
      </c>
      <c r="K41" t="s">
        <v>22</v>
      </c>
      <c r="L41" t="s">
        <v>134</v>
      </c>
      <c r="M41" t="s">
        <v>24</v>
      </c>
      <c r="N41" t="s">
        <v>25</v>
      </c>
      <c r="O41">
        <f>IF(B41="--","BLANK",VLOOKUP(J41,Currencies!$B$3:$C$153,2,FALSE))</f>
        <v>1</v>
      </c>
      <c r="P41">
        <f t="shared" si="0"/>
        <v>1597.44</v>
      </c>
      <c r="Q41" s="3">
        <v>1597.44</v>
      </c>
    </row>
    <row r="42" spans="1:17" x14ac:dyDescent="0.2">
      <c r="A42" t="s">
        <v>17</v>
      </c>
      <c r="B42" s="12">
        <v>3884.79</v>
      </c>
      <c r="C42" s="5">
        <v>277.41000000000003</v>
      </c>
      <c r="D42" s="7">
        <v>7.1599999999999997E-2</v>
      </c>
      <c r="E42" s="4">
        <v>-8.6E-3</v>
      </c>
      <c r="F42" s="4">
        <v>-0.23669999999999999</v>
      </c>
      <c r="G42" t="s">
        <v>135</v>
      </c>
      <c r="H42" t="s">
        <v>19</v>
      </c>
      <c r="I42" t="s">
        <v>20</v>
      </c>
      <c r="J42" t="s">
        <v>21</v>
      </c>
      <c r="K42" t="s">
        <v>22</v>
      </c>
      <c r="L42" t="s">
        <v>23</v>
      </c>
      <c r="M42" t="s">
        <v>136</v>
      </c>
      <c r="N42" t="s">
        <v>137</v>
      </c>
      <c r="O42">
        <f>IF(B42="--","BLANK",VLOOKUP(J42,Currencies!$B$3:$C$153,2,FALSE))</f>
        <v>1</v>
      </c>
      <c r="P42">
        <f t="shared" si="0"/>
        <v>3884.79</v>
      </c>
      <c r="Q42" s="3">
        <v>3884.79</v>
      </c>
    </row>
    <row r="43" spans="1:17" x14ac:dyDescent="0.2">
      <c r="A43" t="s">
        <v>26</v>
      </c>
      <c r="B43" s="12">
        <v>703.17</v>
      </c>
      <c r="C43" s="5">
        <v>51.34</v>
      </c>
      <c r="D43" s="7">
        <v>7.2099999999999997E-2</v>
      </c>
      <c r="E43" s="4">
        <v>1.0699999999999999E-2</v>
      </c>
      <c r="F43" s="4">
        <v>-0.25669999999999998</v>
      </c>
      <c r="G43" t="s">
        <v>138</v>
      </c>
      <c r="H43" t="s">
        <v>19</v>
      </c>
      <c r="I43" t="s">
        <v>20</v>
      </c>
      <c r="J43" t="s">
        <v>21</v>
      </c>
      <c r="K43" t="s">
        <v>22</v>
      </c>
      <c r="L43" t="s">
        <v>23</v>
      </c>
      <c r="M43" t="s">
        <v>136</v>
      </c>
      <c r="N43" t="s">
        <v>137</v>
      </c>
      <c r="O43">
        <f>IF(B43="--","BLANK",VLOOKUP(J43,Currencies!$B$3:$C$153,2,FALSE))</f>
        <v>1</v>
      </c>
      <c r="P43">
        <f t="shared" si="0"/>
        <v>703.17</v>
      </c>
      <c r="Q43" s="3">
        <v>703.17</v>
      </c>
    </row>
    <row r="44" spans="1:17" x14ac:dyDescent="0.2">
      <c r="A44" t="s">
        <v>28</v>
      </c>
      <c r="B44" s="12">
        <v>1245.42</v>
      </c>
      <c r="C44" s="5">
        <v>76.7</v>
      </c>
      <c r="D44" s="7">
        <v>6.0999999999999999E-2</v>
      </c>
      <c r="E44" s="4">
        <v>5.1900000000000002E-2</v>
      </c>
      <c r="F44" s="4">
        <v>-0.1956</v>
      </c>
      <c r="G44" t="s">
        <v>139</v>
      </c>
      <c r="H44" t="s">
        <v>19</v>
      </c>
      <c r="I44" t="s">
        <v>20</v>
      </c>
      <c r="J44" t="s">
        <v>21</v>
      </c>
      <c r="K44" t="s">
        <v>22</v>
      </c>
      <c r="L44" t="s">
        <v>23</v>
      </c>
      <c r="M44" t="s">
        <v>136</v>
      </c>
      <c r="N44" t="s">
        <v>137</v>
      </c>
      <c r="O44">
        <f>IF(B44="--","BLANK",VLOOKUP(J44,Currencies!$B$3:$C$153,2,FALSE))</f>
        <v>1</v>
      </c>
      <c r="P44">
        <f t="shared" si="0"/>
        <v>1245.42</v>
      </c>
      <c r="Q44" s="3">
        <v>1245.42</v>
      </c>
    </row>
    <row r="45" spans="1:17" x14ac:dyDescent="0.2">
      <c r="A45" t="s">
        <v>30</v>
      </c>
      <c r="B45" s="12">
        <v>4101.45</v>
      </c>
      <c r="C45" s="5">
        <v>50.36</v>
      </c>
      <c r="D45" s="7">
        <v>1.21E-2</v>
      </c>
      <c r="E45" s="4">
        <v>0.1275</v>
      </c>
      <c r="F45" s="4">
        <v>0.26290000000000002</v>
      </c>
      <c r="G45" t="s">
        <v>135</v>
      </c>
      <c r="H45" t="s">
        <v>19</v>
      </c>
      <c r="I45" t="s">
        <v>20</v>
      </c>
      <c r="J45" t="s">
        <v>21</v>
      </c>
      <c r="K45" t="s">
        <v>22</v>
      </c>
      <c r="L45" t="s">
        <v>23</v>
      </c>
      <c r="M45" t="s">
        <v>136</v>
      </c>
      <c r="N45" t="s">
        <v>137</v>
      </c>
      <c r="O45">
        <f>IF(B45="--","BLANK",VLOOKUP(J45,Currencies!$B$3:$C$153,2,FALSE))</f>
        <v>1</v>
      </c>
      <c r="P45">
        <f t="shared" si="0"/>
        <v>4101.45</v>
      </c>
      <c r="Q45" s="3">
        <v>4101.45</v>
      </c>
    </row>
    <row r="46" spans="1:17" x14ac:dyDescent="0.2">
      <c r="A46" t="s">
        <v>31</v>
      </c>
      <c r="B46" s="12">
        <v>23449.58</v>
      </c>
      <c r="C46" s="5">
        <v>911.95</v>
      </c>
      <c r="D46" s="7">
        <v>3.85E-2</v>
      </c>
      <c r="E46" s="4">
        <v>-2.3E-3</v>
      </c>
      <c r="F46" s="4">
        <v>-8.5699999999999998E-2</v>
      </c>
      <c r="G46" t="s">
        <v>135</v>
      </c>
      <c r="H46" t="s">
        <v>19</v>
      </c>
      <c r="I46" t="s">
        <v>20</v>
      </c>
      <c r="J46" t="s">
        <v>21</v>
      </c>
      <c r="K46" t="s">
        <v>22</v>
      </c>
      <c r="L46" t="s">
        <v>23</v>
      </c>
      <c r="M46" t="s">
        <v>136</v>
      </c>
      <c r="N46" t="s">
        <v>137</v>
      </c>
      <c r="O46">
        <f>IF(B46="--","BLANK",VLOOKUP(J46,Currencies!$B$3:$C$153,2,FALSE))</f>
        <v>1</v>
      </c>
      <c r="P46">
        <f t="shared" si="0"/>
        <v>23449.58</v>
      </c>
      <c r="Q46" s="3">
        <v>23449.58</v>
      </c>
    </row>
    <row r="47" spans="1:17" x14ac:dyDescent="0.2">
      <c r="A47" t="s">
        <v>33</v>
      </c>
      <c r="B47" s="12">
        <v>2296.41</v>
      </c>
      <c r="C47" s="5">
        <v>221.59</v>
      </c>
      <c r="D47" s="7">
        <v>9.5799999999999996E-2</v>
      </c>
      <c r="E47" s="4">
        <v>-2.7900000000000001E-2</v>
      </c>
      <c r="F47" s="4">
        <v>-0.3669</v>
      </c>
      <c r="G47" t="s">
        <v>135</v>
      </c>
      <c r="H47" t="s">
        <v>19</v>
      </c>
      <c r="I47" t="s">
        <v>20</v>
      </c>
      <c r="J47" t="s">
        <v>21</v>
      </c>
      <c r="K47" t="s">
        <v>22</v>
      </c>
      <c r="L47" t="s">
        <v>23</v>
      </c>
      <c r="M47" t="s">
        <v>136</v>
      </c>
      <c r="N47" t="s">
        <v>137</v>
      </c>
      <c r="O47">
        <f>IF(B47="--","BLANK",VLOOKUP(J47,Currencies!$B$3:$C$153,2,FALSE))</f>
        <v>1</v>
      </c>
      <c r="P47">
        <f t="shared" si="0"/>
        <v>2296.41</v>
      </c>
      <c r="Q47" s="3">
        <v>2296.41</v>
      </c>
    </row>
    <row r="48" spans="1:17" x14ac:dyDescent="0.2">
      <c r="A48" t="s">
        <v>34</v>
      </c>
      <c r="B48" s="12">
        <v>234</v>
      </c>
      <c r="C48" s="5">
        <v>14.01</v>
      </c>
      <c r="D48" s="7">
        <v>5.8900000000000001E-2</v>
      </c>
      <c r="E48" s="4">
        <v>-9.2999999999999999E-2</v>
      </c>
      <c r="F48" s="4">
        <v>-0.23419999999999999</v>
      </c>
      <c r="G48" t="s">
        <v>135</v>
      </c>
      <c r="H48" t="s">
        <v>19</v>
      </c>
      <c r="I48" t="s">
        <v>20</v>
      </c>
      <c r="J48" t="s">
        <v>21</v>
      </c>
      <c r="K48" t="s">
        <v>22</v>
      </c>
      <c r="L48" t="s">
        <v>23</v>
      </c>
      <c r="M48" t="s">
        <v>136</v>
      </c>
      <c r="N48" t="s">
        <v>137</v>
      </c>
      <c r="O48">
        <f>IF(B48="--","BLANK",VLOOKUP(J48,Currencies!$B$3:$C$153,2,FALSE))</f>
        <v>1</v>
      </c>
      <c r="P48">
        <f t="shared" si="0"/>
        <v>234</v>
      </c>
      <c r="Q48" s="3">
        <v>234</v>
      </c>
    </row>
    <row r="49" spans="1:17" x14ac:dyDescent="0.2">
      <c r="A49" t="s">
        <v>36</v>
      </c>
      <c r="B49" s="12">
        <v>10870.64</v>
      </c>
      <c r="C49" s="5">
        <v>454.91</v>
      </c>
      <c r="D49" s="7">
        <v>4.1599999999999998E-2</v>
      </c>
      <c r="E49" s="4">
        <v>2.5000000000000001E-3</v>
      </c>
      <c r="F49" s="4">
        <v>-0.14080000000000001</v>
      </c>
      <c r="G49" t="s">
        <v>139</v>
      </c>
      <c r="H49" t="s">
        <v>19</v>
      </c>
      <c r="I49" t="s">
        <v>20</v>
      </c>
      <c r="J49" t="s">
        <v>21</v>
      </c>
      <c r="K49" t="s">
        <v>22</v>
      </c>
      <c r="L49" t="s">
        <v>23</v>
      </c>
      <c r="M49" t="s">
        <v>136</v>
      </c>
      <c r="N49" t="s">
        <v>137</v>
      </c>
      <c r="O49">
        <f>IF(B49="--","BLANK",VLOOKUP(J49,Currencies!$B$3:$C$153,2,FALSE))</f>
        <v>1</v>
      </c>
      <c r="P49">
        <f t="shared" si="0"/>
        <v>10870.64</v>
      </c>
      <c r="Q49" s="3">
        <v>10870.64</v>
      </c>
    </row>
    <row r="50" spans="1:17" x14ac:dyDescent="0.2">
      <c r="A50" t="s">
        <v>38</v>
      </c>
      <c r="B50" s="12">
        <v>8995.41</v>
      </c>
      <c r="C50" s="5">
        <v>179.29</v>
      </c>
      <c r="D50" s="7">
        <v>1.9599999999999999E-2</v>
      </c>
      <c r="E50" s="4">
        <v>4.7E-2</v>
      </c>
      <c r="F50" s="4">
        <v>0.19889999999999999</v>
      </c>
      <c r="G50" t="s">
        <v>135</v>
      </c>
      <c r="H50" t="s">
        <v>19</v>
      </c>
      <c r="I50" t="s">
        <v>20</v>
      </c>
      <c r="J50" t="s">
        <v>21</v>
      </c>
      <c r="K50" t="s">
        <v>22</v>
      </c>
      <c r="L50" t="s">
        <v>23</v>
      </c>
      <c r="M50" t="s">
        <v>136</v>
      </c>
      <c r="N50" t="s">
        <v>137</v>
      </c>
      <c r="O50">
        <f>IF(B50="--","BLANK",VLOOKUP(J50,Currencies!$B$3:$C$153,2,FALSE))</f>
        <v>1</v>
      </c>
      <c r="P50">
        <f t="shared" si="0"/>
        <v>8995.41</v>
      </c>
      <c r="Q50" s="3">
        <v>8995.41</v>
      </c>
    </row>
    <row r="51" spans="1:17" x14ac:dyDescent="0.2">
      <c r="A51" t="s">
        <v>39</v>
      </c>
      <c r="B51" s="12">
        <v>7979.57</v>
      </c>
      <c r="C51" s="5">
        <v>288.19</v>
      </c>
      <c r="D51" s="7">
        <v>3.5900000000000001E-2</v>
      </c>
      <c r="E51" s="4">
        <v>1.52E-2</v>
      </c>
      <c r="F51" s="4">
        <v>-7.3200000000000001E-2</v>
      </c>
      <c r="G51" t="s">
        <v>135</v>
      </c>
      <c r="H51" t="s">
        <v>19</v>
      </c>
      <c r="I51" t="s">
        <v>20</v>
      </c>
      <c r="J51" t="s">
        <v>21</v>
      </c>
      <c r="K51" t="s">
        <v>22</v>
      </c>
      <c r="L51" t="s">
        <v>23</v>
      </c>
      <c r="M51" t="s">
        <v>136</v>
      </c>
      <c r="N51" t="s">
        <v>137</v>
      </c>
      <c r="O51">
        <f>IF(B51="--","BLANK",VLOOKUP(J51,Currencies!$B$3:$C$153,2,FALSE))</f>
        <v>1</v>
      </c>
      <c r="P51">
        <f t="shared" si="0"/>
        <v>7979.57</v>
      </c>
      <c r="Q51" s="3">
        <v>7979.57</v>
      </c>
    </row>
    <row r="52" spans="1:17" x14ac:dyDescent="0.2">
      <c r="A52" t="s">
        <v>40</v>
      </c>
      <c r="B52" s="12">
        <v>7166.22</v>
      </c>
      <c r="C52" s="5">
        <v>374.53</v>
      </c>
      <c r="D52" s="7">
        <v>5.16E-2</v>
      </c>
      <c r="E52" s="4">
        <v>-5.4199999999999998E-2</v>
      </c>
      <c r="F52" s="4">
        <v>-0.2369</v>
      </c>
      <c r="G52" t="s">
        <v>135</v>
      </c>
      <c r="H52" t="s">
        <v>19</v>
      </c>
      <c r="I52" t="s">
        <v>20</v>
      </c>
      <c r="J52" t="s">
        <v>21</v>
      </c>
      <c r="K52" t="s">
        <v>22</v>
      </c>
      <c r="L52" t="s">
        <v>23</v>
      </c>
      <c r="M52" t="s">
        <v>136</v>
      </c>
      <c r="N52" t="s">
        <v>137</v>
      </c>
      <c r="O52">
        <f>IF(B52="--","BLANK",VLOOKUP(J52,Currencies!$B$3:$C$153,2,FALSE))</f>
        <v>1</v>
      </c>
      <c r="P52">
        <f t="shared" si="0"/>
        <v>7166.22</v>
      </c>
      <c r="Q52" s="3">
        <v>7166.22</v>
      </c>
    </row>
    <row r="53" spans="1:17" x14ac:dyDescent="0.2">
      <c r="A53" t="s">
        <v>41</v>
      </c>
      <c r="B53" s="12">
        <v>7783.62</v>
      </c>
      <c r="C53" s="5">
        <v>561.86</v>
      </c>
      <c r="D53" s="7">
        <v>7.2400000000000006E-2</v>
      </c>
      <c r="E53" s="4">
        <v>-2.7400000000000001E-2</v>
      </c>
      <c r="F53" s="4">
        <v>-0.25690000000000002</v>
      </c>
      <c r="G53" t="s">
        <v>135</v>
      </c>
      <c r="H53" t="s">
        <v>19</v>
      </c>
      <c r="I53" t="s">
        <v>20</v>
      </c>
      <c r="J53" t="s">
        <v>21</v>
      </c>
      <c r="K53" t="s">
        <v>22</v>
      </c>
      <c r="L53" t="s">
        <v>23</v>
      </c>
      <c r="M53" t="s">
        <v>136</v>
      </c>
      <c r="N53" t="s">
        <v>137</v>
      </c>
      <c r="O53">
        <f>IF(B53="--","BLANK",VLOOKUP(J53,Currencies!$B$3:$C$153,2,FALSE))</f>
        <v>1</v>
      </c>
      <c r="P53">
        <f t="shared" si="0"/>
        <v>7783.62</v>
      </c>
      <c r="Q53" s="3">
        <v>7783.62</v>
      </c>
    </row>
    <row r="54" spans="1:17" x14ac:dyDescent="0.2">
      <c r="A54" t="s">
        <v>42</v>
      </c>
      <c r="B54" s="12">
        <v>381.15</v>
      </c>
      <c r="C54" s="5">
        <v>9.9700000000000006</v>
      </c>
      <c r="D54" s="7">
        <v>2.58E-2</v>
      </c>
      <c r="E54" s="4">
        <v>0.05</v>
      </c>
      <c r="F54" s="4">
        <v>-6.2899999999999998E-2</v>
      </c>
      <c r="G54" t="s">
        <v>135</v>
      </c>
      <c r="H54" t="s">
        <v>19</v>
      </c>
      <c r="I54" t="s">
        <v>20</v>
      </c>
      <c r="J54" t="s">
        <v>21</v>
      </c>
      <c r="K54" t="s">
        <v>22</v>
      </c>
      <c r="L54" t="s">
        <v>23</v>
      </c>
      <c r="M54" t="s">
        <v>136</v>
      </c>
      <c r="N54" t="s">
        <v>137</v>
      </c>
      <c r="O54">
        <f>IF(B54="--","BLANK",VLOOKUP(J54,Currencies!$B$3:$C$153,2,FALSE))</f>
        <v>1</v>
      </c>
      <c r="P54">
        <f t="shared" si="0"/>
        <v>381.15</v>
      </c>
      <c r="Q54" s="3">
        <v>381.15</v>
      </c>
    </row>
    <row r="55" spans="1:17" x14ac:dyDescent="0.2">
      <c r="A55" t="s">
        <v>43</v>
      </c>
      <c r="B55" s="12">
        <v>2829.63</v>
      </c>
      <c r="C55" s="5">
        <v>90.21</v>
      </c>
      <c r="D55" s="7">
        <v>3.15E-2</v>
      </c>
      <c r="E55" s="4">
        <v>1.66E-2</v>
      </c>
      <c r="F55" s="4">
        <v>-7.4999999999999997E-3</v>
      </c>
      <c r="G55" t="s">
        <v>139</v>
      </c>
      <c r="H55" t="s">
        <v>19</v>
      </c>
      <c r="I55" t="s">
        <v>20</v>
      </c>
      <c r="J55" t="s">
        <v>21</v>
      </c>
      <c r="K55" t="s">
        <v>22</v>
      </c>
      <c r="L55" t="s">
        <v>23</v>
      </c>
      <c r="M55" t="s">
        <v>136</v>
      </c>
      <c r="N55" t="s">
        <v>137</v>
      </c>
      <c r="O55">
        <f>IF(B55="--","BLANK",VLOOKUP(J55,Currencies!$B$3:$C$153,2,FALSE))</f>
        <v>1</v>
      </c>
      <c r="P55">
        <f t="shared" si="0"/>
        <v>2829.63</v>
      </c>
      <c r="Q55" s="3">
        <v>2829.63</v>
      </c>
    </row>
    <row r="56" spans="1:17" x14ac:dyDescent="0.2">
      <c r="A56" t="s">
        <v>44</v>
      </c>
      <c r="B56" s="12">
        <v>8876.3799999999992</v>
      </c>
      <c r="C56" s="5">
        <v>220.27</v>
      </c>
      <c r="D56" s="7">
        <v>2.4400000000000002E-2</v>
      </c>
      <c r="E56" s="4">
        <v>5.7599999999999998E-2</v>
      </c>
      <c r="F56" s="4">
        <v>0.1348</v>
      </c>
      <c r="G56" t="s">
        <v>135</v>
      </c>
      <c r="H56" t="s">
        <v>19</v>
      </c>
      <c r="I56" t="s">
        <v>20</v>
      </c>
      <c r="J56" t="s">
        <v>21</v>
      </c>
      <c r="K56" t="s">
        <v>22</v>
      </c>
      <c r="L56" t="s">
        <v>23</v>
      </c>
      <c r="M56" t="s">
        <v>136</v>
      </c>
      <c r="N56" t="s">
        <v>137</v>
      </c>
      <c r="O56">
        <f>IF(B56="--","BLANK",VLOOKUP(J56,Currencies!$B$3:$C$153,2,FALSE))</f>
        <v>1</v>
      </c>
      <c r="P56">
        <f t="shared" si="0"/>
        <v>8876.3799999999992</v>
      </c>
      <c r="Q56" s="3">
        <v>8876.3799999999992</v>
      </c>
    </row>
    <row r="57" spans="1:17" x14ac:dyDescent="0.2">
      <c r="A57" t="s">
        <v>45</v>
      </c>
      <c r="B57" s="12">
        <v>737.34</v>
      </c>
      <c r="C57" s="5">
        <v>28.69</v>
      </c>
      <c r="D57" s="7">
        <v>3.85E-2</v>
      </c>
      <c r="E57" s="4">
        <v>-7.4800000000000005E-2</v>
      </c>
      <c r="F57" s="4">
        <v>-5.5800000000000002E-2</v>
      </c>
      <c r="G57" t="s">
        <v>135</v>
      </c>
      <c r="H57" t="s">
        <v>19</v>
      </c>
      <c r="I57" t="s">
        <v>20</v>
      </c>
      <c r="J57" t="s">
        <v>21</v>
      </c>
      <c r="K57" t="s">
        <v>22</v>
      </c>
      <c r="L57" t="s">
        <v>23</v>
      </c>
      <c r="M57" t="s">
        <v>136</v>
      </c>
      <c r="N57" t="s">
        <v>137</v>
      </c>
      <c r="O57">
        <f>IF(B57="--","BLANK",VLOOKUP(J57,Currencies!$B$3:$C$153,2,FALSE))</f>
        <v>1</v>
      </c>
      <c r="P57">
        <f t="shared" si="0"/>
        <v>737.34</v>
      </c>
      <c r="Q57" s="3">
        <v>737.34</v>
      </c>
    </row>
    <row r="58" spans="1:17" x14ac:dyDescent="0.2">
      <c r="A58" t="s">
        <v>46</v>
      </c>
      <c r="B58" s="12">
        <v>63.88</v>
      </c>
      <c r="C58" s="5">
        <v>5.07</v>
      </c>
      <c r="D58" s="7">
        <v>7.9000000000000001E-2</v>
      </c>
      <c r="E58" s="4">
        <v>-4.3400000000000001E-2</v>
      </c>
      <c r="F58" s="4">
        <v>-0.33329999999999999</v>
      </c>
      <c r="G58" t="s">
        <v>140</v>
      </c>
      <c r="H58" t="s">
        <v>19</v>
      </c>
      <c r="I58" t="s">
        <v>20</v>
      </c>
      <c r="J58" t="s">
        <v>21</v>
      </c>
      <c r="K58" t="s">
        <v>22</v>
      </c>
      <c r="L58" t="s">
        <v>23</v>
      </c>
      <c r="M58" t="s">
        <v>136</v>
      </c>
      <c r="N58" t="s">
        <v>137</v>
      </c>
      <c r="O58">
        <f>IF(B58="--","BLANK",VLOOKUP(J58,Currencies!$B$3:$C$153,2,FALSE))</f>
        <v>1</v>
      </c>
      <c r="P58">
        <f t="shared" si="0"/>
        <v>63.88</v>
      </c>
      <c r="Q58" s="3">
        <v>63.88</v>
      </c>
    </row>
    <row r="59" spans="1:17" x14ac:dyDescent="0.2">
      <c r="A59" t="s">
        <v>47</v>
      </c>
      <c r="B59" s="12">
        <v>1559.32</v>
      </c>
      <c r="C59" s="5">
        <v>51</v>
      </c>
      <c r="D59" s="7">
        <v>3.2300000000000002E-2</v>
      </c>
      <c r="E59" s="4">
        <v>2.24E-2</v>
      </c>
      <c r="F59" s="4">
        <v>-1.2999999999999999E-2</v>
      </c>
      <c r="G59" t="s">
        <v>139</v>
      </c>
      <c r="H59" t="s">
        <v>19</v>
      </c>
      <c r="I59" t="s">
        <v>20</v>
      </c>
      <c r="J59" t="s">
        <v>21</v>
      </c>
      <c r="K59" t="s">
        <v>22</v>
      </c>
      <c r="L59" t="s">
        <v>23</v>
      </c>
      <c r="M59" t="s">
        <v>136</v>
      </c>
      <c r="N59" t="s">
        <v>137</v>
      </c>
      <c r="O59">
        <f>IF(B59="--","BLANK",VLOOKUP(J59,Currencies!$B$3:$C$153,2,FALSE))</f>
        <v>1</v>
      </c>
      <c r="P59">
        <f t="shared" si="0"/>
        <v>1559.32</v>
      </c>
      <c r="Q59" s="3">
        <v>1559.32</v>
      </c>
    </row>
    <row r="60" spans="1:17" x14ac:dyDescent="0.2">
      <c r="A60" t="s">
        <v>48</v>
      </c>
      <c r="B60" s="12">
        <v>3813.21</v>
      </c>
      <c r="C60" s="5">
        <v>214.99</v>
      </c>
      <c r="D60" s="7">
        <v>5.6000000000000001E-2</v>
      </c>
      <c r="E60" s="4">
        <v>-1.0800000000000001E-2</v>
      </c>
      <c r="F60" s="4">
        <v>-0.17899999999999999</v>
      </c>
      <c r="G60" t="s">
        <v>135</v>
      </c>
      <c r="H60" t="s">
        <v>19</v>
      </c>
      <c r="I60" t="s">
        <v>20</v>
      </c>
      <c r="J60" t="s">
        <v>21</v>
      </c>
      <c r="K60" t="s">
        <v>22</v>
      </c>
      <c r="L60" t="s">
        <v>23</v>
      </c>
      <c r="M60" t="s">
        <v>136</v>
      </c>
      <c r="N60" t="s">
        <v>137</v>
      </c>
      <c r="O60">
        <f>IF(B60="--","BLANK",VLOOKUP(J60,Currencies!$B$3:$C$153,2,FALSE))</f>
        <v>1</v>
      </c>
      <c r="P60">
        <f t="shared" si="0"/>
        <v>3813.21</v>
      </c>
      <c r="Q60" s="3">
        <v>3813.21</v>
      </c>
    </row>
    <row r="61" spans="1:17" x14ac:dyDescent="0.2">
      <c r="A61" t="s">
        <v>49</v>
      </c>
      <c r="B61" s="12">
        <v>1637.97</v>
      </c>
      <c r="C61" s="5">
        <v>56.26</v>
      </c>
      <c r="D61" s="7">
        <v>3.4000000000000002E-2</v>
      </c>
      <c r="E61" s="4">
        <v>2.41E-2</v>
      </c>
      <c r="F61" s="4">
        <v>-2.5499999999999998E-2</v>
      </c>
      <c r="G61" t="s">
        <v>139</v>
      </c>
      <c r="H61" t="s">
        <v>19</v>
      </c>
      <c r="I61" t="s">
        <v>20</v>
      </c>
      <c r="J61" t="s">
        <v>21</v>
      </c>
      <c r="K61" t="s">
        <v>22</v>
      </c>
      <c r="L61" t="s">
        <v>23</v>
      </c>
      <c r="M61" t="s">
        <v>136</v>
      </c>
      <c r="N61" t="s">
        <v>137</v>
      </c>
      <c r="O61">
        <f>IF(B61="--","BLANK",VLOOKUP(J61,Currencies!$B$3:$C$153,2,FALSE))</f>
        <v>1</v>
      </c>
      <c r="P61">
        <f t="shared" si="0"/>
        <v>1637.97</v>
      </c>
      <c r="Q61" s="3">
        <v>1637.97</v>
      </c>
    </row>
    <row r="62" spans="1:17" x14ac:dyDescent="0.2">
      <c r="A62" t="s">
        <v>50</v>
      </c>
      <c r="B62" s="12">
        <v>6016.67</v>
      </c>
      <c r="C62" s="5">
        <v>124.01</v>
      </c>
      <c r="D62" s="7">
        <v>2.0199999999999999E-2</v>
      </c>
      <c r="E62" s="4">
        <v>6.0600000000000001E-2</v>
      </c>
      <c r="F62" s="4">
        <v>0.26629999999999998</v>
      </c>
      <c r="G62" t="s">
        <v>135</v>
      </c>
      <c r="H62" t="s">
        <v>19</v>
      </c>
      <c r="I62" t="s">
        <v>20</v>
      </c>
      <c r="J62" t="s">
        <v>21</v>
      </c>
      <c r="K62" t="s">
        <v>22</v>
      </c>
      <c r="L62" t="s">
        <v>23</v>
      </c>
      <c r="M62" t="s">
        <v>136</v>
      </c>
      <c r="N62" t="s">
        <v>137</v>
      </c>
      <c r="O62">
        <f>IF(B62="--","BLANK",VLOOKUP(J62,Currencies!$B$3:$C$153,2,FALSE))</f>
        <v>1</v>
      </c>
      <c r="P62">
        <f t="shared" si="0"/>
        <v>6016.67</v>
      </c>
      <c r="Q62" s="3">
        <v>6016.67</v>
      </c>
    </row>
    <row r="63" spans="1:17" x14ac:dyDescent="0.2">
      <c r="A63" t="s">
        <v>51</v>
      </c>
      <c r="B63" s="12">
        <v>6743.55</v>
      </c>
      <c r="C63" s="5">
        <v>185</v>
      </c>
      <c r="D63" s="7">
        <v>2.7099999999999999E-2</v>
      </c>
      <c r="E63" s="4">
        <v>4.5400000000000003E-2</v>
      </c>
      <c r="F63" s="4">
        <v>5.9799999999999999E-2</v>
      </c>
      <c r="G63" t="s">
        <v>135</v>
      </c>
      <c r="H63" t="s">
        <v>19</v>
      </c>
      <c r="I63" t="s">
        <v>20</v>
      </c>
      <c r="J63" t="s">
        <v>21</v>
      </c>
      <c r="K63" t="s">
        <v>22</v>
      </c>
      <c r="L63" t="s">
        <v>23</v>
      </c>
      <c r="M63" t="s">
        <v>136</v>
      </c>
      <c r="N63" t="s">
        <v>137</v>
      </c>
      <c r="O63">
        <f>IF(B63="--","BLANK",VLOOKUP(J63,Currencies!$B$3:$C$153,2,FALSE))</f>
        <v>1</v>
      </c>
      <c r="P63">
        <f t="shared" si="0"/>
        <v>6743.55</v>
      </c>
      <c r="Q63" s="3">
        <v>6743.55</v>
      </c>
    </row>
    <row r="64" spans="1:17" x14ac:dyDescent="0.2">
      <c r="A64" t="s">
        <v>52</v>
      </c>
      <c r="B64" s="12" t="s">
        <v>53</v>
      </c>
      <c r="C64" s="5" t="s">
        <v>53</v>
      </c>
      <c r="D64" s="7" t="s">
        <v>53</v>
      </c>
      <c r="E64" s="4" t="s">
        <v>53</v>
      </c>
      <c r="F64" s="4" t="s">
        <v>53</v>
      </c>
      <c r="G64" t="s">
        <v>53</v>
      </c>
      <c r="H64" t="s">
        <v>54</v>
      </c>
      <c r="I64" t="s">
        <v>55</v>
      </c>
      <c r="J64" t="s">
        <v>56</v>
      </c>
      <c r="K64" t="s">
        <v>22</v>
      </c>
      <c r="L64" t="s">
        <v>57</v>
      </c>
      <c r="M64" t="s">
        <v>136</v>
      </c>
      <c r="N64" t="s">
        <v>137</v>
      </c>
      <c r="O64" t="str">
        <f>IF(B64="--","BLANK",VLOOKUP(J64,Currencies!$B$3:$C$153,2,FALSE))</f>
        <v>BLANK</v>
      </c>
      <c r="P64" t="str">
        <f t="shared" si="0"/>
        <v>No value</v>
      </c>
      <c r="Q64" s="3" t="s">
        <v>58</v>
      </c>
    </row>
    <row r="65" spans="1:17" x14ac:dyDescent="0.2">
      <c r="A65" t="s">
        <v>59</v>
      </c>
      <c r="B65" s="12">
        <v>39169.93</v>
      </c>
      <c r="C65" s="5">
        <v>898.39</v>
      </c>
      <c r="D65" s="7">
        <v>2.2800000000000001E-2</v>
      </c>
      <c r="E65" s="4">
        <v>0.22140000000000001</v>
      </c>
      <c r="F65" s="4">
        <v>0.1792</v>
      </c>
      <c r="G65" t="s">
        <v>141</v>
      </c>
      <c r="H65" t="s">
        <v>54</v>
      </c>
      <c r="I65" t="s">
        <v>55</v>
      </c>
      <c r="J65" t="s">
        <v>56</v>
      </c>
      <c r="K65" t="s">
        <v>22</v>
      </c>
      <c r="L65" t="s">
        <v>57</v>
      </c>
      <c r="M65" t="s">
        <v>136</v>
      </c>
      <c r="N65" t="s">
        <v>137</v>
      </c>
      <c r="O65">
        <f>IF(B65="--","BLANK",VLOOKUP(J65,Currencies!$B$3:$C$153,2,FALSE))</f>
        <v>67.269672540000002</v>
      </c>
      <c r="P65">
        <f t="shared" si="0"/>
        <v>582.28215659454429</v>
      </c>
      <c r="Q65" s="3">
        <v>582.28215659454395</v>
      </c>
    </row>
    <row r="66" spans="1:17" x14ac:dyDescent="0.2">
      <c r="A66" t="s">
        <v>61</v>
      </c>
      <c r="B66" s="12">
        <v>19039.78</v>
      </c>
      <c r="C66" s="5">
        <v>453.2</v>
      </c>
      <c r="D66" s="7">
        <v>2.3699999999999999E-2</v>
      </c>
      <c r="E66" s="4">
        <v>4.6899999999999997E-2</v>
      </c>
      <c r="F66" s="4">
        <v>-0.27329999999999999</v>
      </c>
      <c r="G66" t="s">
        <v>139</v>
      </c>
      <c r="H66" t="s">
        <v>63</v>
      </c>
      <c r="I66" t="s">
        <v>64</v>
      </c>
      <c r="J66" t="s">
        <v>65</v>
      </c>
      <c r="K66" t="s">
        <v>66</v>
      </c>
      <c r="L66" t="s">
        <v>67</v>
      </c>
      <c r="M66" t="s">
        <v>136</v>
      </c>
      <c r="N66" t="s">
        <v>137</v>
      </c>
      <c r="O66">
        <f>IF(B66="--","BLANK",VLOOKUP(J66,Currencies!$B$3:$C$153,2,FALSE))</f>
        <v>3.4283834799999999</v>
      </c>
      <c r="P66">
        <f t="shared" ref="P66:P129" si="1">IF(O66="Blank", "No value",B66/O66)</f>
        <v>5553.5736043156994</v>
      </c>
      <c r="Q66" s="3">
        <v>5553.5736043157003</v>
      </c>
    </row>
    <row r="67" spans="1:17" x14ac:dyDescent="0.2">
      <c r="A67" t="s">
        <v>68</v>
      </c>
      <c r="B67" s="12">
        <v>15220.37</v>
      </c>
      <c r="C67" s="5">
        <v>490.16</v>
      </c>
      <c r="D67" s="7">
        <v>3.2300000000000002E-2</v>
      </c>
      <c r="E67" s="4">
        <v>5.28E-2</v>
      </c>
      <c r="F67" s="4">
        <v>-0.2394</v>
      </c>
      <c r="G67" t="s">
        <v>139</v>
      </c>
      <c r="H67" t="s">
        <v>63</v>
      </c>
      <c r="I67" t="s">
        <v>64</v>
      </c>
      <c r="J67" t="s">
        <v>65</v>
      </c>
      <c r="K67" t="s">
        <v>66</v>
      </c>
      <c r="L67" t="s">
        <v>67</v>
      </c>
      <c r="M67" t="s">
        <v>136</v>
      </c>
      <c r="N67" t="s">
        <v>137</v>
      </c>
      <c r="O67">
        <f>IF(B67="--","BLANK",VLOOKUP(J67,Currencies!$B$3:$C$153,2,FALSE))</f>
        <v>3.4283834799999999</v>
      </c>
      <c r="P67">
        <f t="shared" si="1"/>
        <v>4439.5179503081727</v>
      </c>
      <c r="Q67" s="3">
        <v>4439.5179503081699</v>
      </c>
    </row>
    <row r="68" spans="1:17" x14ac:dyDescent="0.2">
      <c r="A68" t="s">
        <v>69</v>
      </c>
      <c r="B68" s="12">
        <v>32784.5</v>
      </c>
      <c r="C68" s="5">
        <v>1552.09</v>
      </c>
      <c r="D68" s="7">
        <v>4.7500000000000001E-2</v>
      </c>
      <c r="E68" s="4">
        <v>-1.6400000000000001E-2</v>
      </c>
      <c r="F68" s="4">
        <v>-0.1424</v>
      </c>
      <c r="G68" t="s">
        <v>139</v>
      </c>
      <c r="H68" t="s">
        <v>71</v>
      </c>
      <c r="I68" t="s">
        <v>72</v>
      </c>
      <c r="J68" t="s">
        <v>73</v>
      </c>
      <c r="K68" t="s">
        <v>74</v>
      </c>
      <c r="L68" t="s">
        <v>75</v>
      </c>
      <c r="M68" t="s">
        <v>136</v>
      </c>
      <c r="N68" t="s">
        <v>137</v>
      </c>
      <c r="O68">
        <f>IF(B68="--","BLANK",VLOOKUP(J68,Currencies!$B$3:$C$153,2,FALSE))</f>
        <v>5.6905663100000003</v>
      </c>
      <c r="P68">
        <f t="shared" si="1"/>
        <v>5761.2016474332231</v>
      </c>
      <c r="Q68" s="3">
        <v>5761.2016474332204</v>
      </c>
    </row>
    <row r="69" spans="1:17" x14ac:dyDescent="0.2">
      <c r="A69" t="s">
        <v>76</v>
      </c>
      <c r="B69" s="12">
        <v>77865</v>
      </c>
      <c r="C69" s="5">
        <v>3637.7</v>
      </c>
      <c r="D69" s="7">
        <v>4.6899999999999997E-2</v>
      </c>
      <c r="E69" s="4">
        <v>-1.23E-2</v>
      </c>
      <c r="F69" s="4">
        <v>-0.1502</v>
      </c>
      <c r="G69" t="s">
        <v>139</v>
      </c>
      <c r="H69" t="s">
        <v>71</v>
      </c>
      <c r="I69" t="s">
        <v>72</v>
      </c>
      <c r="J69" t="s">
        <v>73</v>
      </c>
      <c r="K69" t="s">
        <v>74</v>
      </c>
      <c r="L69" t="s">
        <v>75</v>
      </c>
      <c r="M69" t="s">
        <v>136</v>
      </c>
      <c r="N69" t="s">
        <v>137</v>
      </c>
      <c r="O69">
        <f>IF(B69="--","BLANK",VLOOKUP(J69,Currencies!$B$3:$C$153,2,FALSE))</f>
        <v>5.6905663100000003</v>
      </c>
      <c r="P69">
        <f t="shared" si="1"/>
        <v>13683.172422254051</v>
      </c>
      <c r="Q69" s="3">
        <v>13683.1724222541</v>
      </c>
    </row>
    <row r="70" spans="1:17" x14ac:dyDescent="0.2">
      <c r="A70" t="s">
        <v>77</v>
      </c>
      <c r="B70" s="12">
        <v>2078.7800000000002</v>
      </c>
      <c r="C70" s="5">
        <v>83.22</v>
      </c>
      <c r="D70" s="7">
        <v>4.02E-2</v>
      </c>
      <c r="E70" s="4">
        <v>5.5300000000000002E-2</v>
      </c>
      <c r="F70" s="4">
        <v>-0.18709999999999999</v>
      </c>
      <c r="G70" t="s">
        <v>142</v>
      </c>
      <c r="H70" t="s">
        <v>79</v>
      </c>
      <c r="I70" t="s">
        <v>80</v>
      </c>
      <c r="J70" t="s">
        <v>81</v>
      </c>
      <c r="K70" t="s">
        <v>22</v>
      </c>
      <c r="L70" t="s">
        <v>82</v>
      </c>
      <c r="M70" t="s">
        <v>136</v>
      </c>
      <c r="N70" t="s">
        <v>137</v>
      </c>
      <c r="O70">
        <f>IF(B70="--","BLANK",VLOOKUP(J70,Currencies!$B$3:$C$153,2,FALSE))</f>
        <v>23.583254929999999</v>
      </c>
      <c r="P70">
        <f t="shared" si="1"/>
        <v>88.146441454763192</v>
      </c>
      <c r="Q70" s="3">
        <v>88.146441454763206</v>
      </c>
    </row>
    <row r="71" spans="1:17" x14ac:dyDescent="0.2">
      <c r="A71" t="s">
        <v>83</v>
      </c>
      <c r="B71" s="12">
        <v>35809.050000000003</v>
      </c>
      <c r="C71" s="5">
        <v>1421.07</v>
      </c>
      <c r="D71" s="7">
        <v>3.9800000000000002E-2</v>
      </c>
      <c r="E71" s="4">
        <v>5.7700000000000001E-2</v>
      </c>
      <c r="F71" s="4">
        <v>-0.17369999999999999</v>
      </c>
      <c r="G71" t="s">
        <v>142</v>
      </c>
      <c r="H71" t="s">
        <v>79</v>
      </c>
      <c r="I71" t="s">
        <v>80</v>
      </c>
      <c r="J71" t="s">
        <v>81</v>
      </c>
      <c r="K71" t="s">
        <v>22</v>
      </c>
      <c r="L71" t="s">
        <v>82</v>
      </c>
      <c r="M71" t="s">
        <v>136</v>
      </c>
      <c r="N71" t="s">
        <v>137</v>
      </c>
      <c r="O71">
        <f>IF(B71="--","BLANK",VLOOKUP(J71,Currencies!$B$3:$C$153,2,FALSE))</f>
        <v>23.583254929999999</v>
      </c>
      <c r="P71">
        <f t="shared" si="1"/>
        <v>1518.4099949853701</v>
      </c>
      <c r="Q71" s="3">
        <v>1518.4099949853701</v>
      </c>
    </row>
    <row r="72" spans="1:17" x14ac:dyDescent="0.2">
      <c r="A72" t="s">
        <v>84</v>
      </c>
      <c r="B72" s="12">
        <v>883.05</v>
      </c>
      <c r="C72" s="5">
        <v>5.63</v>
      </c>
      <c r="D72" s="7">
        <v>6.4000000000000003E-3</v>
      </c>
      <c r="E72" s="4">
        <v>4.2500000000000003E-2</v>
      </c>
      <c r="F72" s="4">
        <v>-9.64E-2</v>
      </c>
      <c r="G72" t="s">
        <v>142</v>
      </c>
      <c r="H72" t="s">
        <v>86</v>
      </c>
      <c r="I72" t="s">
        <v>87</v>
      </c>
      <c r="J72" t="s">
        <v>88</v>
      </c>
      <c r="K72" t="s">
        <v>22</v>
      </c>
      <c r="L72" t="s">
        <v>89</v>
      </c>
      <c r="M72" t="s">
        <v>136</v>
      </c>
      <c r="N72" t="s">
        <v>137</v>
      </c>
      <c r="O72">
        <f>IF(B72="--","BLANK",VLOOKUP(J72,Currencies!$B$3:$C$153,2,FALSE))</f>
        <v>1.3900716399999999</v>
      </c>
      <c r="P72">
        <f t="shared" si="1"/>
        <v>635.25502901418804</v>
      </c>
      <c r="Q72" s="3">
        <v>635.25502901418804</v>
      </c>
    </row>
    <row r="73" spans="1:17" x14ac:dyDescent="0.2">
      <c r="A73" t="s">
        <v>90</v>
      </c>
      <c r="B73" s="12">
        <v>14574.7</v>
      </c>
      <c r="C73" s="5">
        <v>129.24</v>
      </c>
      <c r="D73" s="7">
        <v>8.8999999999999999E-3</v>
      </c>
      <c r="E73" s="4">
        <v>4.41E-2</v>
      </c>
      <c r="F73" s="4">
        <v>-0.10680000000000001</v>
      </c>
      <c r="G73" t="s">
        <v>142</v>
      </c>
      <c r="H73" t="s">
        <v>86</v>
      </c>
      <c r="I73" t="s">
        <v>87</v>
      </c>
      <c r="J73" t="s">
        <v>88</v>
      </c>
      <c r="K73" t="s">
        <v>22</v>
      </c>
      <c r="L73" t="s">
        <v>89</v>
      </c>
      <c r="M73" t="s">
        <v>136</v>
      </c>
      <c r="N73" t="s">
        <v>137</v>
      </c>
      <c r="O73">
        <f>IF(B73="--","BLANK",VLOOKUP(J73,Currencies!$B$3:$C$153,2,FALSE))</f>
        <v>1.3900716399999999</v>
      </c>
      <c r="P73">
        <f t="shared" si="1"/>
        <v>10484.855298536988</v>
      </c>
      <c r="Q73" s="3">
        <v>10484.855298537001</v>
      </c>
    </row>
    <row r="74" spans="1:17" x14ac:dyDescent="0.2">
      <c r="A74" t="s">
        <v>91</v>
      </c>
      <c r="B74" s="12">
        <v>18417.63</v>
      </c>
      <c r="C74" s="5">
        <v>668.24</v>
      </c>
      <c r="D74" s="7">
        <v>3.6700000000000003E-2</v>
      </c>
      <c r="E74" s="4">
        <v>-4.5499999999999999E-2</v>
      </c>
      <c r="F74" s="4">
        <v>-0.27839999999999998</v>
      </c>
      <c r="G74" t="s">
        <v>143</v>
      </c>
      <c r="H74" t="s">
        <v>93</v>
      </c>
      <c r="I74" t="s">
        <v>94</v>
      </c>
      <c r="J74" t="s">
        <v>95</v>
      </c>
      <c r="K74" t="s">
        <v>22</v>
      </c>
      <c r="L74" t="s">
        <v>96</v>
      </c>
      <c r="M74" t="s">
        <v>136</v>
      </c>
      <c r="N74" t="s">
        <v>137</v>
      </c>
      <c r="O74">
        <f>IF(B74="--","BLANK",VLOOKUP(J74,Currencies!$B$3:$C$153,2,FALSE))</f>
        <v>820.63078289999999</v>
      </c>
      <c r="P74">
        <f t="shared" si="1"/>
        <v>22.443259969988631</v>
      </c>
      <c r="Q74" s="3">
        <v>22.443259969988599</v>
      </c>
    </row>
    <row r="75" spans="1:17" x14ac:dyDescent="0.2">
      <c r="A75" t="s">
        <v>97</v>
      </c>
      <c r="B75" s="12">
        <v>3666.86</v>
      </c>
      <c r="C75" s="5">
        <v>141.06</v>
      </c>
      <c r="D75" s="7">
        <v>3.8899999999999997E-2</v>
      </c>
      <c r="E75" s="4">
        <v>-4.87E-2</v>
      </c>
      <c r="F75" s="4">
        <v>-0.26740000000000003</v>
      </c>
      <c r="G75" t="s">
        <v>143</v>
      </c>
      <c r="H75" t="s">
        <v>93</v>
      </c>
      <c r="I75" t="s">
        <v>94</v>
      </c>
      <c r="J75" t="s">
        <v>95</v>
      </c>
      <c r="K75" t="s">
        <v>22</v>
      </c>
      <c r="L75" t="s">
        <v>96</v>
      </c>
      <c r="M75" t="s">
        <v>136</v>
      </c>
      <c r="N75" t="s">
        <v>137</v>
      </c>
      <c r="O75">
        <f>IF(B75="--","BLANK",VLOOKUP(J75,Currencies!$B$3:$C$153,2,FALSE))</f>
        <v>820.63078289999999</v>
      </c>
      <c r="P75">
        <f t="shared" si="1"/>
        <v>4.4683432262214255</v>
      </c>
      <c r="Q75" s="3">
        <v>4.46834322622143</v>
      </c>
    </row>
    <row r="76" spans="1:17" x14ac:dyDescent="0.2">
      <c r="A76" t="s">
        <v>98</v>
      </c>
      <c r="B76" s="12">
        <v>293338.19</v>
      </c>
      <c r="C76" s="5">
        <v>2022.19</v>
      </c>
      <c r="D76" s="7">
        <v>6.8999999999999999E-3</v>
      </c>
      <c r="E76" s="4">
        <v>0.1804</v>
      </c>
      <c r="F76" s="4">
        <v>17.360099999999999</v>
      </c>
      <c r="G76" t="s">
        <v>144</v>
      </c>
      <c r="H76" t="s">
        <v>100</v>
      </c>
      <c r="I76" t="s">
        <v>101</v>
      </c>
      <c r="J76" t="s">
        <v>102</v>
      </c>
      <c r="K76" t="s">
        <v>103</v>
      </c>
      <c r="L76" t="s">
        <v>104</v>
      </c>
      <c r="M76" t="s">
        <v>136</v>
      </c>
      <c r="N76" t="s">
        <v>137</v>
      </c>
      <c r="O76">
        <f>IF(B76="--","BLANK",VLOOKUP(J76,Currencies!$B$3:$C$153,2,FALSE))</f>
        <v>24864.795699999999</v>
      </c>
      <c r="P76">
        <f t="shared" si="1"/>
        <v>11.797329587550161</v>
      </c>
      <c r="Q76" s="3">
        <v>11.7973295875502</v>
      </c>
    </row>
    <row r="77" spans="1:17" x14ac:dyDescent="0.2">
      <c r="A77" t="s">
        <v>105</v>
      </c>
      <c r="B77" s="12">
        <v>8169.29</v>
      </c>
      <c r="C77" s="5">
        <v>0</v>
      </c>
      <c r="D77" s="7">
        <v>0</v>
      </c>
      <c r="E77" s="4">
        <v>-5.8799999999999998E-2</v>
      </c>
      <c r="F77" s="4">
        <v>-0.1946</v>
      </c>
      <c r="G77" t="s">
        <v>138</v>
      </c>
      <c r="H77" t="s">
        <v>107</v>
      </c>
      <c r="I77" t="s">
        <v>108</v>
      </c>
      <c r="J77" t="s">
        <v>109</v>
      </c>
      <c r="K77" t="s">
        <v>110</v>
      </c>
      <c r="L77" t="s">
        <v>111</v>
      </c>
      <c r="M77" t="s">
        <v>136</v>
      </c>
      <c r="N77" t="s">
        <v>137</v>
      </c>
      <c r="O77">
        <f>IF(B77="--","BLANK",VLOOKUP(J77,Currencies!$B$3:$C$153,2,FALSE))</f>
        <v>566.58763841999996</v>
      </c>
      <c r="P77">
        <f t="shared" si="1"/>
        <v>14.418404931637902</v>
      </c>
      <c r="Q77" s="3">
        <v>14.4184049316379</v>
      </c>
    </row>
    <row r="78" spans="1:17" x14ac:dyDescent="0.2">
      <c r="A78" t="s">
        <v>112</v>
      </c>
      <c r="B78" s="12">
        <v>381.52</v>
      </c>
      <c r="C78" s="5">
        <v>0</v>
      </c>
      <c r="D78" s="7">
        <v>0</v>
      </c>
      <c r="E78" s="4">
        <v>-8.6800000000000002E-2</v>
      </c>
      <c r="F78" s="4">
        <v>-0.13</v>
      </c>
      <c r="G78" t="s">
        <v>139</v>
      </c>
      <c r="H78" t="s">
        <v>114</v>
      </c>
      <c r="I78" t="s">
        <v>115</v>
      </c>
      <c r="J78" t="s">
        <v>116</v>
      </c>
      <c r="K78" t="s">
        <v>117</v>
      </c>
      <c r="L78" t="s">
        <v>118</v>
      </c>
      <c r="M78" t="s">
        <v>136</v>
      </c>
      <c r="N78" t="s">
        <v>137</v>
      </c>
      <c r="O78">
        <f>IF(B78="--","BLANK",VLOOKUP(J78,Currencies!$B$3:$C$153,2,FALSE))</f>
        <v>0.98893401000000003</v>
      </c>
      <c r="P78">
        <f t="shared" si="1"/>
        <v>385.78913875153307</v>
      </c>
      <c r="Q78" s="3">
        <v>385.78913875153302</v>
      </c>
    </row>
    <row r="79" spans="1:17" x14ac:dyDescent="0.2">
      <c r="A79" t="s">
        <v>119</v>
      </c>
      <c r="B79" s="12" t="s">
        <v>53</v>
      </c>
      <c r="C79" s="5" t="s">
        <v>53</v>
      </c>
      <c r="D79" s="7" t="s">
        <v>53</v>
      </c>
      <c r="E79" s="4" t="s">
        <v>53</v>
      </c>
      <c r="F79" s="4" t="s">
        <v>53</v>
      </c>
      <c r="G79" t="s">
        <v>53</v>
      </c>
      <c r="H79" t="s">
        <v>120</v>
      </c>
      <c r="I79" t="s">
        <v>121</v>
      </c>
      <c r="J79" t="s">
        <v>122</v>
      </c>
      <c r="K79" t="s">
        <v>22</v>
      </c>
      <c r="L79" t="s">
        <v>123</v>
      </c>
      <c r="M79" t="s">
        <v>136</v>
      </c>
      <c r="N79" t="s">
        <v>137</v>
      </c>
      <c r="O79" t="str">
        <f>IF(B79="--","BLANK",VLOOKUP(J79,Currencies!$B$3:$C$153,2,FALSE))</f>
        <v>BLANK</v>
      </c>
      <c r="P79" t="str">
        <f t="shared" si="1"/>
        <v>No value</v>
      </c>
      <c r="Q79" s="3" t="s">
        <v>58</v>
      </c>
    </row>
    <row r="80" spans="1:17" x14ac:dyDescent="0.2">
      <c r="A80" t="s">
        <v>124</v>
      </c>
      <c r="B80" s="12">
        <v>1054.6199999999999</v>
      </c>
      <c r="C80" s="5">
        <v>29.21</v>
      </c>
      <c r="D80" s="7">
        <v>2.7699999999999999E-2</v>
      </c>
      <c r="E80" s="4">
        <v>-0.1241</v>
      </c>
      <c r="F80" s="4">
        <v>-0.29759999999999998</v>
      </c>
      <c r="G80" t="s">
        <v>145</v>
      </c>
      <c r="H80" t="s">
        <v>125</v>
      </c>
      <c r="I80" t="s">
        <v>126</v>
      </c>
      <c r="J80" t="s">
        <v>127</v>
      </c>
      <c r="K80" t="s">
        <v>22</v>
      </c>
      <c r="L80" t="s">
        <v>128</v>
      </c>
      <c r="M80" t="s">
        <v>136</v>
      </c>
      <c r="N80" t="s">
        <v>137</v>
      </c>
      <c r="O80">
        <f>IF(B80="--","BLANK",VLOOKUP(J80,Currencies!$B$3:$C$153,2,FALSE))</f>
        <v>3850.87318241</v>
      </c>
      <c r="P80">
        <f t="shared" si="1"/>
        <v>0.27386515993756638</v>
      </c>
      <c r="Q80" s="3">
        <v>0.27386515993756599</v>
      </c>
    </row>
    <row r="81" spans="1:17" x14ac:dyDescent="0.2">
      <c r="A81" t="s">
        <v>129</v>
      </c>
      <c r="B81" s="12">
        <v>1597.44</v>
      </c>
      <c r="C81" s="5">
        <v>0</v>
      </c>
      <c r="D81" s="7">
        <v>0</v>
      </c>
      <c r="E81" s="4">
        <v>6.2899999999999998E-2</v>
      </c>
      <c r="F81" s="4">
        <v>-0.30830000000000002</v>
      </c>
      <c r="G81" t="s">
        <v>138</v>
      </c>
      <c r="H81" t="s">
        <v>131</v>
      </c>
      <c r="I81" t="s">
        <v>132</v>
      </c>
      <c r="J81" t="s">
        <v>133</v>
      </c>
      <c r="K81" t="s">
        <v>22</v>
      </c>
      <c r="L81" t="s">
        <v>134</v>
      </c>
      <c r="M81" t="s">
        <v>136</v>
      </c>
      <c r="N81" t="s">
        <v>137</v>
      </c>
      <c r="O81">
        <f>IF(B81="--","BLANK",VLOOKUP(J81,Currencies!$B$3:$C$153,2,FALSE))</f>
        <v>1</v>
      </c>
      <c r="P81">
        <f t="shared" si="1"/>
        <v>1597.44</v>
      </c>
      <c r="Q81" s="3">
        <v>1597.44</v>
      </c>
    </row>
    <row r="82" spans="1:17" x14ac:dyDescent="0.2">
      <c r="A82" t="s">
        <v>17</v>
      </c>
      <c r="B82" s="12">
        <v>3872.19</v>
      </c>
      <c r="C82" s="5">
        <v>277.41000000000003</v>
      </c>
      <c r="D82" s="7">
        <v>7.1599999999999997E-2</v>
      </c>
      <c r="E82" s="4">
        <v>-3.6600000000000001E-2</v>
      </c>
      <c r="F82" s="4">
        <v>-0.24199999999999999</v>
      </c>
      <c r="G82" t="s">
        <v>146</v>
      </c>
      <c r="H82" t="s">
        <v>19</v>
      </c>
      <c r="I82" t="s">
        <v>20</v>
      </c>
      <c r="J82" t="s">
        <v>21</v>
      </c>
      <c r="K82" t="s">
        <v>22</v>
      </c>
      <c r="L82" t="s">
        <v>23</v>
      </c>
      <c r="M82" t="s">
        <v>147</v>
      </c>
      <c r="N82" t="s">
        <v>148</v>
      </c>
      <c r="O82">
        <f>IF(B82="--","BLANK",VLOOKUP(J82,Currencies!$B$3:$C$153,2,FALSE))</f>
        <v>1</v>
      </c>
      <c r="P82">
        <f t="shared" si="1"/>
        <v>3872.19</v>
      </c>
      <c r="Q82" s="3">
        <v>3872.19</v>
      </c>
    </row>
    <row r="83" spans="1:17" x14ac:dyDescent="0.2">
      <c r="A83" t="s">
        <v>26</v>
      </c>
      <c r="B83" s="12">
        <v>712.38</v>
      </c>
      <c r="C83" s="5">
        <v>51.34</v>
      </c>
      <c r="D83" s="7">
        <v>7.2099999999999997E-2</v>
      </c>
      <c r="E83" s="4">
        <v>-1.41E-2</v>
      </c>
      <c r="F83" s="4">
        <v>-0.23769999999999999</v>
      </c>
      <c r="G83" t="s">
        <v>146</v>
      </c>
      <c r="H83" t="s">
        <v>19</v>
      </c>
      <c r="I83" t="s">
        <v>20</v>
      </c>
      <c r="J83" t="s">
        <v>21</v>
      </c>
      <c r="K83" t="s">
        <v>22</v>
      </c>
      <c r="L83" t="s">
        <v>23</v>
      </c>
      <c r="M83" t="s">
        <v>147</v>
      </c>
      <c r="N83" t="s">
        <v>148</v>
      </c>
      <c r="O83">
        <f>IF(B83="--","BLANK",VLOOKUP(J83,Currencies!$B$3:$C$153,2,FALSE))</f>
        <v>1</v>
      </c>
      <c r="P83">
        <f t="shared" si="1"/>
        <v>712.38</v>
      </c>
      <c r="Q83" s="3">
        <v>712.38</v>
      </c>
    </row>
    <row r="84" spans="1:17" x14ac:dyDescent="0.2">
      <c r="A84" t="s">
        <v>28</v>
      </c>
      <c r="B84" s="12">
        <v>1256.99</v>
      </c>
      <c r="C84" s="5">
        <v>76.7</v>
      </c>
      <c r="D84" s="7">
        <v>6.0999999999999999E-2</v>
      </c>
      <c r="E84" s="4">
        <v>2.2700000000000001E-2</v>
      </c>
      <c r="F84" s="4">
        <v>-0.18149999999999999</v>
      </c>
      <c r="G84" t="s">
        <v>146</v>
      </c>
      <c r="H84" t="s">
        <v>19</v>
      </c>
      <c r="I84" t="s">
        <v>20</v>
      </c>
      <c r="J84" t="s">
        <v>21</v>
      </c>
      <c r="K84" t="s">
        <v>22</v>
      </c>
      <c r="L84" t="s">
        <v>23</v>
      </c>
      <c r="M84" t="s">
        <v>147</v>
      </c>
      <c r="N84" t="s">
        <v>148</v>
      </c>
      <c r="O84">
        <f>IF(B84="--","BLANK",VLOOKUP(J84,Currencies!$B$3:$C$153,2,FALSE))</f>
        <v>1</v>
      </c>
      <c r="P84">
        <f t="shared" si="1"/>
        <v>1256.99</v>
      </c>
      <c r="Q84" s="3">
        <v>1256.99</v>
      </c>
    </row>
    <row r="85" spans="1:17" x14ac:dyDescent="0.2">
      <c r="A85" t="s">
        <v>30</v>
      </c>
      <c r="B85" s="12">
        <v>4148.55</v>
      </c>
      <c r="C85" s="5">
        <v>50.36</v>
      </c>
      <c r="D85" s="7">
        <v>1.21E-2</v>
      </c>
      <c r="E85" s="4">
        <v>5.9799999999999999E-2</v>
      </c>
      <c r="F85" s="4">
        <v>0.27329999999999999</v>
      </c>
      <c r="G85" t="s">
        <v>146</v>
      </c>
      <c r="H85" t="s">
        <v>19</v>
      </c>
      <c r="I85" t="s">
        <v>20</v>
      </c>
      <c r="J85" t="s">
        <v>21</v>
      </c>
      <c r="K85" t="s">
        <v>22</v>
      </c>
      <c r="L85" t="s">
        <v>23</v>
      </c>
      <c r="M85" t="s">
        <v>147</v>
      </c>
      <c r="N85" t="s">
        <v>148</v>
      </c>
      <c r="O85">
        <f>IF(B85="--","BLANK",VLOOKUP(J85,Currencies!$B$3:$C$153,2,FALSE))</f>
        <v>1</v>
      </c>
      <c r="P85">
        <f t="shared" si="1"/>
        <v>4148.55</v>
      </c>
      <c r="Q85" s="3">
        <v>4148.55</v>
      </c>
    </row>
    <row r="86" spans="1:17" x14ac:dyDescent="0.2">
      <c r="A86" t="s">
        <v>31</v>
      </c>
      <c r="B86" s="12">
        <v>23685.42</v>
      </c>
      <c r="C86" s="5">
        <v>911.95</v>
      </c>
      <c r="D86" s="7">
        <v>3.85E-2</v>
      </c>
      <c r="E86" s="4">
        <v>-2.3E-2</v>
      </c>
      <c r="F86" s="4">
        <v>-8.0699999999999994E-2</v>
      </c>
      <c r="G86" t="s">
        <v>146</v>
      </c>
      <c r="H86" t="s">
        <v>19</v>
      </c>
      <c r="I86" t="s">
        <v>20</v>
      </c>
      <c r="J86" t="s">
        <v>21</v>
      </c>
      <c r="K86" t="s">
        <v>22</v>
      </c>
      <c r="L86" t="s">
        <v>23</v>
      </c>
      <c r="M86" t="s">
        <v>147</v>
      </c>
      <c r="N86" t="s">
        <v>148</v>
      </c>
      <c r="O86">
        <f>IF(B86="--","BLANK",VLOOKUP(J86,Currencies!$B$3:$C$153,2,FALSE))</f>
        <v>1</v>
      </c>
      <c r="P86">
        <f t="shared" si="1"/>
        <v>23685.42</v>
      </c>
      <c r="Q86" s="3">
        <v>23685.42</v>
      </c>
    </row>
    <row r="87" spans="1:17" x14ac:dyDescent="0.2">
      <c r="A87" t="s">
        <v>33</v>
      </c>
      <c r="B87" s="12">
        <v>2312.6799999999998</v>
      </c>
      <c r="C87" s="5">
        <v>221.59</v>
      </c>
      <c r="D87" s="7">
        <v>9.5799999999999996E-2</v>
      </c>
      <c r="E87" s="4">
        <v>-5.9799999999999999E-2</v>
      </c>
      <c r="F87" s="4">
        <v>-0.3634</v>
      </c>
      <c r="G87" t="s">
        <v>146</v>
      </c>
      <c r="H87" t="s">
        <v>19</v>
      </c>
      <c r="I87" t="s">
        <v>20</v>
      </c>
      <c r="J87" t="s">
        <v>21</v>
      </c>
      <c r="K87" t="s">
        <v>22</v>
      </c>
      <c r="L87" t="s">
        <v>23</v>
      </c>
      <c r="M87" t="s">
        <v>147</v>
      </c>
      <c r="N87" t="s">
        <v>148</v>
      </c>
      <c r="O87">
        <f>IF(B87="--","BLANK",VLOOKUP(J87,Currencies!$B$3:$C$153,2,FALSE))</f>
        <v>1</v>
      </c>
      <c r="P87">
        <f t="shared" si="1"/>
        <v>2312.6799999999998</v>
      </c>
      <c r="Q87" s="3">
        <v>2312.6799999999998</v>
      </c>
    </row>
    <row r="88" spans="1:17" x14ac:dyDescent="0.2">
      <c r="A88" t="s">
        <v>34</v>
      </c>
      <c r="B88" s="12">
        <v>237.91</v>
      </c>
      <c r="C88" s="5">
        <v>14.01</v>
      </c>
      <c r="D88" s="7">
        <v>5.8900000000000001E-2</v>
      </c>
      <c r="E88" s="4">
        <v>-9.5799999999999996E-2</v>
      </c>
      <c r="F88" s="4">
        <v>-0.2233</v>
      </c>
      <c r="G88" t="s">
        <v>146</v>
      </c>
      <c r="H88" t="s">
        <v>19</v>
      </c>
      <c r="I88" t="s">
        <v>20</v>
      </c>
      <c r="J88" t="s">
        <v>21</v>
      </c>
      <c r="K88" t="s">
        <v>22</v>
      </c>
      <c r="L88" t="s">
        <v>23</v>
      </c>
      <c r="M88" t="s">
        <v>147</v>
      </c>
      <c r="N88" t="s">
        <v>148</v>
      </c>
      <c r="O88">
        <f>IF(B88="--","BLANK",VLOOKUP(J88,Currencies!$B$3:$C$153,2,FALSE))</f>
        <v>1</v>
      </c>
      <c r="P88">
        <f t="shared" si="1"/>
        <v>237.91</v>
      </c>
      <c r="Q88" s="3">
        <v>237.91</v>
      </c>
    </row>
    <row r="89" spans="1:17" x14ac:dyDescent="0.2">
      <c r="A89" t="s">
        <v>36</v>
      </c>
      <c r="B89" s="12">
        <v>10947.32</v>
      </c>
      <c r="C89" s="5">
        <v>454.91</v>
      </c>
      <c r="D89" s="7">
        <v>4.1599999999999998E-2</v>
      </c>
      <c r="E89" s="4">
        <v>-2.3300000000000001E-2</v>
      </c>
      <c r="F89" s="4">
        <v>-0.1351</v>
      </c>
      <c r="G89" t="s">
        <v>146</v>
      </c>
      <c r="H89" t="s">
        <v>19</v>
      </c>
      <c r="I89" t="s">
        <v>20</v>
      </c>
      <c r="J89" t="s">
        <v>21</v>
      </c>
      <c r="K89" t="s">
        <v>22</v>
      </c>
      <c r="L89" t="s">
        <v>23</v>
      </c>
      <c r="M89" t="s">
        <v>147</v>
      </c>
      <c r="N89" t="s">
        <v>148</v>
      </c>
      <c r="O89">
        <f>IF(B89="--","BLANK",VLOOKUP(J89,Currencies!$B$3:$C$153,2,FALSE))</f>
        <v>1</v>
      </c>
      <c r="P89">
        <f t="shared" si="1"/>
        <v>10947.32</v>
      </c>
      <c r="Q89" s="3">
        <v>10947.32</v>
      </c>
    </row>
    <row r="90" spans="1:17" x14ac:dyDescent="0.2">
      <c r="A90" t="s">
        <v>38</v>
      </c>
      <c r="B90" s="12">
        <v>9152.64</v>
      </c>
      <c r="C90" s="5">
        <v>179.29</v>
      </c>
      <c r="D90" s="7">
        <v>1.9599999999999999E-2</v>
      </c>
      <c r="E90" s="4">
        <v>3.6299999999999999E-2</v>
      </c>
      <c r="F90" s="4">
        <v>0.2198</v>
      </c>
      <c r="G90" t="s">
        <v>146</v>
      </c>
      <c r="H90" t="s">
        <v>19</v>
      </c>
      <c r="I90" t="s">
        <v>20</v>
      </c>
      <c r="J90" t="s">
        <v>21</v>
      </c>
      <c r="K90" t="s">
        <v>22</v>
      </c>
      <c r="L90" t="s">
        <v>23</v>
      </c>
      <c r="M90" t="s">
        <v>147</v>
      </c>
      <c r="N90" t="s">
        <v>148</v>
      </c>
      <c r="O90">
        <f>IF(B90="--","BLANK",VLOOKUP(J90,Currencies!$B$3:$C$153,2,FALSE))</f>
        <v>1</v>
      </c>
      <c r="P90">
        <f t="shared" si="1"/>
        <v>9152.64</v>
      </c>
      <c r="Q90" s="3">
        <v>9152.64</v>
      </c>
    </row>
    <row r="91" spans="1:17" x14ac:dyDescent="0.2">
      <c r="A91" t="s">
        <v>39</v>
      </c>
      <c r="B91" s="12">
        <v>8028.02</v>
      </c>
      <c r="C91" s="5">
        <v>288.19</v>
      </c>
      <c r="D91" s="7">
        <v>3.5900000000000001E-2</v>
      </c>
      <c r="E91" s="4">
        <v>-1.15E-2</v>
      </c>
      <c r="F91" s="4">
        <v>-7.3499999999999996E-2</v>
      </c>
      <c r="G91" t="s">
        <v>146</v>
      </c>
      <c r="H91" t="s">
        <v>19</v>
      </c>
      <c r="I91" t="s">
        <v>20</v>
      </c>
      <c r="J91" t="s">
        <v>21</v>
      </c>
      <c r="K91" t="s">
        <v>22</v>
      </c>
      <c r="L91" t="s">
        <v>23</v>
      </c>
      <c r="M91" t="s">
        <v>147</v>
      </c>
      <c r="N91" t="s">
        <v>148</v>
      </c>
      <c r="O91">
        <f>IF(B91="--","BLANK",VLOOKUP(J91,Currencies!$B$3:$C$153,2,FALSE))</f>
        <v>1</v>
      </c>
      <c r="P91">
        <f t="shared" si="1"/>
        <v>8028.02</v>
      </c>
      <c r="Q91" s="3">
        <v>8028.02</v>
      </c>
    </row>
    <row r="92" spans="1:17" x14ac:dyDescent="0.2">
      <c r="A92" t="s">
        <v>40</v>
      </c>
      <c r="B92" s="12">
        <v>7255.15</v>
      </c>
      <c r="C92" s="5">
        <v>374.53</v>
      </c>
      <c r="D92" s="7">
        <v>5.16E-2</v>
      </c>
      <c r="E92" s="4">
        <v>-7.8700000000000006E-2</v>
      </c>
      <c r="F92" s="4">
        <v>-0.2301</v>
      </c>
      <c r="G92" t="s">
        <v>146</v>
      </c>
      <c r="H92" t="s">
        <v>19</v>
      </c>
      <c r="I92" t="s">
        <v>20</v>
      </c>
      <c r="J92" t="s">
        <v>21</v>
      </c>
      <c r="K92" t="s">
        <v>22</v>
      </c>
      <c r="L92" t="s">
        <v>23</v>
      </c>
      <c r="M92" t="s">
        <v>147</v>
      </c>
      <c r="N92" t="s">
        <v>148</v>
      </c>
      <c r="O92">
        <f>IF(B92="--","BLANK",VLOOKUP(J92,Currencies!$B$3:$C$153,2,FALSE))</f>
        <v>1</v>
      </c>
      <c r="P92">
        <f t="shared" si="1"/>
        <v>7255.15</v>
      </c>
      <c r="Q92" s="3">
        <v>7255.15</v>
      </c>
    </row>
    <row r="93" spans="1:17" x14ac:dyDescent="0.2">
      <c r="A93" t="s">
        <v>41</v>
      </c>
      <c r="B93" s="12">
        <v>7761</v>
      </c>
      <c r="C93" s="5">
        <v>561.86</v>
      </c>
      <c r="D93" s="7">
        <v>7.2400000000000006E-2</v>
      </c>
      <c r="E93" s="4">
        <v>-5.74E-2</v>
      </c>
      <c r="F93" s="4">
        <v>-0.26029999999999998</v>
      </c>
      <c r="G93" t="s">
        <v>146</v>
      </c>
      <c r="H93" t="s">
        <v>19</v>
      </c>
      <c r="I93" t="s">
        <v>20</v>
      </c>
      <c r="J93" t="s">
        <v>21</v>
      </c>
      <c r="K93" t="s">
        <v>22</v>
      </c>
      <c r="L93" t="s">
        <v>23</v>
      </c>
      <c r="M93" t="s">
        <v>147</v>
      </c>
      <c r="N93" t="s">
        <v>148</v>
      </c>
      <c r="O93">
        <f>IF(B93="--","BLANK",VLOOKUP(J93,Currencies!$B$3:$C$153,2,FALSE))</f>
        <v>1</v>
      </c>
      <c r="P93">
        <f t="shared" si="1"/>
        <v>7761</v>
      </c>
      <c r="Q93" s="3">
        <v>7761</v>
      </c>
    </row>
    <row r="94" spans="1:17" x14ac:dyDescent="0.2">
      <c r="A94" t="s">
        <v>42</v>
      </c>
      <c r="B94" s="12">
        <v>386.21</v>
      </c>
      <c r="C94" s="5">
        <v>9.9700000000000006</v>
      </c>
      <c r="D94" s="7">
        <v>2.58E-2</v>
      </c>
      <c r="E94" s="4">
        <v>3.8899999999999997E-2</v>
      </c>
      <c r="F94" s="4">
        <v>-0.09</v>
      </c>
      <c r="G94" t="s">
        <v>146</v>
      </c>
      <c r="H94" t="s">
        <v>19</v>
      </c>
      <c r="I94" t="s">
        <v>20</v>
      </c>
      <c r="J94" t="s">
        <v>21</v>
      </c>
      <c r="K94" t="s">
        <v>22</v>
      </c>
      <c r="L94" t="s">
        <v>23</v>
      </c>
      <c r="M94" t="s">
        <v>147</v>
      </c>
      <c r="N94" t="s">
        <v>148</v>
      </c>
      <c r="O94">
        <f>IF(B94="--","BLANK",VLOOKUP(J94,Currencies!$B$3:$C$153,2,FALSE))</f>
        <v>1</v>
      </c>
      <c r="P94">
        <f t="shared" si="1"/>
        <v>386.21</v>
      </c>
      <c r="Q94" s="3">
        <v>386.21</v>
      </c>
    </row>
    <row r="95" spans="1:17" x14ac:dyDescent="0.2">
      <c r="A95" t="s">
        <v>43</v>
      </c>
      <c r="B95" s="12">
        <v>2863.7</v>
      </c>
      <c r="C95" s="5">
        <v>90.21</v>
      </c>
      <c r="D95" s="7">
        <v>3.15E-2</v>
      </c>
      <c r="E95" s="4">
        <v>-3.8E-3</v>
      </c>
      <c r="F95" s="4">
        <v>1.5E-3</v>
      </c>
      <c r="G95" t="s">
        <v>146</v>
      </c>
      <c r="H95" t="s">
        <v>19</v>
      </c>
      <c r="I95" t="s">
        <v>20</v>
      </c>
      <c r="J95" t="s">
        <v>21</v>
      </c>
      <c r="K95" t="s">
        <v>22</v>
      </c>
      <c r="L95" t="s">
        <v>23</v>
      </c>
      <c r="M95" t="s">
        <v>147</v>
      </c>
      <c r="N95" t="s">
        <v>148</v>
      </c>
      <c r="O95">
        <f>IF(B95="--","BLANK",VLOOKUP(J95,Currencies!$B$3:$C$153,2,FALSE))</f>
        <v>1</v>
      </c>
      <c r="P95">
        <f t="shared" si="1"/>
        <v>2863.7</v>
      </c>
      <c r="Q95" s="3">
        <v>2863.7</v>
      </c>
    </row>
    <row r="96" spans="1:17" x14ac:dyDescent="0.2">
      <c r="A96" t="s">
        <v>44</v>
      </c>
      <c r="B96" s="12">
        <v>9014.56</v>
      </c>
      <c r="C96" s="5">
        <v>220.27</v>
      </c>
      <c r="D96" s="7">
        <v>2.4400000000000002E-2</v>
      </c>
      <c r="E96" s="4">
        <v>4.2099999999999999E-2</v>
      </c>
      <c r="F96" s="4">
        <v>0.15329999999999999</v>
      </c>
      <c r="G96" t="s">
        <v>146</v>
      </c>
      <c r="H96" t="s">
        <v>19</v>
      </c>
      <c r="I96" t="s">
        <v>20</v>
      </c>
      <c r="J96" t="s">
        <v>21</v>
      </c>
      <c r="K96" t="s">
        <v>22</v>
      </c>
      <c r="L96" t="s">
        <v>23</v>
      </c>
      <c r="M96" t="s">
        <v>147</v>
      </c>
      <c r="N96" t="s">
        <v>148</v>
      </c>
      <c r="O96">
        <f>IF(B96="--","BLANK",VLOOKUP(J96,Currencies!$B$3:$C$153,2,FALSE))</f>
        <v>1</v>
      </c>
      <c r="P96">
        <f t="shared" si="1"/>
        <v>9014.56</v>
      </c>
      <c r="Q96" s="3">
        <v>9014.56</v>
      </c>
    </row>
    <row r="97" spans="1:17" x14ac:dyDescent="0.2">
      <c r="A97" t="s">
        <v>45</v>
      </c>
      <c r="B97" s="12">
        <v>744.49</v>
      </c>
      <c r="C97" s="5">
        <v>28.69</v>
      </c>
      <c r="D97" s="7">
        <v>3.85E-2</v>
      </c>
      <c r="E97" s="4">
        <v>-9.6500000000000002E-2</v>
      </c>
      <c r="F97" s="4">
        <v>-5.79E-2</v>
      </c>
      <c r="G97" t="s">
        <v>146</v>
      </c>
      <c r="H97" t="s">
        <v>19</v>
      </c>
      <c r="I97" t="s">
        <v>20</v>
      </c>
      <c r="J97" t="s">
        <v>21</v>
      </c>
      <c r="K97" t="s">
        <v>22</v>
      </c>
      <c r="L97" t="s">
        <v>23</v>
      </c>
      <c r="M97" t="s">
        <v>147</v>
      </c>
      <c r="N97" t="s">
        <v>148</v>
      </c>
      <c r="O97">
        <f>IF(B97="--","BLANK",VLOOKUP(J97,Currencies!$B$3:$C$153,2,FALSE))</f>
        <v>1</v>
      </c>
      <c r="P97">
        <f t="shared" si="1"/>
        <v>744.49</v>
      </c>
      <c r="Q97" s="3">
        <v>744.49</v>
      </c>
    </row>
    <row r="98" spans="1:17" x14ac:dyDescent="0.2">
      <c r="A98" t="s">
        <v>46</v>
      </c>
      <c r="B98" s="12">
        <v>64.19</v>
      </c>
      <c r="C98" s="5">
        <v>5.07</v>
      </c>
      <c r="D98" s="7">
        <v>7.9000000000000001E-2</v>
      </c>
      <c r="E98" s="4">
        <v>-8.3000000000000004E-2</v>
      </c>
      <c r="F98" s="4">
        <v>-0.33339999999999997</v>
      </c>
      <c r="G98" t="s">
        <v>146</v>
      </c>
      <c r="H98" t="s">
        <v>19</v>
      </c>
      <c r="I98" t="s">
        <v>20</v>
      </c>
      <c r="J98" t="s">
        <v>21</v>
      </c>
      <c r="K98" t="s">
        <v>22</v>
      </c>
      <c r="L98" t="s">
        <v>23</v>
      </c>
      <c r="M98" t="s">
        <v>147</v>
      </c>
      <c r="N98" t="s">
        <v>148</v>
      </c>
      <c r="O98">
        <f>IF(B98="--","BLANK",VLOOKUP(J98,Currencies!$B$3:$C$153,2,FALSE))</f>
        <v>1</v>
      </c>
      <c r="P98">
        <f t="shared" si="1"/>
        <v>64.19</v>
      </c>
      <c r="Q98" s="3">
        <v>64.19</v>
      </c>
    </row>
    <row r="99" spans="1:17" x14ac:dyDescent="0.2">
      <c r="A99" t="s">
        <v>47</v>
      </c>
      <c r="B99" s="12">
        <v>1577.46</v>
      </c>
      <c r="C99" s="5">
        <v>51</v>
      </c>
      <c r="D99" s="7">
        <v>3.2300000000000002E-2</v>
      </c>
      <c r="E99" s="4">
        <v>1E-3</v>
      </c>
      <c r="F99" s="4">
        <v>-4.1000000000000003E-3</v>
      </c>
      <c r="G99" t="s">
        <v>146</v>
      </c>
      <c r="H99" t="s">
        <v>19</v>
      </c>
      <c r="I99" t="s">
        <v>20</v>
      </c>
      <c r="J99" t="s">
        <v>21</v>
      </c>
      <c r="K99" t="s">
        <v>22</v>
      </c>
      <c r="L99" t="s">
        <v>23</v>
      </c>
      <c r="M99" t="s">
        <v>147</v>
      </c>
      <c r="N99" t="s">
        <v>148</v>
      </c>
      <c r="O99">
        <f>IF(B99="--","BLANK",VLOOKUP(J99,Currencies!$B$3:$C$153,2,FALSE))</f>
        <v>1</v>
      </c>
      <c r="P99">
        <f t="shared" si="1"/>
        <v>1577.46</v>
      </c>
      <c r="Q99" s="3">
        <v>1577.46</v>
      </c>
    </row>
    <row r="100" spans="1:17" x14ac:dyDescent="0.2">
      <c r="A100" t="s">
        <v>48</v>
      </c>
      <c r="B100" s="12">
        <v>3838.02</v>
      </c>
      <c r="C100" s="5">
        <v>214.99</v>
      </c>
      <c r="D100" s="7">
        <v>5.6000000000000001E-2</v>
      </c>
      <c r="E100" s="4">
        <v>-4.0800000000000003E-2</v>
      </c>
      <c r="F100" s="4">
        <v>-0.17799999999999999</v>
      </c>
      <c r="G100" t="s">
        <v>146</v>
      </c>
      <c r="H100" t="s">
        <v>19</v>
      </c>
      <c r="I100" t="s">
        <v>20</v>
      </c>
      <c r="J100" t="s">
        <v>21</v>
      </c>
      <c r="K100" t="s">
        <v>22</v>
      </c>
      <c r="L100" t="s">
        <v>23</v>
      </c>
      <c r="M100" t="s">
        <v>147</v>
      </c>
      <c r="N100" t="s">
        <v>148</v>
      </c>
      <c r="O100">
        <f>IF(B100="--","BLANK",VLOOKUP(J100,Currencies!$B$3:$C$153,2,FALSE))</f>
        <v>1</v>
      </c>
      <c r="P100">
        <f t="shared" si="1"/>
        <v>3838.02</v>
      </c>
      <c r="Q100" s="3">
        <v>3838.02</v>
      </c>
    </row>
    <row r="101" spans="1:17" x14ac:dyDescent="0.2">
      <c r="A101" t="s">
        <v>49</v>
      </c>
      <c r="B101" s="12">
        <v>1656.81</v>
      </c>
      <c r="C101" s="5">
        <v>56.26</v>
      </c>
      <c r="D101" s="7">
        <v>3.4000000000000002E-2</v>
      </c>
      <c r="E101" s="4">
        <v>2.2000000000000001E-3</v>
      </c>
      <c r="F101" s="4">
        <v>-1.61E-2</v>
      </c>
      <c r="G101" t="s">
        <v>146</v>
      </c>
      <c r="H101" t="s">
        <v>19</v>
      </c>
      <c r="I101" t="s">
        <v>20</v>
      </c>
      <c r="J101" t="s">
        <v>21</v>
      </c>
      <c r="K101" t="s">
        <v>22</v>
      </c>
      <c r="L101" t="s">
        <v>23</v>
      </c>
      <c r="M101" t="s">
        <v>147</v>
      </c>
      <c r="N101" t="s">
        <v>148</v>
      </c>
      <c r="O101">
        <f>IF(B101="--","BLANK",VLOOKUP(J101,Currencies!$B$3:$C$153,2,FALSE))</f>
        <v>1</v>
      </c>
      <c r="P101">
        <f t="shared" si="1"/>
        <v>1656.81</v>
      </c>
      <c r="Q101" s="3">
        <v>1656.81</v>
      </c>
    </row>
    <row r="102" spans="1:17" x14ac:dyDescent="0.2">
      <c r="A102" t="s">
        <v>50</v>
      </c>
      <c r="B102" s="12">
        <v>6133.87</v>
      </c>
      <c r="C102" s="5">
        <v>124.01</v>
      </c>
      <c r="D102" s="7">
        <v>2.0199999999999999E-2</v>
      </c>
      <c r="E102" s="4">
        <v>5.67E-2</v>
      </c>
      <c r="F102" s="4">
        <v>0.29930000000000001</v>
      </c>
      <c r="G102" t="s">
        <v>146</v>
      </c>
      <c r="H102" t="s">
        <v>19</v>
      </c>
      <c r="I102" t="s">
        <v>20</v>
      </c>
      <c r="J102" t="s">
        <v>21</v>
      </c>
      <c r="K102" t="s">
        <v>22</v>
      </c>
      <c r="L102" t="s">
        <v>23</v>
      </c>
      <c r="M102" t="s">
        <v>147</v>
      </c>
      <c r="N102" t="s">
        <v>148</v>
      </c>
      <c r="O102">
        <f>IF(B102="--","BLANK",VLOOKUP(J102,Currencies!$B$3:$C$153,2,FALSE))</f>
        <v>1</v>
      </c>
      <c r="P102">
        <f t="shared" si="1"/>
        <v>6133.87</v>
      </c>
      <c r="Q102" s="3">
        <v>6133.87</v>
      </c>
    </row>
    <row r="103" spans="1:17" x14ac:dyDescent="0.2">
      <c r="A103" t="s">
        <v>51</v>
      </c>
      <c r="B103" s="12">
        <v>6835.79</v>
      </c>
      <c r="C103" s="5">
        <v>185</v>
      </c>
      <c r="D103" s="7">
        <v>2.7099999999999999E-2</v>
      </c>
      <c r="E103" s="4">
        <v>2.8799999999999999E-2</v>
      </c>
      <c r="F103" s="4">
        <v>6.88E-2</v>
      </c>
      <c r="G103" t="s">
        <v>146</v>
      </c>
      <c r="H103" t="s">
        <v>19</v>
      </c>
      <c r="I103" t="s">
        <v>20</v>
      </c>
      <c r="J103" t="s">
        <v>21</v>
      </c>
      <c r="K103" t="s">
        <v>22</v>
      </c>
      <c r="L103" t="s">
        <v>23</v>
      </c>
      <c r="M103" t="s">
        <v>147</v>
      </c>
      <c r="N103" t="s">
        <v>148</v>
      </c>
      <c r="O103">
        <f>IF(B103="--","BLANK",VLOOKUP(J103,Currencies!$B$3:$C$153,2,FALSE))</f>
        <v>1</v>
      </c>
      <c r="P103">
        <f t="shared" si="1"/>
        <v>6835.79</v>
      </c>
      <c r="Q103" s="3">
        <v>6835.79</v>
      </c>
    </row>
    <row r="104" spans="1:17" x14ac:dyDescent="0.2">
      <c r="A104" t="s">
        <v>52</v>
      </c>
      <c r="B104" s="12" t="s">
        <v>53</v>
      </c>
      <c r="C104" s="5" t="s">
        <v>53</v>
      </c>
      <c r="D104" s="7" t="s">
        <v>53</v>
      </c>
      <c r="E104" s="4" t="s">
        <v>53</v>
      </c>
      <c r="F104" s="4" t="s">
        <v>53</v>
      </c>
      <c r="G104" t="s">
        <v>53</v>
      </c>
      <c r="H104" t="s">
        <v>54</v>
      </c>
      <c r="I104" t="s">
        <v>55</v>
      </c>
      <c r="J104" t="s">
        <v>56</v>
      </c>
      <c r="K104" t="s">
        <v>22</v>
      </c>
      <c r="L104" t="s">
        <v>57</v>
      </c>
      <c r="M104" t="s">
        <v>147</v>
      </c>
      <c r="N104" t="s">
        <v>148</v>
      </c>
      <c r="O104" t="str">
        <f>IF(B104="--","BLANK",VLOOKUP(J104,Currencies!$B$3:$C$153,2,FALSE))</f>
        <v>BLANK</v>
      </c>
      <c r="P104" t="str">
        <f t="shared" si="1"/>
        <v>No value</v>
      </c>
      <c r="Q104" s="3" t="s">
        <v>58</v>
      </c>
    </row>
    <row r="105" spans="1:17" x14ac:dyDescent="0.2">
      <c r="A105" t="s">
        <v>59</v>
      </c>
      <c r="B105" s="12">
        <v>39388.32</v>
      </c>
      <c r="C105" s="5">
        <v>898.39</v>
      </c>
      <c r="D105" s="7">
        <v>2.2800000000000001E-2</v>
      </c>
      <c r="E105" s="4">
        <v>0.31809999999999999</v>
      </c>
      <c r="F105" s="4">
        <v>0.18229999999999999</v>
      </c>
      <c r="G105" t="s">
        <v>146</v>
      </c>
      <c r="H105" t="s">
        <v>54</v>
      </c>
      <c r="I105" t="s">
        <v>55</v>
      </c>
      <c r="J105" t="s">
        <v>56</v>
      </c>
      <c r="K105" t="s">
        <v>22</v>
      </c>
      <c r="L105" t="s">
        <v>57</v>
      </c>
      <c r="M105" t="s">
        <v>147</v>
      </c>
      <c r="N105" t="s">
        <v>148</v>
      </c>
      <c r="O105">
        <f>IF(B105="--","BLANK",VLOOKUP(J105,Currencies!$B$3:$C$153,2,FALSE))</f>
        <v>67.269672540000002</v>
      </c>
      <c r="P105">
        <f t="shared" si="1"/>
        <v>585.52864184939881</v>
      </c>
      <c r="Q105" s="3">
        <v>585.52864184939904</v>
      </c>
    </row>
    <row r="106" spans="1:17" x14ac:dyDescent="0.2">
      <c r="A106" t="s">
        <v>61</v>
      </c>
      <c r="B106" s="12">
        <v>19105.59</v>
      </c>
      <c r="C106" s="5">
        <v>453.2</v>
      </c>
      <c r="D106" s="7">
        <v>2.3699999999999999E-2</v>
      </c>
      <c r="E106" s="4">
        <v>3.39E-2</v>
      </c>
      <c r="F106" s="4">
        <v>-0.26429999999999998</v>
      </c>
      <c r="G106" t="s">
        <v>146</v>
      </c>
      <c r="H106" t="s">
        <v>63</v>
      </c>
      <c r="I106" t="s">
        <v>64</v>
      </c>
      <c r="J106" t="s">
        <v>65</v>
      </c>
      <c r="K106" t="s">
        <v>66</v>
      </c>
      <c r="L106" t="s">
        <v>67</v>
      </c>
      <c r="M106" t="s">
        <v>147</v>
      </c>
      <c r="N106" t="s">
        <v>148</v>
      </c>
      <c r="O106">
        <f>IF(B106="--","BLANK",VLOOKUP(J106,Currencies!$B$3:$C$153,2,FALSE))</f>
        <v>3.4283834799999999</v>
      </c>
      <c r="P106">
        <f t="shared" si="1"/>
        <v>5572.769239921784</v>
      </c>
      <c r="Q106" s="3">
        <v>5572.7692399217804</v>
      </c>
    </row>
    <row r="107" spans="1:17" x14ac:dyDescent="0.2">
      <c r="A107" t="s">
        <v>68</v>
      </c>
      <c r="B107" s="12">
        <v>15189.15</v>
      </c>
      <c r="C107" s="5">
        <v>490.16</v>
      </c>
      <c r="D107" s="7">
        <v>3.2300000000000002E-2</v>
      </c>
      <c r="E107" s="4">
        <v>4.8000000000000001E-2</v>
      </c>
      <c r="F107" s="4">
        <v>-0.23749999999999999</v>
      </c>
      <c r="G107" t="s">
        <v>146</v>
      </c>
      <c r="H107" t="s">
        <v>63</v>
      </c>
      <c r="I107" t="s">
        <v>64</v>
      </c>
      <c r="J107" t="s">
        <v>65</v>
      </c>
      <c r="K107" t="s">
        <v>66</v>
      </c>
      <c r="L107" t="s">
        <v>67</v>
      </c>
      <c r="M107" t="s">
        <v>147</v>
      </c>
      <c r="N107" t="s">
        <v>148</v>
      </c>
      <c r="O107">
        <f>IF(B107="--","BLANK",VLOOKUP(J107,Currencies!$B$3:$C$153,2,FALSE))</f>
        <v>3.4283834799999999</v>
      </c>
      <c r="P107">
        <f t="shared" si="1"/>
        <v>4430.4116177808673</v>
      </c>
      <c r="Q107" s="3">
        <v>4430.4116177808701</v>
      </c>
    </row>
    <row r="108" spans="1:17" x14ac:dyDescent="0.2">
      <c r="A108" t="s">
        <v>69</v>
      </c>
      <c r="B108" s="12">
        <v>32670.63</v>
      </c>
      <c r="C108" s="5">
        <v>1552.09</v>
      </c>
      <c r="D108" s="7">
        <v>4.7500000000000001E-2</v>
      </c>
      <c r="E108" s="4">
        <v>-2.1499999999999998E-2</v>
      </c>
      <c r="F108" s="4">
        <v>-0.12959999999999999</v>
      </c>
      <c r="G108" t="s">
        <v>146</v>
      </c>
      <c r="H108" t="s">
        <v>71</v>
      </c>
      <c r="I108" t="s">
        <v>72</v>
      </c>
      <c r="J108" t="s">
        <v>73</v>
      </c>
      <c r="K108" t="s">
        <v>74</v>
      </c>
      <c r="L108" t="s">
        <v>75</v>
      </c>
      <c r="M108" t="s">
        <v>147</v>
      </c>
      <c r="N108" t="s">
        <v>148</v>
      </c>
      <c r="O108">
        <f>IF(B108="--","BLANK",VLOOKUP(J108,Currencies!$B$3:$C$153,2,FALSE))</f>
        <v>5.6905663100000003</v>
      </c>
      <c r="P108">
        <f t="shared" si="1"/>
        <v>5741.1913367195257</v>
      </c>
      <c r="Q108" s="3">
        <v>5741.1913367195302</v>
      </c>
    </row>
    <row r="109" spans="1:17" x14ac:dyDescent="0.2">
      <c r="A109" t="s">
        <v>76</v>
      </c>
      <c r="B109" s="12">
        <v>77556.600000000006</v>
      </c>
      <c r="C109" s="5">
        <v>3637.7</v>
      </c>
      <c r="D109" s="7">
        <v>4.6899999999999997E-2</v>
      </c>
      <c r="E109" s="4">
        <v>-1.8200000000000001E-2</v>
      </c>
      <c r="F109" s="4">
        <v>-0.13819999999999999</v>
      </c>
      <c r="G109" t="s">
        <v>146</v>
      </c>
      <c r="H109" t="s">
        <v>71</v>
      </c>
      <c r="I109" t="s">
        <v>72</v>
      </c>
      <c r="J109" t="s">
        <v>73</v>
      </c>
      <c r="K109" t="s">
        <v>74</v>
      </c>
      <c r="L109" t="s">
        <v>75</v>
      </c>
      <c r="M109" t="s">
        <v>147</v>
      </c>
      <c r="N109" t="s">
        <v>148</v>
      </c>
      <c r="O109">
        <f>IF(B109="--","BLANK",VLOOKUP(J109,Currencies!$B$3:$C$153,2,FALSE))</f>
        <v>5.6905663100000003</v>
      </c>
      <c r="P109">
        <f t="shared" si="1"/>
        <v>13628.977464634798</v>
      </c>
      <c r="Q109" s="3">
        <v>13628.9774646348</v>
      </c>
    </row>
    <row r="110" spans="1:17" x14ac:dyDescent="0.2">
      <c r="A110" t="s">
        <v>77</v>
      </c>
      <c r="B110" s="12">
        <v>2072.37</v>
      </c>
      <c r="C110" s="5">
        <v>83.22</v>
      </c>
      <c r="D110" s="7">
        <v>4.02E-2</v>
      </c>
      <c r="E110" s="4">
        <v>2.3099999999999999E-2</v>
      </c>
      <c r="F110" s="4">
        <v>-0.19059999999999999</v>
      </c>
      <c r="G110" t="s">
        <v>146</v>
      </c>
      <c r="H110" t="s">
        <v>79</v>
      </c>
      <c r="I110" t="s">
        <v>80</v>
      </c>
      <c r="J110" t="s">
        <v>81</v>
      </c>
      <c r="K110" t="s">
        <v>22</v>
      </c>
      <c r="L110" t="s">
        <v>82</v>
      </c>
      <c r="M110" t="s">
        <v>147</v>
      </c>
      <c r="N110" t="s">
        <v>148</v>
      </c>
      <c r="O110">
        <f>IF(B110="--","BLANK",VLOOKUP(J110,Currencies!$B$3:$C$153,2,FALSE))</f>
        <v>23.583254929999999</v>
      </c>
      <c r="P110">
        <f t="shared" si="1"/>
        <v>87.874638431006431</v>
      </c>
      <c r="Q110" s="3">
        <v>87.874638431006403</v>
      </c>
    </row>
    <row r="111" spans="1:17" x14ac:dyDescent="0.2">
      <c r="A111" t="s">
        <v>83</v>
      </c>
      <c r="B111" s="12">
        <v>35691.39</v>
      </c>
      <c r="C111" s="5">
        <v>1421.07</v>
      </c>
      <c r="D111" s="7">
        <v>3.9800000000000002E-2</v>
      </c>
      <c r="E111" s="4">
        <v>2.7300000000000001E-2</v>
      </c>
      <c r="F111" s="4">
        <v>-0.17849999999999999</v>
      </c>
      <c r="G111" t="s">
        <v>146</v>
      </c>
      <c r="H111" t="s">
        <v>79</v>
      </c>
      <c r="I111" t="s">
        <v>80</v>
      </c>
      <c r="J111" t="s">
        <v>81</v>
      </c>
      <c r="K111" t="s">
        <v>22</v>
      </c>
      <c r="L111" t="s">
        <v>82</v>
      </c>
      <c r="M111" t="s">
        <v>147</v>
      </c>
      <c r="N111" t="s">
        <v>148</v>
      </c>
      <c r="O111">
        <f>IF(B111="--","BLANK",VLOOKUP(J111,Currencies!$B$3:$C$153,2,FALSE))</f>
        <v>23.583254929999999</v>
      </c>
      <c r="P111">
        <f t="shared" si="1"/>
        <v>1513.4208617911081</v>
      </c>
      <c r="Q111" s="3">
        <v>1513.4208617911099</v>
      </c>
    </row>
    <row r="112" spans="1:17" x14ac:dyDescent="0.2">
      <c r="A112" t="s">
        <v>84</v>
      </c>
      <c r="B112" s="12">
        <v>886.85</v>
      </c>
      <c r="C112" s="5">
        <v>5.63</v>
      </c>
      <c r="D112" s="7">
        <v>6.4000000000000003E-3</v>
      </c>
      <c r="E112" s="4">
        <v>1.72E-2</v>
      </c>
      <c r="F112" s="4">
        <v>-9.7600000000000006E-2</v>
      </c>
      <c r="G112" t="s">
        <v>146</v>
      </c>
      <c r="H112" t="s">
        <v>86</v>
      </c>
      <c r="I112" t="s">
        <v>87</v>
      </c>
      <c r="J112" t="s">
        <v>88</v>
      </c>
      <c r="K112" t="s">
        <v>22</v>
      </c>
      <c r="L112" t="s">
        <v>89</v>
      </c>
      <c r="M112" t="s">
        <v>147</v>
      </c>
      <c r="N112" t="s">
        <v>148</v>
      </c>
      <c r="O112">
        <f>IF(B112="--","BLANK",VLOOKUP(J112,Currencies!$B$3:$C$153,2,FALSE))</f>
        <v>1.3900716399999999</v>
      </c>
      <c r="P112">
        <f t="shared" si="1"/>
        <v>637.98870107155062</v>
      </c>
      <c r="Q112" s="3">
        <v>637.98870107155096</v>
      </c>
    </row>
    <row r="113" spans="1:17" x14ac:dyDescent="0.2">
      <c r="A113" t="s">
        <v>90</v>
      </c>
      <c r="B113" s="12">
        <v>14638.9</v>
      </c>
      <c r="C113" s="5">
        <v>129.24</v>
      </c>
      <c r="D113" s="7">
        <v>8.8999999999999999E-3</v>
      </c>
      <c r="E113" s="4">
        <v>1.9400000000000001E-2</v>
      </c>
      <c r="F113" s="4">
        <v>-0.1075</v>
      </c>
      <c r="G113" t="s">
        <v>146</v>
      </c>
      <c r="H113" t="s">
        <v>86</v>
      </c>
      <c r="I113" t="s">
        <v>87</v>
      </c>
      <c r="J113" t="s">
        <v>88</v>
      </c>
      <c r="K113" t="s">
        <v>22</v>
      </c>
      <c r="L113" t="s">
        <v>89</v>
      </c>
      <c r="M113" t="s">
        <v>147</v>
      </c>
      <c r="N113" t="s">
        <v>148</v>
      </c>
      <c r="O113">
        <f>IF(B113="--","BLANK",VLOOKUP(J113,Currencies!$B$3:$C$153,2,FALSE))</f>
        <v>1.3900716399999999</v>
      </c>
      <c r="P113">
        <f t="shared" si="1"/>
        <v>10531.039968558744</v>
      </c>
      <c r="Q113" s="3">
        <v>10531.0399685587</v>
      </c>
    </row>
    <row r="114" spans="1:17" x14ac:dyDescent="0.2">
      <c r="A114" t="s">
        <v>91</v>
      </c>
      <c r="B114" s="12">
        <v>18213.330000000002</v>
      </c>
      <c r="C114" s="5">
        <v>668.24</v>
      </c>
      <c r="D114" s="7">
        <v>3.6700000000000003E-2</v>
      </c>
      <c r="E114" s="4">
        <v>-4.9399999999999999E-2</v>
      </c>
      <c r="F114" s="4">
        <v>-0.27689999999999998</v>
      </c>
      <c r="G114" t="s">
        <v>146</v>
      </c>
      <c r="H114" t="s">
        <v>93</v>
      </c>
      <c r="I114" t="s">
        <v>94</v>
      </c>
      <c r="J114" t="s">
        <v>95</v>
      </c>
      <c r="K114" t="s">
        <v>22</v>
      </c>
      <c r="L114" t="s">
        <v>96</v>
      </c>
      <c r="M114" t="s">
        <v>147</v>
      </c>
      <c r="N114" t="s">
        <v>148</v>
      </c>
      <c r="O114">
        <f>IF(B114="--","BLANK",VLOOKUP(J114,Currencies!$B$3:$C$153,2,FALSE))</f>
        <v>820.63078289999999</v>
      </c>
      <c r="P114">
        <f t="shared" si="1"/>
        <v>22.194305136393393</v>
      </c>
      <c r="Q114" s="3">
        <v>22.1943051363934</v>
      </c>
    </row>
    <row r="115" spans="1:17" x14ac:dyDescent="0.2">
      <c r="A115" t="s">
        <v>97</v>
      </c>
      <c r="B115" s="12">
        <v>3622.15</v>
      </c>
      <c r="C115" s="5">
        <v>141.06</v>
      </c>
      <c r="D115" s="7">
        <v>3.8899999999999997E-2</v>
      </c>
      <c r="E115" s="4">
        <v>-5.1700000000000003E-2</v>
      </c>
      <c r="F115" s="4">
        <v>-0.2646</v>
      </c>
      <c r="G115" t="s">
        <v>146</v>
      </c>
      <c r="H115" t="s">
        <v>93</v>
      </c>
      <c r="I115" t="s">
        <v>94</v>
      </c>
      <c r="J115" t="s">
        <v>95</v>
      </c>
      <c r="K115" t="s">
        <v>22</v>
      </c>
      <c r="L115" t="s">
        <v>96</v>
      </c>
      <c r="M115" t="s">
        <v>147</v>
      </c>
      <c r="N115" t="s">
        <v>148</v>
      </c>
      <c r="O115">
        <f>IF(B115="--","BLANK",VLOOKUP(J115,Currencies!$B$3:$C$153,2,FALSE))</f>
        <v>820.63078289999999</v>
      </c>
      <c r="P115">
        <f t="shared" si="1"/>
        <v>4.4138607464855317</v>
      </c>
      <c r="Q115" s="3">
        <v>4.41386074648553</v>
      </c>
    </row>
    <row r="116" spans="1:17" x14ac:dyDescent="0.2">
      <c r="A116" t="s">
        <v>98</v>
      </c>
      <c r="B116" s="12">
        <v>293502.88</v>
      </c>
      <c r="C116" s="5">
        <v>2022.19</v>
      </c>
      <c r="D116" s="7">
        <v>6.8999999999999999E-3</v>
      </c>
      <c r="E116" s="4">
        <v>0.27200000000000002</v>
      </c>
      <c r="F116" s="4">
        <v>16.816500000000001</v>
      </c>
      <c r="G116" t="s">
        <v>146</v>
      </c>
      <c r="H116" t="s">
        <v>100</v>
      </c>
      <c r="I116" t="s">
        <v>101</v>
      </c>
      <c r="J116" t="s">
        <v>102</v>
      </c>
      <c r="K116" t="s">
        <v>103</v>
      </c>
      <c r="L116" t="s">
        <v>104</v>
      </c>
      <c r="M116" t="s">
        <v>147</v>
      </c>
      <c r="N116" t="s">
        <v>148</v>
      </c>
      <c r="O116">
        <f>IF(B116="--","BLANK",VLOOKUP(J116,Currencies!$B$3:$C$153,2,FALSE))</f>
        <v>24864.795699999999</v>
      </c>
      <c r="P116">
        <f t="shared" si="1"/>
        <v>11.803953008147982</v>
      </c>
      <c r="Q116" s="3">
        <v>11.803953008148</v>
      </c>
    </row>
    <row r="117" spans="1:17" x14ac:dyDescent="0.2">
      <c r="A117" t="s">
        <v>105</v>
      </c>
      <c r="B117" s="12">
        <v>8169.29</v>
      </c>
      <c r="C117" s="5">
        <v>0</v>
      </c>
      <c r="D117" s="7">
        <v>0</v>
      </c>
      <c r="E117" s="4">
        <v>-5.8799999999999998E-2</v>
      </c>
      <c r="F117" s="4">
        <v>-0.1946</v>
      </c>
      <c r="G117" t="s">
        <v>146</v>
      </c>
      <c r="H117" t="s">
        <v>107</v>
      </c>
      <c r="I117" t="s">
        <v>108</v>
      </c>
      <c r="J117" t="s">
        <v>109</v>
      </c>
      <c r="K117" t="s">
        <v>110</v>
      </c>
      <c r="L117" t="s">
        <v>111</v>
      </c>
      <c r="M117" t="s">
        <v>147</v>
      </c>
      <c r="N117" t="s">
        <v>148</v>
      </c>
      <c r="O117">
        <f>IF(B117="--","BLANK",VLOOKUP(J117,Currencies!$B$3:$C$153,2,FALSE))</f>
        <v>566.58763841999996</v>
      </c>
      <c r="P117">
        <f t="shared" si="1"/>
        <v>14.418404931637902</v>
      </c>
      <c r="Q117" s="3">
        <v>14.4184049316379</v>
      </c>
    </row>
    <row r="118" spans="1:17" x14ac:dyDescent="0.2">
      <c r="A118" t="s">
        <v>112</v>
      </c>
      <c r="B118" s="12">
        <v>381.99</v>
      </c>
      <c r="C118" s="5">
        <v>0</v>
      </c>
      <c r="D118" s="7">
        <v>0</v>
      </c>
      <c r="E118" s="4">
        <v>-7.5499999999999998E-2</v>
      </c>
      <c r="F118" s="4">
        <v>-0.12790000000000001</v>
      </c>
      <c r="G118" t="s">
        <v>146</v>
      </c>
      <c r="H118" t="s">
        <v>114</v>
      </c>
      <c r="I118" t="s">
        <v>115</v>
      </c>
      <c r="J118" t="s">
        <v>116</v>
      </c>
      <c r="K118" t="s">
        <v>117</v>
      </c>
      <c r="L118" t="s">
        <v>118</v>
      </c>
      <c r="M118" t="s">
        <v>147</v>
      </c>
      <c r="N118" t="s">
        <v>148</v>
      </c>
      <c r="O118">
        <f>IF(B118="--","BLANK",VLOOKUP(J118,Currencies!$B$3:$C$153,2,FALSE))</f>
        <v>0.98893401000000003</v>
      </c>
      <c r="P118">
        <f t="shared" si="1"/>
        <v>386.26439796523937</v>
      </c>
      <c r="Q118" s="3">
        <v>386.26439796523903</v>
      </c>
    </row>
    <row r="119" spans="1:17" x14ac:dyDescent="0.2">
      <c r="A119" t="s">
        <v>119</v>
      </c>
      <c r="B119" s="12" t="s">
        <v>53</v>
      </c>
      <c r="C119" s="5" t="s">
        <v>53</v>
      </c>
      <c r="D119" s="7" t="s">
        <v>53</v>
      </c>
      <c r="E119" s="4" t="s">
        <v>53</v>
      </c>
      <c r="F119" s="4" t="s">
        <v>53</v>
      </c>
      <c r="G119" t="s">
        <v>53</v>
      </c>
      <c r="H119" t="s">
        <v>120</v>
      </c>
      <c r="I119" t="s">
        <v>121</v>
      </c>
      <c r="J119" t="s">
        <v>122</v>
      </c>
      <c r="K119" t="s">
        <v>22</v>
      </c>
      <c r="L119" t="s">
        <v>123</v>
      </c>
      <c r="M119" t="s">
        <v>147</v>
      </c>
      <c r="N119" t="s">
        <v>148</v>
      </c>
      <c r="O119" t="str">
        <f>IF(B119="--","BLANK",VLOOKUP(J119,Currencies!$B$3:$C$153,2,FALSE))</f>
        <v>BLANK</v>
      </c>
      <c r="P119" t="str">
        <f t="shared" si="1"/>
        <v>No value</v>
      </c>
      <c r="Q119" s="3" t="s">
        <v>58</v>
      </c>
    </row>
    <row r="120" spans="1:17" x14ac:dyDescent="0.2">
      <c r="A120" t="s">
        <v>124</v>
      </c>
      <c r="B120" s="12">
        <v>1053.75</v>
      </c>
      <c r="C120" s="5">
        <v>29.21</v>
      </c>
      <c r="D120" s="7">
        <v>2.7699999999999999E-2</v>
      </c>
      <c r="E120" s="4">
        <v>-0.11600000000000001</v>
      </c>
      <c r="F120" s="4">
        <v>-0.29749999999999999</v>
      </c>
      <c r="G120" t="s">
        <v>146</v>
      </c>
      <c r="H120" t="s">
        <v>125</v>
      </c>
      <c r="I120" t="s">
        <v>126</v>
      </c>
      <c r="J120" t="s">
        <v>127</v>
      </c>
      <c r="K120" t="s">
        <v>22</v>
      </c>
      <c r="L120" t="s">
        <v>128</v>
      </c>
      <c r="M120" t="s">
        <v>147</v>
      </c>
      <c r="N120" t="s">
        <v>148</v>
      </c>
      <c r="O120">
        <f>IF(B120="--","BLANK",VLOOKUP(J120,Currencies!$B$3:$C$153,2,FALSE))</f>
        <v>3850.87318241</v>
      </c>
      <c r="P120">
        <f t="shared" si="1"/>
        <v>0.27363923715102179</v>
      </c>
      <c r="Q120" s="3">
        <v>0.27363923715102201</v>
      </c>
    </row>
    <row r="121" spans="1:17" x14ac:dyDescent="0.2">
      <c r="A121" t="s">
        <v>129</v>
      </c>
      <c r="B121" s="12">
        <v>1595.52</v>
      </c>
      <c r="C121" s="5">
        <v>0</v>
      </c>
      <c r="D121" s="7">
        <v>0</v>
      </c>
      <c r="E121" s="4">
        <v>3.3799999999999997E-2</v>
      </c>
      <c r="F121" s="4">
        <v>-0.30880000000000002</v>
      </c>
      <c r="G121" t="s">
        <v>146</v>
      </c>
      <c r="H121" t="s">
        <v>131</v>
      </c>
      <c r="I121" t="s">
        <v>132</v>
      </c>
      <c r="J121" t="s">
        <v>133</v>
      </c>
      <c r="K121" t="s">
        <v>22</v>
      </c>
      <c r="L121" t="s">
        <v>134</v>
      </c>
      <c r="M121" t="s">
        <v>147</v>
      </c>
      <c r="N121" t="s">
        <v>148</v>
      </c>
      <c r="O121">
        <f>IF(B121="--","BLANK",VLOOKUP(J121,Currencies!$B$3:$C$153,2,FALSE))</f>
        <v>1</v>
      </c>
      <c r="P121">
        <f t="shared" si="1"/>
        <v>1595.52</v>
      </c>
      <c r="Q121" s="3">
        <v>1595.52</v>
      </c>
    </row>
    <row r="122" spans="1:17" x14ac:dyDescent="0.2">
      <c r="A122" t="s">
        <v>17</v>
      </c>
      <c r="B122" s="12">
        <v>4149.6000000000004</v>
      </c>
      <c r="C122" s="5">
        <v>277.41000000000003</v>
      </c>
      <c r="D122" s="7">
        <v>7.1599999999999997E-2</v>
      </c>
      <c r="E122" s="4">
        <v>3.2500000000000001E-2</v>
      </c>
      <c r="F122" s="4">
        <v>-0.18820000000000001</v>
      </c>
      <c r="G122" t="s">
        <v>149</v>
      </c>
      <c r="H122" t="s">
        <v>19</v>
      </c>
      <c r="I122" t="s">
        <v>20</v>
      </c>
      <c r="J122" t="s">
        <v>21</v>
      </c>
      <c r="K122" t="s">
        <v>22</v>
      </c>
      <c r="L122" t="s">
        <v>23</v>
      </c>
      <c r="M122" t="s">
        <v>150</v>
      </c>
      <c r="N122" t="s">
        <v>151</v>
      </c>
      <c r="O122">
        <f>IF(B122="--","BLANK",VLOOKUP(J122,Currencies!$B$3:$C$153,2,FALSE))</f>
        <v>1</v>
      </c>
      <c r="P122">
        <f t="shared" si="1"/>
        <v>4149.6000000000004</v>
      </c>
      <c r="Q122" s="3">
        <v>4149.6000000000004</v>
      </c>
    </row>
    <row r="123" spans="1:17" x14ac:dyDescent="0.2">
      <c r="A123" t="s">
        <v>26</v>
      </c>
      <c r="B123" s="12">
        <v>712.38</v>
      </c>
      <c r="C123" s="5">
        <v>51.34</v>
      </c>
      <c r="D123" s="7">
        <v>7.2099999999999997E-2</v>
      </c>
      <c r="E123" s="4">
        <v>-1.41E-2</v>
      </c>
      <c r="F123" s="4">
        <v>-0.23769999999999999</v>
      </c>
      <c r="G123" t="s">
        <v>146</v>
      </c>
      <c r="H123" t="s">
        <v>19</v>
      </c>
      <c r="I123" t="s">
        <v>20</v>
      </c>
      <c r="J123" t="s">
        <v>21</v>
      </c>
      <c r="K123" t="s">
        <v>22</v>
      </c>
      <c r="L123" t="s">
        <v>23</v>
      </c>
      <c r="M123" t="s">
        <v>150</v>
      </c>
      <c r="N123" t="s">
        <v>151</v>
      </c>
      <c r="O123">
        <f>IF(B123="--","BLANK",VLOOKUP(J123,Currencies!$B$3:$C$153,2,FALSE))</f>
        <v>1</v>
      </c>
      <c r="P123">
        <f t="shared" si="1"/>
        <v>712.38</v>
      </c>
      <c r="Q123" s="3">
        <v>712.38</v>
      </c>
    </row>
    <row r="124" spans="1:17" x14ac:dyDescent="0.2">
      <c r="A124" t="s">
        <v>28</v>
      </c>
      <c r="B124" s="12">
        <v>1336.12</v>
      </c>
      <c r="C124" s="5">
        <v>76.7</v>
      </c>
      <c r="D124" s="7">
        <v>6.0999999999999999E-2</v>
      </c>
      <c r="E124" s="4">
        <v>8.7099999999999997E-2</v>
      </c>
      <c r="F124" s="4">
        <v>-0.1356</v>
      </c>
      <c r="G124" t="s">
        <v>152</v>
      </c>
      <c r="H124" t="s">
        <v>19</v>
      </c>
      <c r="I124" t="s">
        <v>20</v>
      </c>
      <c r="J124" t="s">
        <v>21</v>
      </c>
      <c r="K124" t="s">
        <v>22</v>
      </c>
      <c r="L124" t="s">
        <v>23</v>
      </c>
      <c r="M124" t="s">
        <v>150</v>
      </c>
      <c r="N124" t="s">
        <v>151</v>
      </c>
      <c r="O124">
        <f>IF(B124="--","BLANK",VLOOKUP(J124,Currencies!$B$3:$C$153,2,FALSE))</f>
        <v>1</v>
      </c>
      <c r="P124">
        <f t="shared" si="1"/>
        <v>1336.12</v>
      </c>
      <c r="Q124" s="3">
        <v>1336.12</v>
      </c>
    </row>
    <row r="125" spans="1:17" x14ac:dyDescent="0.2">
      <c r="A125" t="s">
        <v>30</v>
      </c>
      <c r="B125" s="12">
        <v>4198.91</v>
      </c>
      <c r="C125" s="5">
        <v>50.36</v>
      </c>
      <c r="D125" s="7">
        <v>1.21E-2</v>
      </c>
      <c r="E125" s="4">
        <v>7.2700000000000001E-2</v>
      </c>
      <c r="F125" s="4">
        <v>0.29120000000000001</v>
      </c>
      <c r="G125" t="s">
        <v>149</v>
      </c>
      <c r="H125" t="s">
        <v>19</v>
      </c>
      <c r="I125" t="s">
        <v>20</v>
      </c>
      <c r="J125" t="s">
        <v>21</v>
      </c>
      <c r="K125" t="s">
        <v>22</v>
      </c>
      <c r="L125" t="s">
        <v>23</v>
      </c>
      <c r="M125" t="s">
        <v>150</v>
      </c>
      <c r="N125" t="s">
        <v>151</v>
      </c>
      <c r="O125">
        <f>IF(B125="--","BLANK",VLOOKUP(J125,Currencies!$B$3:$C$153,2,FALSE))</f>
        <v>1</v>
      </c>
      <c r="P125">
        <f t="shared" si="1"/>
        <v>4198.91</v>
      </c>
      <c r="Q125" s="3">
        <v>4198.91</v>
      </c>
    </row>
    <row r="126" spans="1:17" x14ac:dyDescent="0.2">
      <c r="A126" t="s">
        <v>31</v>
      </c>
      <c r="B126" s="12">
        <v>24597.37</v>
      </c>
      <c r="C126" s="5">
        <v>911.95</v>
      </c>
      <c r="D126" s="7">
        <v>3.85E-2</v>
      </c>
      <c r="E126" s="4">
        <v>1.46E-2</v>
      </c>
      <c r="F126" s="4">
        <v>-4.53E-2</v>
      </c>
      <c r="G126" t="s">
        <v>149</v>
      </c>
      <c r="H126" t="s">
        <v>19</v>
      </c>
      <c r="I126" t="s">
        <v>20</v>
      </c>
      <c r="J126" t="s">
        <v>21</v>
      </c>
      <c r="K126" t="s">
        <v>22</v>
      </c>
      <c r="L126" t="s">
        <v>23</v>
      </c>
      <c r="M126" t="s">
        <v>150</v>
      </c>
      <c r="N126" t="s">
        <v>151</v>
      </c>
      <c r="O126">
        <f>IF(B126="--","BLANK",VLOOKUP(J126,Currencies!$B$3:$C$153,2,FALSE))</f>
        <v>1</v>
      </c>
      <c r="P126">
        <f t="shared" si="1"/>
        <v>24597.37</v>
      </c>
      <c r="Q126" s="3">
        <v>24597.37</v>
      </c>
    </row>
    <row r="127" spans="1:17" x14ac:dyDescent="0.2">
      <c r="A127" t="s">
        <v>33</v>
      </c>
      <c r="B127" s="12">
        <v>2534.27</v>
      </c>
      <c r="C127" s="5">
        <v>221.59</v>
      </c>
      <c r="D127" s="7">
        <v>9.5799999999999996E-2</v>
      </c>
      <c r="E127" s="4">
        <v>3.0300000000000001E-2</v>
      </c>
      <c r="F127" s="4">
        <v>-0.31509999999999999</v>
      </c>
      <c r="G127" t="s">
        <v>149</v>
      </c>
      <c r="H127" t="s">
        <v>19</v>
      </c>
      <c r="I127" t="s">
        <v>20</v>
      </c>
      <c r="J127" t="s">
        <v>21</v>
      </c>
      <c r="K127" t="s">
        <v>22</v>
      </c>
      <c r="L127" t="s">
        <v>23</v>
      </c>
      <c r="M127" t="s">
        <v>150</v>
      </c>
      <c r="N127" t="s">
        <v>151</v>
      </c>
      <c r="O127">
        <f>IF(B127="--","BLANK",VLOOKUP(J127,Currencies!$B$3:$C$153,2,FALSE))</f>
        <v>1</v>
      </c>
      <c r="P127">
        <f t="shared" si="1"/>
        <v>2534.27</v>
      </c>
      <c r="Q127" s="3">
        <v>2534.27</v>
      </c>
    </row>
    <row r="128" spans="1:17" x14ac:dyDescent="0.2">
      <c r="A128" t="s">
        <v>34</v>
      </c>
      <c r="B128" s="12">
        <v>251.92</v>
      </c>
      <c r="C128" s="5">
        <v>14.01</v>
      </c>
      <c r="D128" s="7">
        <v>5.8900000000000001E-2</v>
      </c>
      <c r="E128" s="4">
        <v>-4.2599999999999999E-2</v>
      </c>
      <c r="F128" s="4">
        <v>-0.17749999999999999</v>
      </c>
      <c r="G128" t="s">
        <v>35</v>
      </c>
      <c r="H128" t="s">
        <v>19</v>
      </c>
      <c r="I128" t="s">
        <v>20</v>
      </c>
      <c r="J128" t="s">
        <v>21</v>
      </c>
      <c r="K128" t="s">
        <v>22</v>
      </c>
      <c r="L128" t="s">
        <v>23</v>
      </c>
      <c r="M128" t="s">
        <v>150</v>
      </c>
      <c r="N128" t="s">
        <v>151</v>
      </c>
      <c r="O128">
        <f>IF(B128="--","BLANK",VLOOKUP(J128,Currencies!$B$3:$C$153,2,FALSE))</f>
        <v>1</v>
      </c>
      <c r="P128">
        <f t="shared" si="1"/>
        <v>251.92</v>
      </c>
      <c r="Q128" s="3">
        <v>251.92</v>
      </c>
    </row>
    <row r="129" spans="1:17" x14ac:dyDescent="0.2">
      <c r="A129" t="s">
        <v>36</v>
      </c>
      <c r="B129" s="12">
        <v>11438.63</v>
      </c>
      <c r="C129" s="5">
        <v>454.91</v>
      </c>
      <c r="D129" s="7">
        <v>4.1599999999999998E-2</v>
      </c>
      <c r="E129" s="4">
        <v>2.06E-2</v>
      </c>
      <c r="F129" s="4">
        <v>-9.6299999999999997E-2</v>
      </c>
      <c r="G129" t="s">
        <v>152</v>
      </c>
      <c r="H129" t="s">
        <v>19</v>
      </c>
      <c r="I129" t="s">
        <v>20</v>
      </c>
      <c r="J129" t="s">
        <v>21</v>
      </c>
      <c r="K129" t="s">
        <v>22</v>
      </c>
      <c r="L129" t="s">
        <v>23</v>
      </c>
      <c r="M129" t="s">
        <v>150</v>
      </c>
      <c r="N129" t="s">
        <v>151</v>
      </c>
      <c r="O129">
        <f>IF(B129="--","BLANK",VLOOKUP(J129,Currencies!$B$3:$C$153,2,FALSE))</f>
        <v>1</v>
      </c>
      <c r="P129">
        <f t="shared" si="1"/>
        <v>11438.63</v>
      </c>
      <c r="Q129" s="3">
        <v>11438.63</v>
      </c>
    </row>
    <row r="130" spans="1:17" x14ac:dyDescent="0.2">
      <c r="A130" t="s">
        <v>38</v>
      </c>
      <c r="B130" s="12">
        <v>9331.93</v>
      </c>
      <c r="C130" s="5">
        <v>179.29</v>
      </c>
      <c r="D130" s="7">
        <v>1.9599999999999999E-2</v>
      </c>
      <c r="E130" s="4">
        <v>5.6599999999999998E-2</v>
      </c>
      <c r="F130" s="4">
        <v>0.24410000000000001</v>
      </c>
      <c r="G130" t="s">
        <v>149</v>
      </c>
      <c r="H130" t="s">
        <v>19</v>
      </c>
      <c r="I130" t="s">
        <v>20</v>
      </c>
      <c r="J130" t="s">
        <v>21</v>
      </c>
      <c r="K130" t="s">
        <v>22</v>
      </c>
      <c r="L130" t="s">
        <v>23</v>
      </c>
      <c r="M130" t="s">
        <v>150</v>
      </c>
      <c r="N130" t="s">
        <v>151</v>
      </c>
      <c r="O130">
        <f>IF(B130="--","BLANK",VLOOKUP(J130,Currencies!$B$3:$C$153,2,FALSE))</f>
        <v>1</v>
      </c>
      <c r="P130">
        <f t="shared" ref="P130:P193" si="2">IF(O130="Blank", "No value",B130/O130)</f>
        <v>9331.93</v>
      </c>
      <c r="Q130" s="3">
        <v>9331.93</v>
      </c>
    </row>
    <row r="131" spans="1:17" x14ac:dyDescent="0.2">
      <c r="A131" t="s">
        <v>39</v>
      </c>
      <c r="B131" s="12">
        <v>8316.2099999999991</v>
      </c>
      <c r="C131" s="5">
        <v>288.19</v>
      </c>
      <c r="D131" s="7">
        <v>3.5900000000000001E-2</v>
      </c>
      <c r="E131" s="4">
        <v>2.4E-2</v>
      </c>
      <c r="F131" s="4">
        <v>-4.2200000000000001E-2</v>
      </c>
      <c r="G131" t="s">
        <v>149</v>
      </c>
      <c r="H131" t="s">
        <v>19</v>
      </c>
      <c r="I131" t="s">
        <v>20</v>
      </c>
      <c r="J131" t="s">
        <v>21</v>
      </c>
      <c r="K131" t="s">
        <v>22</v>
      </c>
      <c r="L131" t="s">
        <v>23</v>
      </c>
      <c r="M131" t="s">
        <v>150</v>
      </c>
      <c r="N131" t="s">
        <v>151</v>
      </c>
      <c r="O131">
        <f>IF(B131="--","BLANK",VLOOKUP(J131,Currencies!$B$3:$C$153,2,FALSE))</f>
        <v>1</v>
      </c>
      <c r="P131">
        <f t="shared" si="2"/>
        <v>8316.2099999999991</v>
      </c>
      <c r="Q131" s="3">
        <v>8316.2099999999991</v>
      </c>
    </row>
    <row r="132" spans="1:17" x14ac:dyDescent="0.2">
      <c r="A132" t="s">
        <v>40</v>
      </c>
      <c r="B132" s="12">
        <v>7629.68</v>
      </c>
      <c r="C132" s="5">
        <v>374.53</v>
      </c>
      <c r="D132" s="7">
        <v>5.16E-2</v>
      </c>
      <c r="E132" s="4">
        <v>-3.1199999999999999E-2</v>
      </c>
      <c r="F132" s="4">
        <v>-0.19</v>
      </c>
      <c r="G132" t="s">
        <v>149</v>
      </c>
      <c r="H132" t="s">
        <v>19</v>
      </c>
      <c r="I132" t="s">
        <v>20</v>
      </c>
      <c r="J132" t="s">
        <v>21</v>
      </c>
      <c r="K132" t="s">
        <v>22</v>
      </c>
      <c r="L132" t="s">
        <v>23</v>
      </c>
      <c r="M132" t="s">
        <v>150</v>
      </c>
      <c r="N132" t="s">
        <v>151</v>
      </c>
      <c r="O132">
        <f>IF(B132="--","BLANK",VLOOKUP(J132,Currencies!$B$3:$C$153,2,FALSE))</f>
        <v>1</v>
      </c>
      <c r="P132">
        <f t="shared" si="2"/>
        <v>7629.68</v>
      </c>
      <c r="Q132" s="3">
        <v>7629.68</v>
      </c>
    </row>
    <row r="133" spans="1:17" x14ac:dyDescent="0.2">
      <c r="A133" t="s">
        <v>41</v>
      </c>
      <c r="B133" s="12">
        <v>8322.86</v>
      </c>
      <c r="C133" s="5">
        <v>561.86</v>
      </c>
      <c r="D133" s="7">
        <v>7.2400000000000006E-2</v>
      </c>
      <c r="E133" s="4">
        <v>1.0800000000000001E-2</v>
      </c>
      <c r="F133" s="4">
        <v>-0.2069</v>
      </c>
      <c r="G133" t="s">
        <v>149</v>
      </c>
      <c r="H133" t="s">
        <v>19</v>
      </c>
      <c r="I133" t="s">
        <v>20</v>
      </c>
      <c r="J133" t="s">
        <v>21</v>
      </c>
      <c r="K133" t="s">
        <v>22</v>
      </c>
      <c r="L133" t="s">
        <v>23</v>
      </c>
      <c r="M133" t="s">
        <v>150</v>
      </c>
      <c r="N133" t="s">
        <v>151</v>
      </c>
      <c r="O133">
        <f>IF(B133="--","BLANK",VLOOKUP(J133,Currencies!$B$3:$C$153,2,FALSE))</f>
        <v>1</v>
      </c>
      <c r="P133">
        <f t="shared" si="2"/>
        <v>8322.86</v>
      </c>
      <c r="Q133" s="3">
        <v>8322.86</v>
      </c>
    </row>
    <row r="134" spans="1:17" x14ac:dyDescent="0.2">
      <c r="A134" t="s">
        <v>42</v>
      </c>
      <c r="B134" s="12">
        <v>396.18</v>
      </c>
      <c r="C134" s="5">
        <v>9.9700000000000006</v>
      </c>
      <c r="D134" s="7">
        <v>2.58E-2</v>
      </c>
      <c r="E134" s="4">
        <v>6.5699999999999995E-2</v>
      </c>
      <c r="F134" s="4">
        <v>-6.3500000000000001E-2</v>
      </c>
      <c r="G134" t="s">
        <v>149</v>
      </c>
      <c r="H134" t="s">
        <v>19</v>
      </c>
      <c r="I134" t="s">
        <v>20</v>
      </c>
      <c r="J134" t="s">
        <v>21</v>
      </c>
      <c r="K134" t="s">
        <v>22</v>
      </c>
      <c r="L134" t="s">
        <v>23</v>
      </c>
      <c r="M134" t="s">
        <v>150</v>
      </c>
      <c r="N134" t="s">
        <v>151</v>
      </c>
      <c r="O134">
        <f>IF(B134="--","BLANK",VLOOKUP(J134,Currencies!$B$3:$C$153,2,FALSE))</f>
        <v>1</v>
      </c>
      <c r="P134">
        <f t="shared" si="2"/>
        <v>396.18</v>
      </c>
      <c r="Q134" s="3">
        <v>396.18</v>
      </c>
    </row>
    <row r="135" spans="1:17" x14ac:dyDescent="0.2">
      <c r="A135" t="s">
        <v>43</v>
      </c>
      <c r="B135" s="12">
        <v>2963.48</v>
      </c>
      <c r="C135" s="5">
        <v>90.21</v>
      </c>
      <c r="D135" s="7">
        <v>3.15E-2</v>
      </c>
      <c r="E135" s="4">
        <v>3.09E-2</v>
      </c>
      <c r="F135" s="4">
        <v>3.6400000000000002E-2</v>
      </c>
      <c r="G135" t="s">
        <v>152</v>
      </c>
      <c r="H135" t="s">
        <v>19</v>
      </c>
      <c r="I135" t="s">
        <v>20</v>
      </c>
      <c r="J135" t="s">
        <v>21</v>
      </c>
      <c r="K135" t="s">
        <v>22</v>
      </c>
      <c r="L135" t="s">
        <v>23</v>
      </c>
      <c r="M135" t="s">
        <v>150</v>
      </c>
      <c r="N135" t="s">
        <v>151</v>
      </c>
      <c r="O135">
        <f>IF(B135="--","BLANK",VLOOKUP(J135,Currencies!$B$3:$C$153,2,FALSE))</f>
        <v>1</v>
      </c>
      <c r="P135">
        <f t="shared" si="2"/>
        <v>2963.48</v>
      </c>
      <c r="Q135" s="3">
        <v>2963.48</v>
      </c>
    </row>
    <row r="136" spans="1:17" x14ac:dyDescent="0.2">
      <c r="A136" t="s">
        <v>44</v>
      </c>
      <c r="B136" s="12">
        <v>9234.83</v>
      </c>
      <c r="C136" s="5">
        <v>220.27</v>
      </c>
      <c r="D136" s="7">
        <v>2.4400000000000002E-2</v>
      </c>
      <c r="E136" s="4">
        <v>6.7599999999999993E-2</v>
      </c>
      <c r="F136" s="4">
        <v>0.18149999999999999</v>
      </c>
      <c r="G136" t="s">
        <v>149</v>
      </c>
      <c r="H136" t="s">
        <v>19</v>
      </c>
      <c r="I136" t="s">
        <v>20</v>
      </c>
      <c r="J136" t="s">
        <v>21</v>
      </c>
      <c r="K136" t="s">
        <v>22</v>
      </c>
      <c r="L136" t="s">
        <v>23</v>
      </c>
      <c r="M136" t="s">
        <v>150</v>
      </c>
      <c r="N136" t="s">
        <v>151</v>
      </c>
      <c r="O136">
        <f>IF(B136="--","BLANK",VLOOKUP(J136,Currencies!$B$3:$C$153,2,FALSE))</f>
        <v>1</v>
      </c>
      <c r="P136">
        <f t="shared" si="2"/>
        <v>9234.83</v>
      </c>
      <c r="Q136" s="3">
        <v>9234.83</v>
      </c>
    </row>
    <row r="137" spans="1:17" x14ac:dyDescent="0.2">
      <c r="A137" t="s">
        <v>45</v>
      </c>
      <c r="B137" s="12">
        <v>773.18</v>
      </c>
      <c r="C137" s="5">
        <v>28.69</v>
      </c>
      <c r="D137" s="7">
        <v>3.85E-2</v>
      </c>
      <c r="E137" s="4">
        <v>-6.1699999999999998E-2</v>
      </c>
      <c r="F137" s="4">
        <v>-1.8599999999999998E-2</v>
      </c>
      <c r="G137" t="s">
        <v>149</v>
      </c>
      <c r="H137" t="s">
        <v>19</v>
      </c>
      <c r="I137" t="s">
        <v>20</v>
      </c>
      <c r="J137" t="s">
        <v>21</v>
      </c>
      <c r="K137" t="s">
        <v>22</v>
      </c>
      <c r="L137" t="s">
        <v>23</v>
      </c>
      <c r="M137" t="s">
        <v>150</v>
      </c>
      <c r="N137" t="s">
        <v>151</v>
      </c>
      <c r="O137">
        <f>IF(B137="--","BLANK",VLOOKUP(J137,Currencies!$B$3:$C$153,2,FALSE))</f>
        <v>1</v>
      </c>
      <c r="P137">
        <f t="shared" si="2"/>
        <v>773.18</v>
      </c>
      <c r="Q137" s="3">
        <v>773.18</v>
      </c>
    </row>
    <row r="138" spans="1:17" x14ac:dyDescent="0.2">
      <c r="A138" t="s">
        <v>46</v>
      </c>
      <c r="B138" s="12">
        <v>69.260000000000005</v>
      </c>
      <c r="C138" s="5">
        <v>5.07</v>
      </c>
      <c r="D138" s="7">
        <v>7.9000000000000001E-2</v>
      </c>
      <c r="E138" s="4">
        <v>-1.06E-2</v>
      </c>
      <c r="F138" s="4">
        <v>-0.29070000000000001</v>
      </c>
      <c r="G138" t="s">
        <v>149</v>
      </c>
      <c r="H138" t="s">
        <v>19</v>
      </c>
      <c r="I138" t="s">
        <v>20</v>
      </c>
      <c r="J138" t="s">
        <v>21</v>
      </c>
      <c r="K138" t="s">
        <v>22</v>
      </c>
      <c r="L138" t="s">
        <v>23</v>
      </c>
      <c r="M138" t="s">
        <v>150</v>
      </c>
      <c r="N138" t="s">
        <v>151</v>
      </c>
      <c r="O138">
        <f>IF(B138="--","BLANK",VLOOKUP(J138,Currencies!$B$3:$C$153,2,FALSE))</f>
        <v>1</v>
      </c>
      <c r="P138">
        <f t="shared" si="2"/>
        <v>69.260000000000005</v>
      </c>
      <c r="Q138" s="3">
        <v>69.260000000000005</v>
      </c>
    </row>
    <row r="139" spans="1:17" x14ac:dyDescent="0.2">
      <c r="A139" t="s">
        <v>47</v>
      </c>
      <c r="B139" s="12">
        <v>1633.76</v>
      </c>
      <c r="C139" s="5">
        <v>51</v>
      </c>
      <c r="D139" s="7">
        <v>3.2300000000000002E-2</v>
      </c>
      <c r="E139" s="4">
        <v>3.6700000000000003E-2</v>
      </c>
      <c r="F139" s="4">
        <v>2.75E-2</v>
      </c>
      <c r="G139" t="s">
        <v>152</v>
      </c>
      <c r="H139" t="s">
        <v>19</v>
      </c>
      <c r="I139" t="s">
        <v>20</v>
      </c>
      <c r="J139" t="s">
        <v>21</v>
      </c>
      <c r="K139" t="s">
        <v>22</v>
      </c>
      <c r="L139" t="s">
        <v>23</v>
      </c>
      <c r="M139" t="s">
        <v>150</v>
      </c>
      <c r="N139" t="s">
        <v>151</v>
      </c>
      <c r="O139">
        <f>IF(B139="--","BLANK",VLOOKUP(J139,Currencies!$B$3:$C$153,2,FALSE))</f>
        <v>1</v>
      </c>
      <c r="P139">
        <f t="shared" si="2"/>
        <v>1633.76</v>
      </c>
      <c r="Q139" s="3">
        <v>1633.76</v>
      </c>
    </row>
    <row r="140" spans="1:17" x14ac:dyDescent="0.2">
      <c r="A140" t="s">
        <v>48</v>
      </c>
      <c r="B140" s="12">
        <v>4053.01</v>
      </c>
      <c r="C140" s="5">
        <v>214.99</v>
      </c>
      <c r="D140" s="7">
        <v>5.6000000000000001E-2</v>
      </c>
      <c r="E140" s="4">
        <v>1.29E-2</v>
      </c>
      <c r="F140" s="4">
        <v>-0.12790000000000001</v>
      </c>
      <c r="G140" t="s">
        <v>149</v>
      </c>
      <c r="H140" t="s">
        <v>19</v>
      </c>
      <c r="I140" t="s">
        <v>20</v>
      </c>
      <c r="J140" t="s">
        <v>21</v>
      </c>
      <c r="K140" t="s">
        <v>22</v>
      </c>
      <c r="L140" t="s">
        <v>23</v>
      </c>
      <c r="M140" t="s">
        <v>150</v>
      </c>
      <c r="N140" t="s">
        <v>151</v>
      </c>
      <c r="O140">
        <f>IF(B140="--","BLANK",VLOOKUP(J140,Currencies!$B$3:$C$153,2,FALSE))</f>
        <v>1</v>
      </c>
      <c r="P140">
        <f t="shared" si="2"/>
        <v>4053.01</v>
      </c>
      <c r="Q140" s="3">
        <v>4053.01</v>
      </c>
    </row>
    <row r="141" spans="1:17" x14ac:dyDescent="0.2">
      <c r="A141" t="s">
        <v>49</v>
      </c>
      <c r="B141" s="12">
        <v>1718.5</v>
      </c>
      <c r="C141" s="5">
        <v>56.26</v>
      </c>
      <c r="D141" s="7">
        <v>3.4000000000000002E-2</v>
      </c>
      <c r="E141" s="4">
        <v>3.95E-2</v>
      </c>
      <c r="F141" s="4">
        <v>1.8100000000000002E-2</v>
      </c>
      <c r="G141" t="s">
        <v>152</v>
      </c>
      <c r="H141" t="s">
        <v>19</v>
      </c>
      <c r="I141" t="s">
        <v>20</v>
      </c>
      <c r="J141" t="s">
        <v>21</v>
      </c>
      <c r="K141" t="s">
        <v>22</v>
      </c>
      <c r="L141" t="s">
        <v>23</v>
      </c>
      <c r="M141" t="s">
        <v>150</v>
      </c>
      <c r="N141" t="s">
        <v>151</v>
      </c>
      <c r="O141">
        <f>IF(B141="--","BLANK",VLOOKUP(J141,Currencies!$B$3:$C$153,2,FALSE))</f>
        <v>1</v>
      </c>
      <c r="P141">
        <f t="shared" si="2"/>
        <v>1718.5</v>
      </c>
      <c r="Q141" s="3">
        <v>1718.5</v>
      </c>
    </row>
    <row r="142" spans="1:17" x14ac:dyDescent="0.2">
      <c r="A142" t="s">
        <v>50</v>
      </c>
      <c r="B142" s="12">
        <v>6257.88</v>
      </c>
      <c r="C142" s="5">
        <v>124.01</v>
      </c>
      <c r="D142" s="7">
        <v>2.0199999999999999E-2</v>
      </c>
      <c r="E142" s="4">
        <v>7.8100000000000003E-2</v>
      </c>
      <c r="F142" s="4">
        <v>0.32869999999999999</v>
      </c>
      <c r="G142" t="s">
        <v>149</v>
      </c>
      <c r="H142" t="s">
        <v>19</v>
      </c>
      <c r="I142" t="s">
        <v>20</v>
      </c>
      <c r="J142" t="s">
        <v>21</v>
      </c>
      <c r="K142" t="s">
        <v>22</v>
      </c>
      <c r="L142" t="s">
        <v>23</v>
      </c>
      <c r="M142" t="s">
        <v>150</v>
      </c>
      <c r="N142" t="s">
        <v>151</v>
      </c>
      <c r="O142">
        <f>IF(B142="--","BLANK",VLOOKUP(J142,Currencies!$B$3:$C$153,2,FALSE))</f>
        <v>1</v>
      </c>
      <c r="P142">
        <f t="shared" si="2"/>
        <v>6257.88</v>
      </c>
      <c r="Q142" s="3">
        <v>6257.88</v>
      </c>
    </row>
    <row r="143" spans="1:17" x14ac:dyDescent="0.2">
      <c r="A143" t="s">
        <v>51</v>
      </c>
      <c r="B143" s="12">
        <v>7020.79</v>
      </c>
      <c r="C143" s="5">
        <v>185</v>
      </c>
      <c r="D143" s="7">
        <v>2.7099999999999999E-2</v>
      </c>
      <c r="E143" s="4">
        <v>5.67E-2</v>
      </c>
      <c r="F143" s="4">
        <v>9.9599999999999994E-2</v>
      </c>
      <c r="G143" t="s">
        <v>149</v>
      </c>
      <c r="H143" t="s">
        <v>19</v>
      </c>
      <c r="I143" t="s">
        <v>20</v>
      </c>
      <c r="J143" t="s">
        <v>21</v>
      </c>
      <c r="K143" t="s">
        <v>22</v>
      </c>
      <c r="L143" t="s">
        <v>23</v>
      </c>
      <c r="M143" t="s">
        <v>150</v>
      </c>
      <c r="N143" t="s">
        <v>151</v>
      </c>
      <c r="O143">
        <f>IF(B143="--","BLANK",VLOOKUP(J143,Currencies!$B$3:$C$153,2,FALSE))</f>
        <v>1</v>
      </c>
      <c r="P143">
        <f t="shared" si="2"/>
        <v>7020.79</v>
      </c>
      <c r="Q143" s="3">
        <v>7020.79</v>
      </c>
    </row>
    <row r="144" spans="1:17" x14ac:dyDescent="0.2">
      <c r="A144" t="s">
        <v>52</v>
      </c>
      <c r="B144" s="12" t="s">
        <v>53</v>
      </c>
      <c r="C144" s="5" t="s">
        <v>53</v>
      </c>
      <c r="D144" s="7" t="s">
        <v>53</v>
      </c>
      <c r="E144" s="4" t="s">
        <v>53</v>
      </c>
      <c r="F144" s="4" t="s">
        <v>53</v>
      </c>
      <c r="G144" t="s">
        <v>53</v>
      </c>
      <c r="H144" t="s">
        <v>54</v>
      </c>
      <c r="I144" t="s">
        <v>55</v>
      </c>
      <c r="J144" t="s">
        <v>56</v>
      </c>
      <c r="K144" t="s">
        <v>22</v>
      </c>
      <c r="L144" t="s">
        <v>57</v>
      </c>
      <c r="M144" t="s">
        <v>150</v>
      </c>
      <c r="N144" t="s">
        <v>151</v>
      </c>
      <c r="O144" t="str">
        <f>IF(B144="--","BLANK",VLOOKUP(J144,Currencies!$B$3:$C$153,2,FALSE))</f>
        <v>BLANK</v>
      </c>
      <c r="P144" t="str">
        <f t="shared" si="2"/>
        <v>No value</v>
      </c>
      <c r="Q144" s="3" t="s">
        <v>58</v>
      </c>
    </row>
    <row r="145" spans="1:17" x14ac:dyDescent="0.2">
      <c r="A145" t="s">
        <v>59</v>
      </c>
      <c r="B145" s="12">
        <v>40290.720000000001</v>
      </c>
      <c r="C145" s="5">
        <v>898.39</v>
      </c>
      <c r="D145" s="7">
        <v>2.2800000000000001E-2</v>
      </c>
      <c r="E145" s="4">
        <v>0.3483</v>
      </c>
      <c r="F145" s="4">
        <v>0.2094</v>
      </c>
      <c r="G145" t="s">
        <v>153</v>
      </c>
      <c r="H145" t="s">
        <v>54</v>
      </c>
      <c r="I145" t="s">
        <v>55</v>
      </c>
      <c r="J145" t="s">
        <v>56</v>
      </c>
      <c r="K145" t="s">
        <v>22</v>
      </c>
      <c r="L145" t="s">
        <v>57</v>
      </c>
      <c r="M145" t="s">
        <v>150</v>
      </c>
      <c r="N145" t="s">
        <v>151</v>
      </c>
      <c r="O145">
        <f>IF(B145="--","BLANK",VLOOKUP(J145,Currencies!$B$3:$C$153,2,FALSE))</f>
        <v>67.269672540000002</v>
      </c>
      <c r="P145">
        <f t="shared" si="2"/>
        <v>598.94330503901688</v>
      </c>
      <c r="Q145" s="3">
        <v>598.94330503901699</v>
      </c>
    </row>
    <row r="146" spans="1:17" x14ac:dyDescent="0.2">
      <c r="A146" t="s">
        <v>61</v>
      </c>
      <c r="B146" s="12">
        <v>19527.11</v>
      </c>
      <c r="C146" s="5">
        <v>453.2</v>
      </c>
      <c r="D146" s="7">
        <v>2.3699999999999999E-2</v>
      </c>
      <c r="E146" s="4">
        <v>5.67E-2</v>
      </c>
      <c r="F146" s="4">
        <v>-0.25009999999999999</v>
      </c>
      <c r="G146" t="s">
        <v>154</v>
      </c>
      <c r="H146" t="s">
        <v>63</v>
      </c>
      <c r="I146" t="s">
        <v>64</v>
      </c>
      <c r="J146" t="s">
        <v>65</v>
      </c>
      <c r="K146" t="s">
        <v>66</v>
      </c>
      <c r="L146" t="s">
        <v>67</v>
      </c>
      <c r="M146" t="s">
        <v>150</v>
      </c>
      <c r="N146" t="s">
        <v>151</v>
      </c>
      <c r="O146">
        <f>IF(B146="--","BLANK",VLOOKUP(J146,Currencies!$B$3:$C$153,2,FALSE))</f>
        <v>3.4283834799999999</v>
      </c>
      <c r="P146">
        <f t="shared" si="2"/>
        <v>5695.7193131732165</v>
      </c>
      <c r="Q146" s="3">
        <v>5695.7193131732201</v>
      </c>
    </row>
    <row r="147" spans="1:17" x14ac:dyDescent="0.2">
      <c r="A147" t="s">
        <v>68</v>
      </c>
      <c r="B147" s="12">
        <v>15669.67</v>
      </c>
      <c r="C147" s="5">
        <v>490.16</v>
      </c>
      <c r="D147" s="7">
        <v>3.2300000000000002E-2</v>
      </c>
      <c r="E147" s="4">
        <v>8.1100000000000005E-2</v>
      </c>
      <c r="F147" s="4">
        <v>-0.2127</v>
      </c>
      <c r="G147" t="s">
        <v>154</v>
      </c>
      <c r="H147" t="s">
        <v>63</v>
      </c>
      <c r="I147" t="s">
        <v>64</v>
      </c>
      <c r="J147" t="s">
        <v>65</v>
      </c>
      <c r="K147" t="s">
        <v>66</v>
      </c>
      <c r="L147" t="s">
        <v>67</v>
      </c>
      <c r="M147" t="s">
        <v>150</v>
      </c>
      <c r="N147" t="s">
        <v>151</v>
      </c>
      <c r="O147">
        <f>IF(B147="--","BLANK",VLOOKUP(J147,Currencies!$B$3:$C$153,2,FALSE))</f>
        <v>3.4283834799999999</v>
      </c>
      <c r="P147">
        <f t="shared" si="2"/>
        <v>4570.5709677495006</v>
      </c>
      <c r="Q147" s="3">
        <v>4570.5709677494997</v>
      </c>
    </row>
    <row r="148" spans="1:17" x14ac:dyDescent="0.2">
      <c r="A148" t="s">
        <v>69</v>
      </c>
      <c r="B148" s="12">
        <v>34289.71</v>
      </c>
      <c r="C148" s="5">
        <v>1552.09</v>
      </c>
      <c r="D148" s="7">
        <v>4.7500000000000001E-2</v>
      </c>
      <c r="E148" s="4">
        <v>2.7E-2</v>
      </c>
      <c r="F148" s="4">
        <v>-0.1024</v>
      </c>
      <c r="G148" t="s">
        <v>152</v>
      </c>
      <c r="H148" t="s">
        <v>71</v>
      </c>
      <c r="I148" t="s">
        <v>72</v>
      </c>
      <c r="J148" t="s">
        <v>73</v>
      </c>
      <c r="K148" t="s">
        <v>74</v>
      </c>
      <c r="L148" t="s">
        <v>75</v>
      </c>
      <c r="M148" t="s">
        <v>150</v>
      </c>
      <c r="N148" t="s">
        <v>151</v>
      </c>
      <c r="O148">
        <f>IF(B148="--","BLANK",VLOOKUP(J148,Currencies!$B$3:$C$153,2,FALSE))</f>
        <v>5.6905663100000003</v>
      </c>
      <c r="P148">
        <f t="shared" si="2"/>
        <v>6025.7113496319134</v>
      </c>
      <c r="Q148" s="3">
        <v>6025.7113496319098</v>
      </c>
    </row>
    <row r="149" spans="1:17" x14ac:dyDescent="0.2">
      <c r="A149" t="s">
        <v>76</v>
      </c>
      <c r="B149" s="12">
        <v>81340.2</v>
      </c>
      <c r="C149" s="5">
        <v>3637.7</v>
      </c>
      <c r="D149" s="7">
        <v>4.6899999999999997E-2</v>
      </c>
      <c r="E149" s="4">
        <v>2.9700000000000001E-2</v>
      </c>
      <c r="F149" s="4">
        <v>-0.1009</v>
      </c>
      <c r="G149" t="s">
        <v>152</v>
      </c>
      <c r="H149" t="s">
        <v>71</v>
      </c>
      <c r="I149" t="s">
        <v>72</v>
      </c>
      <c r="J149" t="s">
        <v>73</v>
      </c>
      <c r="K149" t="s">
        <v>74</v>
      </c>
      <c r="L149" t="s">
        <v>75</v>
      </c>
      <c r="M149" t="s">
        <v>150</v>
      </c>
      <c r="N149" t="s">
        <v>151</v>
      </c>
      <c r="O149">
        <f>IF(B149="--","BLANK",VLOOKUP(J149,Currencies!$B$3:$C$153,2,FALSE))</f>
        <v>5.6905663100000003</v>
      </c>
      <c r="P149">
        <f t="shared" si="2"/>
        <v>14293.867353247659</v>
      </c>
      <c r="Q149" s="3">
        <v>14293.867353247701</v>
      </c>
    </row>
    <row r="150" spans="1:17" x14ac:dyDescent="0.2">
      <c r="A150" t="s">
        <v>77</v>
      </c>
      <c r="B150" s="12">
        <v>2155</v>
      </c>
      <c r="C150" s="5">
        <v>83.22</v>
      </c>
      <c r="D150" s="7">
        <v>4.02E-2</v>
      </c>
      <c r="E150" s="4">
        <v>6.3899999999999998E-2</v>
      </c>
      <c r="F150" s="4">
        <v>-0.1585</v>
      </c>
      <c r="G150" t="s">
        <v>155</v>
      </c>
      <c r="H150" t="s">
        <v>79</v>
      </c>
      <c r="I150" t="s">
        <v>80</v>
      </c>
      <c r="J150" t="s">
        <v>81</v>
      </c>
      <c r="K150" t="s">
        <v>22</v>
      </c>
      <c r="L150" t="s">
        <v>82</v>
      </c>
      <c r="M150" t="s">
        <v>150</v>
      </c>
      <c r="N150" t="s">
        <v>151</v>
      </c>
      <c r="O150">
        <f>IF(B150="--","BLANK",VLOOKUP(J150,Currencies!$B$3:$C$153,2,FALSE))</f>
        <v>23.583254929999999</v>
      </c>
      <c r="P150">
        <f t="shared" si="2"/>
        <v>91.3783956623667</v>
      </c>
      <c r="Q150" s="3">
        <v>91.3783956623667</v>
      </c>
    </row>
    <row r="151" spans="1:17" x14ac:dyDescent="0.2">
      <c r="A151" t="s">
        <v>83</v>
      </c>
      <c r="B151" s="12">
        <v>37094.75</v>
      </c>
      <c r="C151" s="5">
        <v>1421.07</v>
      </c>
      <c r="D151" s="7">
        <v>3.9800000000000002E-2</v>
      </c>
      <c r="E151" s="4">
        <v>6.7699999999999996E-2</v>
      </c>
      <c r="F151" s="4">
        <v>-0.1487</v>
      </c>
      <c r="G151" t="s">
        <v>153</v>
      </c>
      <c r="H151" t="s">
        <v>79</v>
      </c>
      <c r="I151" t="s">
        <v>80</v>
      </c>
      <c r="J151" t="s">
        <v>81</v>
      </c>
      <c r="K151" t="s">
        <v>22</v>
      </c>
      <c r="L151" t="s">
        <v>82</v>
      </c>
      <c r="M151" t="s">
        <v>150</v>
      </c>
      <c r="N151" t="s">
        <v>151</v>
      </c>
      <c r="O151">
        <f>IF(B151="--","BLANK",VLOOKUP(J151,Currencies!$B$3:$C$153,2,FALSE))</f>
        <v>23.583254929999999</v>
      </c>
      <c r="P151">
        <f t="shared" si="2"/>
        <v>1572.9274907176691</v>
      </c>
      <c r="Q151" s="3">
        <v>1572.92749071767</v>
      </c>
    </row>
    <row r="152" spans="1:17" x14ac:dyDescent="0.2">
      <c r="A152" t="s">
        <v>84</v>
      </c>
      <c r="B152" s="12">
        <v>886.85</v>
      </c>
      <c r="C152" s="5">
        <v>5.63</v>
      </c>
      <c r="D152" s="7">
        <v>6.4000000000000003E-3</v>
      </c>
      <c r="E152" s="4">
        <v>1.72E-2</v>
      </c>
      <c r="F152" s="4">
        <v>-9.7600000000000006E-2</v>
      </c>
      <c r="G152" t="s">
        <v>146</v>
      </c>
      <c r="H152" t="s">
        <v>86</v>
      </c>
      <c r="I152" t="s">
        <v>87</v>
      </c>
      <c r="J152" t="s">
        <v>88</v>
      </c>
      <c r="K152" t="s">
        <v>22</v>
      </c>
      <c r="L152" t="s">
        <v>89</v>
      </c>
      <c r="M152" t="s">
        <v>150</v>
      </c>
      <c r="N152" t="s">
        <v>151</v>
      </c>
      <c r="O152">
        <f>IF(B152="--","BLANK",VLOOKUP(J152,Currencies!$B$3:$C$153,2,FALSE))</f>
        <v>1.3900716399999999</v>
      </c>
      <c r="P152">
        <f t="shared" si="2"/>
        <v>637.98870107155062</v>
      </c>
      <c r="Q152" s="3">
        <v>637.98870107155096</v>
      </c>
    </row>
    <row r="153" spans="1:17" x14ac:dyDescent="0.2">
      <c r="A153" t="s">
        <v>90</v>
      </c>
      <c r="B153" s="12">
        <v>14638.9</v>
      </c>
      <c r="C153" s="5">
        <v>129.24</v>
      </c>
      <c r="D153" s="7">
        <v>8.8999999999999999E-3</v>
      </c>
      <c r="E153" s="4">
        <v>1.9400000000000001E-2</v>
      </c>
      <c r="F153" s="4">
        <v>-0.1075</v>
      </c>
      <c r="G153" t="s">
        <v>146</v>
      </c>
      <c r="H153" t="s">
        <v>86</v>
      </c>
      <c r="I153" t="s">
        <v>87</v>
      </c>
      <c r="J153" t="s">
        <v>88</v>
      </c>
      <c r="K153" t="s">
        <v>22</v>
      </c>
      <c r="L153" t="s">
        <v>89</v>
      </c>
      <c r="M153" t="s">
        <v>150</v>
      </c>
      <c r="N153" t="s">
        <v>151</v>
      </c>
      <c r="O153">
        <f>IF(B153="--","BLANK",VLOOKUP(J153,Currencies!$B$3:$C$153,2,FALSE))</f>
        <v>1.3900716399999999</v>
      </c>
      <c r="P153">
        <f t="shared" si="2"/>
        <v>10531.039968558744</v>
      </c>
      <c r="Q153" s="3">
        <v>10531.0399685587</v>
      </c>
    </row>
    <row r="154" spans="1:17" x14ac:dyDescent="0.2">
      <c r="A154" t="s">
        <v>91</v>
      </c>
      <c r="B154" s="12">
        <v>18944.400000000001</v>
      </c>
      <c r="C154" s="5">
        <v>668.24</v>
      </c>
      <c r="D154" s="7">
        <v>3.6700000000000003E-2</v>
      </c>
      <c r="E154" s="4">
        <v>-1.1299999999999999E-2</v>
      </c>
      <c r="F154" s="4">
        <v>-0.24779999999999999</v>
      </c>
      <c r="G154" t="s">
        <v>156</v>
      </c>
      <c r="H154" t="s">
        <v>93</v>
      </c>
      <c r="I154" t="s">
        <v>94</v>
      </c>
      <c r="J154" t="s">
        <v>95</v>
      </c>
      <c r="K154" t="s">
        <v>22</v>
      </c>
      <c r="L154" t="s">
        <v>96</v>
      </c>
      <c r="M154" t="s">
        <v>150</v>
      </c>
      <c r="N154" t="s">
        <v>151</v>
      </c>
      <c r="O154">
        <f>IF(B154="--","BLANK",VLOOKUP(J154,Currencies!$B$3:$C$153,2,FALSE))</f>
        <v>820.63078289999999</v>
      </c>
      <c r="P154">
        <f t="shared" si="2"/>
        <v>23.085168622426046</v>
      </c>
      <c r="Q154" s="3">
        <v>23.085168622426</v>
      </c>
    </row>
    <row r="155" spans="1:17" x14ac:dyDescent="0.2">
      <c r="A155" t="s">
        <v>97</v>
      </c>
      <c r="B155" s="12">
        <v>3778.99</v>
      </c>
      <c r="C155" s="5">
        <v>141.06</v>
      </c>
      <c r="D155" s="7">
        <v>3.8899999999999997E-2</v>
      </c>
      <c r="E155" s="4">
        <v>-1.06E-2</v>
      </c>
      <c r="F155" s="4">
        <v>-0.23280000000000001</v>
      </c>
      <c r="G155" t="s">
        <v>156</v>
      </c>
      <c r="H155" t="s">
        <v>93</v>
      </c>
      <c r="I155" t="s">
        <v>94</v>
      </c>
      <c r="J155" t="s">
        <v>95</v>
      </c>
      <c r="K155" t="s">
        <v>22</v>
      </c>
      <c r="L155" t="s">
        <v>96</v>
      </c>
      <c r="M155" t="s">
        <v>150</v>
      </c>
      <c r="N155" t="s">
        <v>151</v>
      </c>
      <c r="O155">
        <f>IF(B155="--","BLANK",VLOOKUP(J155,Currencies!$B$3:$C$153,2,FALSE))</f>
        <v>820.63078289999999</v>
      </c>
      <c r="P155">
        <f t="shared" si="2"/>
        <v>4.6049820196185571</v>
      </c>
      <c r="Q155" s="3">
        <v>4.6049820196185598</v>
      </c>
    </row>
    <row r="156" spans="1:17" x14ac:dyDescent="0.2">
      <c r="A156" t="s">
        <v>98</v>
      </c>
      <c r="B156" s="12">
        <v>295525.06</v>
      </c>
      <c r="C156" s="5">
        <v>2022.19</v>
      </c>
      <c r="D156" s="7">
        <v>6.8999999999999999E-3</v>
      </c>
      <c r="E156" s="4">
        <v>0.28079999999999999</v>
      </c>
      <c r="F156" s="4">
        <v>16.939299999999999</v>
      </c>
      <c r="G156" t="s">
        <v>157</v>
      </c>
      <c r="H156" t="s">
        <v>100</v>
      </c>
      <c r="I156" t="s">
        <v>101</v>
      </c>
      <c r="J156" t="s">
        <v>102</v>
      </c>
      <c r="K156" t="s">
        <v>103</v>
      </c>
      <c r="L156" t="s">
        <v>104</v>
      </c>
      <c r="M156" t="s">
        <v>150</v>
      </c>
      <c r="N156" t="s">
        <v>151</v>
      </c>
      <c r="O156">
        <f>IF(B156="--","BLANK",VLOOKUP(J156,Currencies!$B$3:$C$153,2,FALSE))</f>
        <v>24864.795699999999</v>
      </c>
      <c r="P156">
        <f t="shared" si="2"/>
        <v>11.885280038717552</v>
      </c>
      <c r="Q156" s="3">
        <v>11.8852800387176</v>
      </c>
    </row>
    <row r="157" spans="1:17" x14ac:dyDescent="0.2">
      <c r="A157" t="s">
        <v>105</v>
      </c>
      <c r="B157" s="12">
        <v>8169.29</v>
      </c>
      <c r="C157" s="5">
        <v>0</v>
      </c>
      <c r="D157" s="7">
        <v>0</v>
      </c>
      <c r="E157" s="4">
        <v>-5.8799999999999998E-2</v>
      </c>
      <c r="F157" s="4">
        <v>-0.1946</v>
      </c>
      <c r="G157" t="s">
        <v>146</v>
      </c>
      <c r="H157" t="s">
        <v>107</v>
      </c>
      <c r="I157" t="s">
        <v>108</v>
      </c>
      <c r="J157" t="s">
        <v>109</v>
      </c>
      <c r="K157" t="s">
        <v>110</v>
      </c>
      <c r="L157" t="s">
        <v>111</v>
      </c>
      <c r="M157" t="s">
        <v>150</v>
      </c>
      <c r="N157" t="s">
        <v>151</v>
      </c>
      <c r="O157">
        <f>IF(B157="--","BLANK",VLOOKUP(J157,Currencies!$B$3:$C$153,2,FALSE))</f>
        <v>566.58763841999996</v>
      </c>
      <c r="P157">
        <f t="shared" si="2"/>
        <v>14.418404931637902</v>
      </c>
      <c r="Q157" s="3">
        <v>14.4184049316379</v>
      </c>
    </row>
    <row r="158" spans="1:17" x14ac:dyDescent="0.2">
      <c r="A158" t="s">
        <v>112</v>
      </c>
      <c r="B158" s="12">
        <v>381.99</v>
      </c>
      <c r="C158" s="5">
        <v>0</v>
      </c>
      <c r="D158" s="7">
        <v>0</v>
      </c>
      <c r="E158" s="4">
        <v>-7.5499999999999998E-2</v>
      </c>
      <c r="F158" s="4">
        <v>-0.12790000000000001</v>
      </c>
      <c r="G158" t="s">
        <v>154</v>
      </c>
      <c r="H158" t="s">
        <v>114</v>
      </c>
      <c r="I158" t="s">
        <v>115</v>
      </c>
      <c r="J158" t="s">
        <v>116</v>
      </c>
      <c r="K158" t="s">
        <v>117</v>
      </c>
      <c r="L158" t="s">
        <v>118</v>
      </c>
      <c r="M158" t="s">
        <v>150</v>
      </c>
      <c r="N158" t="s">
        <v>151</v>
      </c>
      <c r="O158">
        <f>IF(B158="--","BLANK",VLOOKUP(J158,Currencies!$B$3:$C$153,2,FALSE))</f>
        <v>0.98893401000000003</v>
      </c>
      <c r="P158">
        <f t="shared" si="2"/>
        <v>386.26439796523937</v>
      </c>
      <c r="Q158" s="3">
        <v>386.26439796523903</v>
      </c>
    </row>
    <row r="159" spans="1:17" x14ac:dyDescent="0.2">
      <c r="A159" t="s">
        <v>119</v>
      </c>
      <c r="B159" s="12" t="s">
        <v>53</v>
      </c>
      <c r="C159" s="5" t="s">
        <v>53</v>
      </c>
      <c r="D159" s="7" t="s">
        <v>53</v>
      </c>
      <c r="E159" s="4" t="s">
        <v>53</v>
      </c>
      <c r="F159" s="4" t="s">
        <v>53</v>
      </c>
      <c r="G159" t="s">
        <v>53</v>
      </c>
      <c r="H159" t="s">
        <v>120</v>
      </c>
      <c r="I159" t="s">
        <v>121</v>
      </c>
      <c r="J159" t="s">
        <v>122</v>
      </c>
      <c r="K159" t="s">
        <v>22</v>
      </c>
      <c r="L159" t="s">
        <v>123</v>
      </c>
      <c r="M159" t="s">
        <v>150</v>
      </c>
      <c r="N159" t="s">
        <v>151</v>
      </c>
      <c r="O159" t="str">
        <f>IF(B159="--","BLANK",VLOOKUP(J159,Currencies!$B$3:$C$153,2,FALSE))</f>
        <v>BLANK</v>
      </c>
      <c r="P159" t="str">
        <f t="shared" si="2"/>
        <v>No value</v>
      </c>
      <c r="Q159" s="3" t="s">
        <v>58</v>
      </c>
    </row>
    <row r="160" spans="1:17" x14ac:dyDescent="0.2">
      <c r="A160" t="s">
        <v>124</v>
      </c>
      <c r="B160" s="12">
        <v>1076.8</v>
      </c>
      <c r="C160" s="5">
        <v>29.21</v>
      </c>
      <c r="D160" s="7">
        <v>2.7699999999999999E-2</v>
      </c>
      <c r="E160" s="4">
        <v>-9.6699999999999994E-2</v>
      </c>
      <c r="F160" s="4">
        <v>-0.28220000000000001</v>
      </c>
      <c r="G160" t="s">
        <v>153</v>
      </c>
      <c r="H160" t="s">
        <v>125</v>
      </c>
      <c r="I160" t="s">
        <v>126</v>
      </c>
      <c r="J160" t="s">
        <v>127</v>
      </c>
      <c r="K160" t="s">
        <v>22</v>
      </c>
      <c r="L160" t="s">
        <v>128</v>
      </c>
      <c r="M160" t="s">
        <v>150</v>
      </c>
      <c r="N160" t="s">
        <v>151</v>
      </c>
      <c r="O160">
        <f>IF(B160="--","BLANK",VLOOKUP(J160,Currencies!$B$3:$C$153,2,FALSE))</f>
        <v>3850.87318241</v>
      </c>
      <c r="P160">
        <f t="shared" si="2"/>
        <v>0.2796248925876349</v>
      </c>
      <c r="Q160" s="3">
        <v>0.27962489258763501</v>
      </c>
    </row>
    <row r="161" spans="1:17" x14ac:dyDescent="0.2">
      <c r="A161" t="s">
        <v>129</v>
      </c>
      <c r="B161" s="12">
        <v>1595.52</v>
      </c>
      <c r="C161" s="5">
        <v>0</v>
      </c>
      <c r="D161" s="7">
        <v>0</v>
      </c>
      <c r="E161" s="4">
        <v>3.3799999999999997E-2</v>
      </c>
      <c r="F161" s="4">
        <v>-0.30880000000000002</v>
      </c>
      <c r="G161" t="s">
        <v>146</v>
      </c>
      <c r="H161" t="s">
        <v>131</v>
      </c>
      <c r="I161" t="s">
        <v>132</v>
      </c>
      <c r="J161" t="s">
        <v>133</v>
      </c>
      <c r="K161" t="s">
        <v>22</v>
      </c>
      <c r="L161" t="s">
        <v>134</v>
      </c>
      <c r="M161" t="s">
        <v>150</v>
      </c>
      <c r="N161" t="s">
        <v>151</v>
      </c>
      <c r="O161">
        <f>IF(B161="--","BLANK",VLOOKUP(J161,Currencies!$B$3:$C$153,2,FALSE))</f>
        <v>1</v>
      </c>
      <c r="P161">
        <f t="shared" si="2"/>
        <v>1595.52</v>
      </c>
      <c r="Q161" s="3">
        <v>1595.52</v>
      </c>
    </row>
    <row r="162" spans="1:17" x14ac:dyDescent="0.2">
      <c r="A162" t="s">
        <v>17</v>
      </c>
      <c r="B162" s="12">
        <v>4149.6000000000004</v>
      </c>
      <c r="C162" s="3">
        <v>277.41000000000003</v>
      </c>
      <c r="D162" s="4">
        <v>7.1599999999999997E-2</v>
      </c>
      <c r="E162" s="4">
        <v>3.2500000000000001E-2</v>
      </c>
      <c r="F162" s="4">
        <v>-0.18770000000000001</v>
      </c>
      <c r="G162" t="s">
        <v>18</v>
      </c>
      <c r="H162" t="s">
        <v>19</v>
      </c>
      <c r="I162" t="s">
        <v>20</v>
      </c>
      <c r="J162" t="s">
        <v>21</v>
      </c>
      <c r="K162" t="s">
        <v>22</v>
      </c>
      <c r="L162" t="s">
        <v>23</v>
      </c>
      <c r="M162" t="s">
        <v>158</v>
      </c>
      <c r="N162" t="s">
        <v>159</v>
      </c>
      <c r="O162">
        <f>IF(B162="--","BLANK",VLOOKUP(J162,Currencies!$B$3:$C$153,2,FALSE))</f>
        <v>1</v>
      </c>
      <c r="P162">
        <f t="shared" si="2"/>
        <v>4149.6000000000004</v>
      </c>
      <c r="Q162" s="3">
        <v>4149.6000000000004</v>
      </c>
    </row>
    <row r="163" spans="1:17" x14ac:dyDescent="0.2">
      <c r="A163" t="s">
        <v>26</v>
      </c>
      <c r="B163" s="12">
        <v>763.72</v>
      </c>
      <c r="C163" s="3">
        <v>51.34</v>
      </c>
      <c r="D163" s="4">
        <v>7.2099999999999997E-2</v>
      </c>
      <c r="E163" s="4">
        <v>5.6899999999999999E-2</v>
      </c>
      <c r="F163" s="4">
        <v>-0.18279999999999999</v>
      </c>
      <c r="G163" t="s">
        <v>27</v>
      </c>
      <c r="H163" t="s">
        <v>19</v>
      </c>
      <c r="I163" t="s">
        <v>20</v>
      </c>
      <c r="J163" t="s">
        <v>21</v>
      </c>
      <c r="K163" t="s">
        <v>22</v>
      </c>
      <c r="L163" t="s">
        <v>23</v>
      </c>
      <c r="M163" t="s">
        <v>158</v>
      </c>
      <c r="N163" t="s">
        <v>159</v>
      </c>
      <c r="O163">
        <f>IF(B163="--","BLANK",VLOOKUP(J163,Currencies!$B$3:$C$153,2,FALSE))</f>
        <v>1</v>
      </c>
      <c r="P163">
        <f t="shared" si="2"/>
        <v>763.72</v>
      </c>
      <c r="Q163" s="3">
        <v>763.72</v>
      </c>
    </row>
    <row r="164" spans="1:17" x14ac:dyDescent="0.2">
      <c r="A164" t="s">
        <v>28</v>
      </c>
      <c r="B164" s="12">
        <v>1333.69</v>
      </c>
      <c r="C164" s="3">
        <v>76.7</v>
      </c>
      <c r="D164" s="4">
        <v>6.0999999999999999E-2</v>
      </c>
      <c r="E164" s="4">
        <v>8.5099999999999995E-2</v>
      </c>
      <c r="F164" s="4">
        <v>-0.13159999999999999</v>
      </c>
      <c r="G164" t="s">
        <v>29</v>
      </c>
      <c r="H164" t="s">
        <v>19</v>
      </c>
      <c r="I164" t="s">
        <v>20</v>
      </c>
      <c r="J164" t="s">
        <v>21</v>
      </c>
      <c r="K164" t="s">
        <v>22</v>
      </c>
      <c r="L164" t="s">
        <v>23</v>
      </c>
      <c r="M164" t="s">
        <v>158</v>
      </c>
      <c r="N164" t="s">
        <v>159</v>
      </c>
      <c r="O164">
        <f>IF(B164="--","BLANK",VLOOKUP(J164,Currencies!$B$3:$C$153,2,FALSE))</f>
        <v>1</v>
      </c>
      <c r="P164">
        <f t="shared" si="2"/>
        <v>1333.69</v>
      </c>
      <c r="Q164" s="3">
        <v>1333.69</v>
      </c>
    </row>
    <row r="165" spans="1:17" x14ac:dyDescent="0.2">
      <c r="A165" t="s">
        <v>30</v>
      </c>
      <c r="B165" s="12">
        <v>4198.91</v>
      </c>
      <c r="C165" s="3">
        <v>50.36</v>
      </c>
      <c r="D165" s="4">
        <v>1.21E-2</v>
      </c>
      <c r="E165" s="4">
        <v>7.2700000000000001E-2</v>
      </c>
      <c r="F165" s="4">
        <v>0.2888</v>
      </c>
      <c r="G165" t="s">
        <v>18</v>
      </c>
      <c r="H165" t="s">
        <v>19</v>
      </c>
      <c r="I165" t="s">
        <v>20</v>
      </c>
      <c r="J165" t="s">
        <v>21</v>
      </c>
      <c r="K165" t="s">
        <v>22</v>
      </c>
      <c r="L165" t="s">
        <v>23</v>
      </c>
      <c r="M165" t="s">
        <v>158</v>
      </c>
      <c r="N165" t="s">
        <v>159</v>
      </c>
      <c r="O165">
        <f>IF(B165="--","BLANK",VLOOKUP(J165,Currencies!$B$3:$C$153,2,FALSE))</f>
        <v>1</v>
      </c>
      <c r="P165">
        <f t="shared" si="2"/>
        <v>4198.91</v>
      </c>
      <c r="Q165" s="3">
        <v>4198.91</v>
      </c>
    </row>
    <row r="166" spans="1:17" x14ac:dyDescent="0.2">
      <c r="A166" t="s">
        <v>31</v>
      </c>
      <c r="B166" s="12">
        <v>24597.37</v>
      </c>
      <c r="C166" s="3">
        <v>911.95</v>
      </c>
      <c r="D166" s="4">
        <v>3.85E-2</v>
      </c>
      <c r="E166" s="4">
        <v>1.46E-2</v>
      </c>
      <c r="F166" s="4">
        <v>-4.53E-2</v>
      </c>
      <c r="G166" t="s">
        <v>160</v>
      </c>
      <c r="H166" t="s">
        <v>19</v>
      </c>
      <c r="I166" t="s">
        <v>20</v>
      </c>
      <c r="J166" t="s">
        <v>21</v>
      </c>
      <c r="K166" t="s">
        <v>22</v>
      </c>
      <c r="L166" t="s">
        <v>23</v>
      </c>
      <c r="M166" t="s">
        <v>158</v>
      </c>
      <c r="N166" t="s">
        <v>159</v>
      </c>
      <c r="O166">
        <f>IF(B166="--","BLANK",VLOOKUP(J166,Currencies!$B$3:$C$153,2,FALSE))</f>
        <v>1</v>
      </c>
      <c r="P166">
        <f t="shared" si="2"/>
        <v>24597.37</v>
      </c>
      <c r="Q166" s="3">
        <v>24597.37</v>
      </c>
    </row>
    <row r="167" spans="1:17" x14ac:dyDescent="0.2">
      <c r="A167" t="s">
        <v>33</v>
      </c>
      <c r="B167" s="12">
        <v>2534.27</v>
      </c>
      <c r="C167" s="3">
        <v>221.59</v>
      </c>
      <c r="D167" s="4">
        <v>9.5799999999999996E-2</v>
      </c>
      <c r="E167" s="4">
        <v>3.0300000000000001E-2</v>
      </c>
      <c r="F167" s="4">
        <v>-0.3024</v>
      </c>
      <c r="G167" t="s">
        <v>18</v>
      </c>
      <c r="H167" t="s">
        <v>19</v>
      </c>
      <c r="I167" t="s">
        <v>20</v>
      </c>
      <c r="J167" t="s">
        <v>21</v>
      </c>
      <c r="K167" t="s">
        <v>22</v>
      </c>
      <c r="L167" t="s">
        <v>23</v>
      </c>
      <c r="M167" t="s">
        <v>158</v>
      </c>
      <c r="N167" t="s">
        <v>159</v>
      </c>
      <c r="O167">
        <f>IF(B167="--","BLANK",VLOOKUP(J167,Currencies!$B$3:$C$153,2,FALSE))</f>
        <v>1</v>
      </c>
      <c r="P167">
        <f t="shared" si="2"/>
        <v>2534.27</v>
      </c>
      <c r="Q167" s="3">
        <v>2534.27</v>
      </c>
    </row>
    <row r="168" spans="1:17" x14ac:dyDescent="0.2">
      <c r="A168" t="s">
        <v>34</v>
      </c>
      <c r="B168" s="12">
        <v>251.92</v>
      </c>
      <c r="C168" s="3">
        <v>14.01</v>
      </c>
      <c r="D168" s="4">
        <v>5.8900000000000001E-2</v>
      </c>
      <c r="E168" s="4">
        <v>-4.2599999999999999E-2</v>
      </c>
      <c r="F168" s="4">
        <v>-0.17749999999999999</v>
      </c>
      <c r="G168" t="s">
        <v>35</v>
      </c>
      <c r="H168" t="s">
        <v>19</v>
      </c>
      <c r="I168" t="s">
        <v>20</v>
      </c>
      <c r="J168" t="s">
        <v>21</v>
      </c>
      <c r="K168" t="s">
        <v>22</v>
      </c>
      <c r="L168" t="s">
        <v>23</v>
      </c>
      <c r="M168" t="s">
        <v>158</v>
      </c>
      <c r="N168" t="s">
        <v>159</v>
      </c>
      <c r="O168">
        <f>IF(B168="--","BLANK",VLOOKUP(J168,Currencies!$B$3:$C$153,2,FALSE))</f>
        <v>1</v>
      </c>
      <c r="P168">
        <f t="shared" si="2"/>
        <v>251.92</v>
      </c>
      <c r="Q168" s="3">
        <v>251.92</v>
      </c>
    </row>
    <row r="169" spans="1:17" x14ac:dyDescent="0.2">
      <c r="A169" t="s">
        <v>36</v>
      </c>
      <c r="B169" s="12">
        <v>11402.23</v>
      </c>
      <c r="C169" s="3">
        <v>454.91</v>
      </c>
      <c r="D169" s="4">
        <v>4.1599999999999998E-2</v>
      </c>
      <c r="E169" s="4">
        <v>1.7299999999999999E-2</v>
      </c>
      <c r="F169" s="4">
        <v>-9.9199999999999997E-2</v>
      </c>
      <c r="G169" t="s">
        <v>37</v>
      </c>
      <c r="H169" t="s">
        <v>19</v>
      </c>
      <c r="I169" t="s">
        <v>20</v>
      </c>
      <c r="J169" t="s">
        <v>21</v>
      </c>
      <c r="K169" t="s">
        <v>22</v>
      </c>
      <c r="L169" t="s">
        <v>23</v>
      </c>
      <c r="M169" t="s">
        <v>158</v>
      </c>
      <c r="N169" t="s">
        <v>159</v>
      </c>
      <c r="O169">
        <f>IF(B169="--","BLANK",VLOOKUP(J169,Currencies!$B$3:$C$153,2,FALSE))</f>
        <v>1</v>
      </c>
      <c r="P169">
        <f t="shared" si="2"/>
        <v>11402.23</v>
      </c>
      <c r="Q169" s="3">
        <v>11402.23</v>
      </c>
    </row>
    <row r="170" spans="1:17" x14ac:dyDescent="0.2">
      <c r="A170" t="s">
        <v>38</v>
      </c>
      <c r="B170" s="12">
        <v>9331.93</v>
      </c>
      <c r="C170" s="3">
        <v>179.29</v>
      </c>
      <c r="D170" s="4">
        <v>1.9599999999999999E-2</v>
      </c>
      <c r="E170" s="4">
        <v>5.6599999999999998E-2</v>
      </c>
      <c r="F170" s="4">
        <v>0.24360000000000001</v>
      </c>
      <c r="G170" t="s">
        <v>18</v>
      </c>
      <c r="H170" t="s">
        <v>19</v>
      </c>
      <c r="I170" t="s">
        <v>20</v>
      </c>
      <c r="J170" t="s">
        <v>21</v>
      </c>
      <c r="K170" t="s">
        <v>22</v>
      </c>
      <c r="L170" t="s">
        <v>23</v>
      </c>
      <c r="M170" t="s">
        <v>158</v>
      </c>
      <c r="N170" t="s">
        <v>159</v>
      </c>
      <c r="O170">
        <f>IF(B170="--","BLANK",VLOOKUP(J170,Currencies!$B$3:$C$153,2,FALSE))</f>
        <v>1</v>
      </c>
      <c r="P170">
        <f t="shared" si="2"/>
        <v>9331.93</v>
      </c>
      <c r="Q170" s="3">
        <v>9331.93</v>
      </c>
    </row>
    <row r="171" spans="1:17" x14ac:dyDescent="0.2">
      <c r="A171" t="s">
        <v>39</v>
      </c>
      <c r="B171" s="12">
        <v>8316.2099999999991</v>
      </c>
      <c r="C171" s="3">
        <v>288.19</v>
      </c>
      <c r="D171" s="4">
        <v>3.5900000000000001E-2</v>
      </c>
      <c r="E171" s="4">
        <v>2.4E-2</v>
      </c>
      <c r="F171" s="4">
        <v>-4.02E-2</v>
      </c>
      <c r="G171" t="s">
        <v>18</v>
      </c>
      <c r="H171" t="s">
        <v>19</v>
      </c>
      <c r="I171" t="s">
        <v>20</v>
      </c>
      <c r="J171" t="s">
        <v>21</v>
      </c>
      <c r="K171" t="s">
        <v>22</v>
      </c>
      <c r="L171" t="s">
        <v>23</v>
      </c>
      <c r="M171" t="s">
        <v>158</v>
      </c>
      <c r="N171" t="s">
        <v>159</v>
      </c>
      <c r="O171">
        <f>IF(B171="--","BLANK",VLOOKUP(J171,Currencies!$B$3:$C$153,2,FALSE))</f>
        <v>1</v>
      </c>
      <c r="P171">
        <f t="shared" si="2"/>
        <v>8316.2099999999991</v>
      </c>
      <c r="Q171" s="3">
        <v>8316.2099999999991</v>
      </c>
    </row>
    <row r="172" spans="1:17" x14ac:dyDescent="0.2">
      <c r="A172" t="s">
        <v>40</v>
      </c>
      <c r="B172" s="12">
        <v>7629.68</v>
      </c>
      <c r="C172" s="3">
        <v>374.53</v>
      </c>
      <c r="D172" s="4">
        <v>5.16E-2</v>
      </c>
      <c r="E172" s="4">
        <v>-3.1199999999999999E-2</v>
      </c>
      <c r="F172" s="4">
        <v>-0.19040000000000001</v>
      </c>
      <c r="G172" t="s">
        <v>18</v>
      </c>
      <c r="H172" t="s">
        <v>19</v>
      </c>
      <c r="I172" t="s">
        <v>20</v>
      </c>
      <c r="J172" t="s">
        <v>21</v>
      </c>
      <c r="K172" t="s">
        <v>22</v>
      </c>
      <c r="L172" t="s">
        <v>23</v>
      </c>
      <c r="M172" t="s">
        <v>158</v>
      </c>
      <c r="N172" t="s">
        <v>159</v>
      </c>
      <c r="O172">
        <f>IF(B172="--","BLANK",VLOOKUP(J172,Currencies!$B$3:$C$153,2,FALSE))</f>
        <v>1</v>
      </c>
      <c r="P172">
        <f t="shared" si="2"/>
        <v>7629.68</v>
      </c>
      <c r="Q172" s="3">
        <v>7629.68</v>
      </c>
    </row>
    <row r="173" spans="1:17" x14ac:dyDescent="0.2">
      <c r="A173" t="s">
        <v>41</v>
      </c>
      <c r="B173" s="12">
        <v>8322.86</v>
      </c>
      <c r="C173" s="3">
        <v>561.86</v>
      </c>
      <c r="D173" s="4">
        <v>7.2400000000000006E-2</v>
      </c>
      <c r="E173" s="4">
        <v>1.0800000000000001E-2</v>
      </c>
      <c r="F173" s="4">
        <v>-0.20669999999999999</v>
      </c>
      <c r="G173" t="s">
        <v>160</v>
      </c>
      <c r="H173" t="s">
        <v>19</v>
      </c>
      <c r="I173" t="s">
        <v>20</v>
      </c>
      <c r="J173" t="s">
        <v>21</v>
      </c>
      <c r="K173" t="s">
        <v>22</v>
      </c>
      <c r="L173" t="s">
        <v>23</v>
      </c>
      <c r="M173" t="s">
        <v>158</v>
      </c>
      <c r="N173" t="s">
        <v>159</v>
      </c>
      <c r="O173">
        <f>IF(B173="--","BLANK",VLOOKUP(J173,Currencies!$B$3:$C$153,2,FALSE))</f>
        <v>1</v>
      </c>
      <c r="P173">
        <f t="shared" si="2"/>
        <v>8322.86</v>
      </c>
      <c r="Q173" s="3">
        <v>8322.86</v>
      </c>
    </row>
    <row r="174" spans="1:17" x14ac:dyDescent="0.2">
      <c r="A174" t="s">
        <v>42</v>
      </c>
      <c r="B174" s="12">
        <v>396.18</v>
      </c>
      <c r="C174" s="3">
        <v>9.9700000000000006</v>
      </c>
      <c r="D174" s="4">
        <v>2.58E-2</v>
      </c>
      <c r="E174" s="4">
        <v>6.5699999999999995E-2</v>
      </c>
      <c r="F174" s="4">
        <v>-6.6500000000000004E-2</v>
      </c>
      <c r="G174" t="s">
        <v>18</v>
      </c>
      <c r="H174" t="s">
        <v>19</v>
      </c>
      <c r="I174" t="s">
        <v>20</v>
      </c>
      <c r="J174" t="s">
        <v>21</v>
      </c>
      <c r="K174" t="s">
        <v>22</v>
      </c>
      <c r="L174" t="s">
        <v>23</v>
      </c>
      <c r="M174" t="s">
        <v>158</v>
      </c>
      <c r="N174" t="s">
        <v>159</v>
      </c>
      <c r="O174">
        <f>IF(B174="--","BLANK",VLOOKUP(J174,Currencies!$B$3:$C$153,2,FALSE))</f>
        <v>1</v>
      </c>
      <c r="P174">
        <f t="shared" si="2"/>
        <v>396.18</v>
      </c>
      <c r="Q174" s="3">
        <v>396.18</v>
      </c>
    </row>
    <row r="175" spans="1:17" x14ac:dyDescent="0.2">
      <c r="A175" t="s">
        <v>43</v>
      </c>
      <c r="B175" s="12">
        <v>2953.91</v>
      </c>
      <c r="C175" s="3">
        <v>90.21</v>
      </c>
      <c r="D175" s="4">
        <v>3.15E-2</v>
      </c>
      <c r="E175" s="4">
        <v>2.76E-2</v>
      </c>
      <c r="F175" s="4">
        <v>3.3000000000000002E-2</v>
      </c>
      <c r="G175" t="s">
        <v>160</v>
      </c>
      <c r="H175" t="s">
        <v>19</v>
      </c>
      <c r="I175" t="s">
        <v>20</v>
      </c>
      <c r="J175" t="s">
        <v>21</v>
      </c>
      <c r="K175" t="s">
        <v>22</v>
      </c>
      <c r="L175" t="s">
        <v>23</v>
      </c>
      <c r="M175" t="s">
        <v>158</v>
      </c>
      <c r="N175" t="s">
        <v>159</v>
      </c>
      <c r="O175">
        <f>IF(B175="--","BLANK",VLOOKUP(J175,Currencies!$B$3:$C$153,2,FALSE))</f>
        <v>1</v>
      </c>
      <c r="P175">
        <f t="shared" si="2"/>
        <v>2953.91</v>
      </c>
      <c r="Q175" s="3">
        <v>2953.91</v>
      </c>
    </row>
    <row r="176" spans="1:17" x14ac:dyDescent="0.2">
      <c r="A176" t="s">
        <v>44</v>
      </c>
      <c r="B176" s="12">
        <v>9234.83</v>
      </c>
      <c r="C176" s="3">
        <v>220.27</v>
      </c>
      <c r="D176" s="4">
        <v>2.4400000000000002E-2</v>
      </c>
      <c r="E176" s="4">
        <v>6.7599999999999993E-2</v>
      </c>
      <c r="F176" s="4">
        <v>0.18149999999999999</v>
      </c>
      <c r="G176" t="s">
        <v>18</v>
      </c>
      <c r="H176" t="s">
        <v>19</v>
      </c>
      <c r="I176" t="s">
        <v>20</v>
      </c>
      <c r="J176" t="s">
        <v>21</v>
      </c>
      <c r="K176" t="s">
        <v>22</v>
      </c>
      <c r="L176" t="s">
        <v>23</v>
      </c>
      <c r="M176" t="s">
        <v>158</v>
      </c>
      <c r="N176" t="s">
        <v>159</v>
      </c>
      <c r="O176">
        <f>IF(B176="--","BLANK",VLOOKUP(J176,Currencies!$B$3:$C$153,2,FALSE))</f>
        <v>1</v>
      </c>
      <c r="P176">
        <f t="shared" si="2"/>
        <v>9234.83</v>
      </c>
      <c r="Q176" s="3">
        <v>9234.83</v>
      </c>
    </row>
    <row r="177" spans="1:17" x14ac:dyDescent="0.2">
      <c r="A177" t="s">
        <v>45</v>
      </c>
      <c r="B177" s="12">
        <v>773.18</v>
      </c>
      <c r="C177" s="3">
        <v>28.69</v>
      </c>
      <c r="D177" s="4">
        <v>3.85E-2</v>
      </c>
      <c r="E177" s="4">
        <v>-6.1699999999999998E-2</v>
      </c>
      <c r="F177" s="4">
        <v>-2.1600000000000001E-2</v>
      </c>
      <c r="G177" t="s">
        <v>160</v>
      </c>
      <c r="H177" t="s">
        <v>19</v>
      </c>
      <c r="I177" t="s">
        <v>20</v>
      </c>
      <c r="J177" t="s">
        <v>21</v>
      </c>
      <c r="K177" t="s">
        <v>22</v>
      </c>
      <c r="L177" t="s">
        <v>23</v>
      </c>
      <c r="M177" t="s">
        <v>158</v>
      </c>
      <c r="N177" t="s">
        <v>159</v>
      </c>
      <c r="O177">
        <f>IF(B177="--","BLANK",VLOOKUP(J177,Currencies!$B$3:$C$153,2,FALSE))</f>
        <v>1</v>
      </c>
      <c r="P177">
        <f t="shared" si="2"/>
        <v>773.18</v>
      </c>
      <c r="Q177" s="3">
        <v>773.18</v>
      </c>
    </row>
    <row r="178" spans="1:17" x14ac:dyDescent="0.2">
      <c r="A178" t="s">
        <v>46</v>
      </c>
      <c r="B178" s="12">
        <v>69.260000000000005</v>
      </c>
      <c r="C178" s="3">
        <v>5.07</v>
      </c>
      <c r="D178" s="4">
        <v>7.9000000000000001E-2</v>
      </c>
      <c r="E178" s="4">
        <v>-1.06E-2</v>
      </c>
      <c r="F178" s="4">
        <v>-0.28079999999999999</v>
      </c>
      <c r="G178" t="s">
        <v>18</v>
      </c>
      <c r="H178" t="s">
        <v>19</v>
      </c>
      <c r="I178" t="s">
        <v>20</v>
      </c>
      <c r="J178" t="s">
        <v>21</v>
      </c>
      <c r="K178" t="s">
        <v>22</v>
      </c>
      <c r="L178" t="s">
        <v>23</v>
      </c>
      <c r="M178" t="s">
        <v>158</v>
      </c>
      <c r="N178" t="s">
        <v>159</v>
      </c>
      <c r="O178">
        <f>IF(B178="--","BLANK",VLOOKUP(J178,Currencies!$B$3:$C$153,2,FALSE))</f>
        <v>1</v>
      </c>
      <c r="P178">
        <f t="shared" si="2"/>
        <v>69.260000000000005</v>
      </c>
      <c r="Q178" s="3">
        <v>69.260000000000005</v>
      </c>
    </row>
    <row r="179" spans="1:17" x14ac:dyDescent="0.2">
      <c r="A179" t="s">
        <v>47</v>
      </c>
      <c r="B179" s="12">
        <v>1628.46</v>
      </c>
      <c r="C179" s="3">
        <v>51</v>
      </c>
      <c r="D179" s="4">
        <v>3.2300000000000002E-2</v>
      </c>
      <c r="E179" s="4">
        <v>3.3399999999999999E-2</v>
      </c>
      <c r="F179" s="4">
        <v>2.81E-2</v>
      </c>
      <c r="G179" t="s">
        <v>29</v>
      </c>
      <c r="H179" t="s">
        <v>19</v>
      </c>
      <c r="I179" t="s">
        <v>20</v>
      </c>
      <c r="J179" t="s">
        <v>21</v>
      </c>
      <c r="K179" t="s">
        <v>22</v>
      </c>
      <c r="L179" t="s">
        <v>23</v>
      </c>
      <c r="M179" t="s">
        <v>158</v>
      </c>
      <c r="N179" t="s">
        <v>159</v>
      </c>
      <c r="O179">
        <f>IF(B179="--","BLANK",VLOOKUP(J179,Currencies!$B$3:$C$153,2,FALSE))</f>
        <v>1</v>
      </c>
      <c r="P179">
        <f t="shared" si="2"/>
        <v>1628.46</v>
      </c>
      <c r="Q179" s="3">
        <v>1628.46</v>
      </c>
    </row>
    <row r="180" spans="1:17" x14ac:dyDescent="0.2">
      <c r="A180" t="s">
        <v>48</v>
      </c>
      <c r="B180" s="12">
        <v>4053.01</v>
      </c>
      <c r="C180" s="3">
        <v>214.99</v>
      </c>
      <c r="D180" s="4">
        <v>5.6000000000000001E-2</v>
      </c>
      <c r="E180" s="4">
        <v>1.29E-2</v>
      </c>
      <c r="F180" s="4">
        <v>-0.13189999999999999</v>
      </c>
      <c r="G180" t="s">
        <v>18</v>
      </c>
      <c r="H180" t="s">
        <v>19</v>
      </c>
      <c r="I180" t="s">
        <v>20</v>
      </c>
      <c r="J180" t="s">
        <v>21</v>
      </c>
      <c r="K180" t="s">
        <v>22</v>
      </c>
      <c r="L180" t="s">
        <v>23</v>
      </c>
      <c r="M180" t="s">
        <v>158</v>
      </c>
      <c r="N180" t="s">
        <v>159</v>
      </c>
      <c r="O180">
        <f>IF(B180="--","BLANK",VLOOKUP(J180,Currencies!$B$3:$C$153,2,FALSE))</f>
        <v>1</v>
      </c>
      <c r="P180">
        <f t="shared" si="2"/>
        <v>4053.01</v>
      </c>
      <c r="Q180" s="3">
        <v>4053.01</v>
      </c>
    </row>
    <row r="181" spans="1:17" x14ac:dyDescent="0.2">
      <c r="A181" t="s">
        <v>49</v>
      </c>
      <c r="B181" s="12">
        <v>1713.07</v>
      </c>
      <c r="C181" s="3">
        <v>56.26</v>
      </c>
      <c r="D181" s="4">
        <v>3.4000000000000002E-2</v>
      </c>
      <c r="E181" s="4">
        <v>3.6200000000000003E-2</v>
      </c>
      <c r="F181" s="4">
        <v>1.7299999999999999E-2</v>
      </c>
      <c r="G181" t="s">
        <v>161</v>
      </c>
      <c r="H181" t="s">
        <v>19</v>
      </c>
      <c r="I181" t="s">
        <v>20</v>
      </c>
      <c r="J181" t="s">
        <v>21</v>
      </c>
      <c r="K181" t="s">
        <v>22</v>
      </c>
      <c r="L181" t="s">
        <v>23</v>
      </c>
      <c r="M181" t="s">
        <v>158</v>
      </c>
      <c r="N181" t="s">
        <v>159</v>
      </c>
      <c r="O181">
        <f>IF(B181="--","BLANK",VLOOKUP(J181,Currencies!$B$3:$C$153,2,FALSE))</f>
        <v>1</v>
      </c>
      <c r="P181">
        <f t="shared" si="2"/>
        <v>1713.07</v>
      </c>
      <c r="Q181" s="3">
        <v>1713.07</v>
      </c>
    </row>
    <row r="182" spans="1:17" x14ac:dyDescent="0.2">
      <c r="A182" t="s">
        <v>50</v>
      </c>
      <c r="B182" s="12">
        <v>6257.88</v>
      </c>
      <c r="C182" s="3">
        <v>124.01</v>
      </c>
      <c r="D182" s="4">
        <v>2.0199999999999999E-2</v>
      </c>
      <c r="E182" s="4">
        <v>7.8100000000000003E-2</v>
      </c>
      <c r="F182" s="4">
        <v>0.32550000000000001</v>
      </c>
      <c r="G182" t="s">
        <v>18</v>
      </c>
      <c r="H182" t="s">
        <v>19</v>
      </c>
      <c r="I182" t="s">
        <v>20</v>
      </c>
      <c r="J182" t="s">
        <v>21</v>
      </c>
      <c r="K182" t="s">
        <v>22</v>
      </c>
      <c r="L182" t="s">
        <v>23</v>
      </c>
      <c r="M182" t="s">
        <v>158</v>
      </c>
      <c r="N182" t="s">
        <v>159</v>
      </c>
      <c r="O182">
        <f>IF(B182="--","BLANK",VLOOKUP(J182,Currencies!$B$3:$C$153,2,FALSE))</f>
        <v>1</v>
      </c>
      <c r="P182">
        <f t="shared" si="2"/>
        <v>6257.88</v>
      </c>
      <c r="Q182" s="3">
        <v>6257.88</v>
      </c>
    </row>
    <row r="183" spans="1:17" x14ac:dyDescent="0.2">
      <c r="A183" t="s">
        <v>51</v>
      </c>
      <c r="B183" s="12">
        <v>7020.79</v>
      </c>
      <c r="C183" s="3">
        <v>185</v>
      </c>
      <c r="D183" s="4">
        <v>2.7099999999999999E-2</v>
      </c>
      <c r="E183" s="4">
        <v>5.67E-2</v>
      </c>
      <c r="F183" s="4">
        <v>9.7699999999999995E-2</v>
      </c>
      <c r="G183" t="s">
        <v>18</v>
      </c>
      <c r="H183" t="s">
        <v>19</v>
      </c>
      <c r="I183" t="s">
        <v>20</v>
      </c>
      <c r="J183" t="s">
        <v>21</v>
      </c>
      <c r="K183" t="s">
        <v>22</v>
      </c>
      <c r="L183" t="s">
        <v>23</v>
      </c>
      <c r="M183" t="s">
        <v>158</v>
      </c>
      <c r="N183" t="s">
        <v>159</v>
      </c>
      <c r="O183">
        <f>IF(B183="--","BLANK",VLOOKUP(J183,Currencies!$B$3:$C$153,2,FALSE))</f>
        <v>1</v>
      </c>
      <c r="P183">
        <f t="shared" si="2"/>
        <v>7020.79</v>
      </c>
      <c r="Q183" s="3">
        <v>7020.79</v>
      </c>
    </row>
    <row r="184" spans="1:17" x14ac:dyDescent="0.2">
      <c r="A184" t="s">
        <v>52</v>
      </c>
      <c r="B184" s="12" t="s">
        <v>53</v>
      </c>
      <c r="C184" s="3" t="s">
        <v>53</v>
      </c>
      <c r="D184" s="4" t="s">
        <v>53</v>
      </c>
      <c r="E184" s="4" t="s">
        <v>53</v>
      </c>
      <c r="F184" s="4" t="s">
        <v>53</v>
      </c>
      <c r="G184" t="s">
        <v>53</v>
      </c>
      <c r="H184" t="s">
        <v>54</v>
      </c>
      <c r="I184" t="s">
        <v>55</v>
      </c>
      <c r="J184" t="s">
        <v>56</v>
      </c>
      <c r="K184" t="s">
        <v>22</v>
      </c>
      <c r="L184" t="s">
        <v>57</v>
      </c>
      <c r="M184" t="s">
        <v>158</v>
      </c>
      <c r="N184" t="s">
        <v>159</v>
      </c>
      <c r="O184" t="str">
        <f>IF(B184="--","BLANK",VLOOKUP(J184,Currencies!$B$3:$C$153,2,FALSE))</f>
        <v>BLANK</v>
      </c>
      <c r="P184" t="str">
        <f t="shared" si="2"/>
        <v>No value</v>
      </c>
      <c r="Q184" s="3" t="s">
        <v>58</v>
      </c>
    </row>
    <row r="185" spans="1:17" x14ac:dyDescent="0.2">
      <c r="A185" t="s">
        <v>59</v>
      </c>
      <c r="B185" s="12">
        <v>40286.71</v>
      </c>
      <c r="C185" s="3">
        <v>898.39</v>
      </c>
      <c r="D185" s="4">
        <v>2.2800000000000001E-2</v>
      </c>
      <c r="E185" s="4">
        <v>0.34810000000000002</v>
      </c>
      <c r="F185" s="4">
        <v>0.2092</v>
      </c>
      <c r="G185" t="s">
        <v>60</v>
      </c>
      <c r="H185" t="s">
        <v>54</v>
      </c>
      <c r="I185" t="s">
        <v>55</v>
      </c>
      <c r="J185" t="s">
        <v>56</v>
      </c>
      <c r="K185" t="s">
        <v>22</v>
      </c>
      <c r="L185" t="s">
        <v>57</v>
      </c>
      <c r="M185" t="s">
        <v>158</v>
      </c>
      <c r="N185" t="s">
        <v>159</v>
      </c>
      <c r="O185">
        <f>IF(B185="--","BLANK",VLOOKUP(J185,Currencies!$B$3:$C$153,2,FALSE))</f>
        <v>67.269672540000002</v>
      </c>
      <c r="P185">
        <f t="shared" si="2"/>
        <v>598.8836942240896</v>
      </c>
      <c r="Q185" s="3">
        <v>598.88369422409005</v>
      </c>
    </row>
    <row r="186" spans="1:17" x14ac:dyDescent="0.2">
      <c r="A186" t="s">
        <v>61</v>
      </c>
      <c r="B186" s="12">
        <v>19558.79</v>
      </c>
      <c r="C186" s="3">
        <v>453.2</v>
      </c>
      <c r="D186" s="4">
        <v>2.3699999999999999E-2</v>
      </c>
      <c r="E186" s="4">
        <v>5.8400000000000001E-2</v>
      </c>
      <c r="F186" s="4">
        <v>-0.24690000000000001</v>
      </c>
      <c r="G186" t="s">
        <v>162</v>
      </c>
      <c r="H186" t="s">
        <v>63</v>
      </c>
      <c r="I186" t="s">
        <v>64</v>
      </c>
      <c r="J186" t="s">
        <v>65</v>
      </c>
      <c r="K186" t="s">
        <v>66</v>
      </c>
      <c r="L186" t="s">
        <v>67</v>
      </c>
      <c r="M186" t="s">
        <v>158</v>
      </c>
      <c r="N186" t="s">
        <v>159</v>
      </c>
      <c r="O186">
        <f>IF(B186="--","BLANK",VLOOKUP(J186,Currencies!$B$3:$C$153,2,FALSE))</f>
        <v>3.4283834799999999</v>
      </c>
      <c r="P186">
        <f t="shared" si="2"/>
        <v>5704.959819722385</v>
      </c>
      <c r="Q186" s="3">
        <v>5704.9598197223804</v>
      </c>
    </row>
    <row r="187" spans="1:17" x14ac:dyDescent="0.2">
      <c r="A187" t="s">
        <v>68</v>
      </c>
      <c r="B187" s="12">
        <v>15679.31</v>
      </c>
      <c r="C187" s="3">
        <v>490.16</v>
      </c>
      <c r="D187" s="4">
        <v>3.2300000000000002E-2</v>
      </c>
      <c r="E187" s="4">
        <v>8.1799999999999998E-2</v>
      </c>
      <c r="F187" s="4">
        <v>-0.21279999999999999</v>
      </c>
      <c r="G187" t="s">
        <v>162</v>
      </c>
      <c r="H187" t="s">
        <v>63</v>
      </c>
      <c r="I187" t="s">
        <v>64</v>
      </c>
      <c r="J187" t="s">
        <v>65</v>
      </c>
      <c r="K187" t="s">
        <v>66</v>
      </c>
      <c r="L187" t="s">
        <v>67</v>
      </c>
      <c r="M187" t="s">
        <v>158</v>
      </c>
      <c r="N187" t="s">
        <v>159</v>
      </c>
      <c r="O187">
        <f>IF(B187="--","BLANK",VLOOKUP(J187,Currencies!$B$3:$C$153,2,FALSE))</f>
        <v>3.4283834799999999</v>
      </c>
      <c r="P187">
        <f t="shared" si="2"/>
        <v>4573.3827885554974</v>
      </c>
      <c r="Q187" s="3">
        <v>4573.3827885555002</v>
      </c>
    </row>
    <row r="188" spans="1:17" x14ac:dyDescent="0.2">
      <c r="A188" t="s">
        <v>69</v>
      </c>
      <c r="B188" s="12">
        <v>34222.720000000001</v>
      </c>
      <c r="C188" s="3">
        <v>1552.09</v>
      </c>
      <c r="D188" s="4">
        <v>4.7500000000000001E-2</v>
      </c>
      <c r="E188" s="4">
        <v>2.5000000000000001E-2</v>
      </c>
      <c r="F188" s="4">
        <v>-8.8300000000000003E-2</v>
      </c>
      <c r="G188" t="s">
        <v>163</v>
      </c>
      <c r="H188" t="s">
        <v>71</v>
      </c>
      <c r="I188" t="s">
        <v>72</v>
      </c>
      <c r="J188" t="s">
        <v>73</v>
      </c>
      <c r="K188" t="s">
        <v>74</v>
      </c>
      <c r="L188" t="s">
        <v>75</v>
      </c>
      <c r="M188" t="s">
        <v>158</v>
      </c>
      <c r="N188" t="s">
        <v>159</v>
      </c>
      <c r="O188">
        <f>IF(B188="--","BLANK",VLOOKUP(J188,Currencies!$B$3:$C$153,2,FALSE))</f>
        <v>5.6905663100000003</v>
      </c>
      <c r="P188">
        <f t="shared" si="2"/>
        <v>6013.939234810533</v>
      </c>
      <c r="Q188" s="3">
        <v>6013.9392348105303</v>
      </c>
    </row>
    <row r="189" spans="1:17" x14ac:dyDescent="0.2">
      <c r="A189" t="s">
        <v>76</v>
      </c>
      <c r="B189" s="12">
        <v>81194.3</v>
      </c>
      <c r="C189" s="3">
        <v>3637.7</v>
      </c>
      <c r="D189" s="4">
        <v>4.6899999999999997E-2</v>
      </c>
      <c r="E189" s="4">
        <v>2.7900000000000001E-2</v>
      </c>
      <c r="F189" s="4">
        <v>-9.7799999999999998E-2</v>
      </c>
      <c r="G189" t="s">
        <v>163</v>
      </c>
      <c r="H189" t="s">
        <v>71</v>
      </c>
      <c r="I189" t="s">
        <v>72</v>
      </c>
      <c r="J189" t="s">
        <v>73</v>
      </c>
      <c r="K189" t="s">
        <v>74</v>
      </c>
      <c r="L189" t="s">
        <v>75</v>
      </c>
      <c r="M189" t="s">
        <v>158</v>
      </c>
      <c r="N189" t="s">
        <v>159</v>
      </c>
      <c r="O189">
        <f>IF(B189="--","BLANK",VLOOKUP(J189,Currencies!$B$3:$C$153,2,FALSE))</f>
        <v>5.6905663100000003</v>
      </c>
      <c r="P189">
        <f t="shared" si="2"/>
        <v>14268.228428744906</v>
      </c>
      <c r="Q189" s="3">
        <v>14268.2284287449</v>
      </c>
    </row>
    <row r="190" spans="1:17" x14ac:dyDescent="0.2">
      <c r="A190" t="s">
        <v>77</v>
      </c>
      <c r="B190" s="12">
        <v>2155.59</v>
      </c>
      <c r="C190" s="3">
        <v>83.22</v>
      </c>
      <c r="D190" s="4">
        <v>4.02E-2</v>
      </c>
      <c r="E190" s="4">
        <v>6.4199999999999993E-2</v>
      </c>
      <c r="F190" s="4">
        <v>-0.15809999999999999</v>
      </c>
      <c r="G190" t="s">
        <v>78</v>
      </c>
      <c r="H190" t="s">
        <v>79</v>
      </c>
      <c r="I190" t="s">
        <v>80</v>
      </c>
      <c r="J190" t="s">
        <v>81</v>
      </c>
      <c r="K190" t="s">
        <v>22</v>
      </c>
      <c r="L190" t="s">
        <v>82</v>
      </c>
      <c r="M190" t="s">
        <v>158</v>
      </c>
      <c r="N190" t="s">
        <v>159</v>
      </c>
      <c r="O190">
        <f>IF(B190="--","BLANK",VLOOKUP(J190,Currencies!$B$3:$C$153,2,FALSE))</f>
        <v>23.583254929999999</v>
      </c>
      <c r="P190">
        <f t="shared" si="2"/>
        <v>91.403413413383319</v>
      </c>
      <c r="Q190" s="3">
        <v>91.403413413383305</v>
      </c>
    </row>
    <row r="191" spans="1:17" x14ac:dyDescent="0.2">
      <c r="A191" t="s">
        <v>83</v>
      </c>
      <c r="B191" s="12">
        <v>37112.46</v>
      </c>
      <c r="C191" s="3">
        <v>1421.07</v>
      </c>
      <c r="D191" s="4">
        <v>3.9800000000000002E-2</v>
      </c>
      <c r="E191" s="4">
        <v>6.8199999999999997E-2</v>
      </c>
      <c r="F191" s="4">
        <v>-0.14580000000000001</v>
      </c>
      <c r="G191" t="s">
        <v>78</v>
      </c>
      <c r="H191" t="s">
        <v>79</v>
      </c>
      <c r="I191" t="s">
        <v>80</v>
      </c>
      <c r="J191" t="s">
        <v>81</v>
      </c>
      <c r="K191" t="s">
        <v>22</v>
      </c>
      <c r="L191" t="s">
        <v>82</v>
      </c>
      <c r="M191" t="s">
        <v>158</v>
      </c>
      <c r="N191" t="s">
        <v>159</v>
      </c>
      <c r="O191">
        <f>IF(B191="--","BLANK",VLOOKUP(J191,Currencies!$B$3:$C$153,2,FALSE))</f>
        <v>23.583254929999999</v>
      </c>
      <c r="P191">
        <f t="shared" si="2"/>
        <v>1573.6784472778456</v>
      </c>
      <c r="Q191" s="3">
        <v>1573.67844727785</v>
      </c>
    </row>
    <row r="192" spans="1:17" x14ac:dyDescent="0.2">
      <c r="A192" t="s">
        <v>84</v>
      </c>
      <c r="B192" s="12">
        <v>886.85</v>
      </c>
      <c r="C192" s="3">
        <v>5.63</v>
      </c>
      <c r="D192" s="4">
        <v>6.4000000000000003E-3</v>
      </c>
      <c r="E192" s="4">
        <v>1.72E-2</v>
      </c>
      <c r="F192" s="4">
        <v>-9.7600000000000006E-2</v>
      </c>
      <c r="G192" t="s">
        <v>146</v>
      </c>
      <c r="H192" t="s">
        <v>86</v>
      </c>
      <c r="I192" t="s">
        <v>87</v>
      </c>
      <c r="J192" t="s">
        <v>88</v>
      </c>
      <c r="K192" t="s">
        <v>22</v>
      </c>
      <c r="L192" t="s">
        <v>89</v>
      </c>
      <c r="M192" t="s">
        <v>158</v>
      </c>
      <c r="N192" t="s">
        <v>159</v>
      </c>
      <c r="O192">
        <f>IF(B192="--","BLANK",VLOOKUP(J192,Currencies!$B$3:$C$153,2,FALSE))</f>
        <v>1.3900716399999999</v>
      </c>
      <c r="P192">
        <f t="shared" si="2"/>
        <v>637.98870107155062</v>
      </c>
      <c r="Q192" s="3">
        <v>637.98870107155096</v>
      </c>
    </row>
    <row r="193" spans="1:17" x14ac:dyDescent="0.2">
      <c r="A193" t="s">
        <v>90</v>
      </c>
      <c r="B193" s="12">
        <v>14638.9</v>
      </c>
      <c r="C193" s="3">
        <v>129.24</v>
      </c>
      <c r="D193" s="4">
        <v>8.8999999999999999E-3</v>
      </c>
      <c r="E193" s="4">
        <v>1.9400000000000001E-2</v>
      </c>
      <c r="F193" s="4">
        <v>-0.1075</v>
      </c>
      <c r="G193" t="s">
        <v>146</v>
      </c>
      <c r="H193" t="s">
        <v>86</v>
      </c>
      <c r="I193" t="s">
        <v>87</v>
      </c>
      <c r="J193" t="s">
        <v>88</v>
      </c>
      <c r="K193" t="s">
        <v>22</v>
      </c>
      <c r="L193" t="s">
        <v>89</v>
      </c>
      <c r="M193" t="s">
        <v>158</v>
      </c>
      <c r="N193" t="s">
        <v>159</v>
      </c>
      <c r="O193">
        <f>IF(B193="--","BLANK",VLOOKUP(J193,Currencies!$B$3:$C$153,2,FALSE))</f>
        <v>1.3900716399999999</v>
      </c>
      <c r="P193">
        <f t="shared" si="2"/>
        <v>10531.039968558744</v>
      </c>
      <c r="Q193" s="3">
        <v>10531.0399685587</v>
      </c>
    </row>
    <row r="194" spans="1:17" x14ac:dyDescent="0.2">
      <c r="A194" t="s">
        <v>91</v>
      </c>
      <c r="B194" s="12">
        <v>18881.57</v>
      </c>
      <c r="C194" s="3">
        <v>668.24</v>
      </c>
      <c r="D194" s="4">
        <v>3.6700000000000003E-2</v>
      </c>
      <c r="E194" s="4">
        <v>-1.4500000000000001E-2</v>
      </c>
      <c r="F194" s="4">
        <v>-0.25030000000000002</v>
      </c>
      <c r="G194" t="s">
        <v>164</v>
      </c>
      <c r="H194" t="s">
        <v>93</v>
      </c>
      <c r="I194" t="s">
        <v>94</v>
      </c>
      <c r="J194" t="s">
        <v>95</v>
      </c>
      <c r="K194" t="s">
        <v>22</v>
      </c>
      <c r="L194" t="s">
        <v>96</v>
      </c>
      <c r="M194" t="s">
        <v>158</v>
      </c>
      <c r="N194" t="s">
        <v>159</v>
      </c>
      <c r="O194">
        <f>IF(B194="--","BLANK",VLOOKUP(J194,Currencies!$B$3:$C$153,2,FALSE))</f>
        <v>820.63078289999999</v>
      </c>
      <c r="P194">
        <f t="shared" ref="P194:P257" si="3">IF(O194="Blank", "No value",B194/O194)</f>
        <v>23.008605567140734</v>
      </c>
      <c r="Q194" s="3">
        <v>23.008605567140702</v>
      </c>
    </row>
    <row r="195" spans="1:17" x14ac:dyDescent="0.2">
      <c r="A195" t="s">
        <v>97</v>
      </c>
      <c r="B195" s="12">
        <v>3763.21</v>
      </c>
      <c r="C195" s="3">
        <v>141.06</v>
      </c>
      <c r="D195" s="4">
        <v>3.8899999999999997E-2</v>
      </c>
      <c r="E195" s="4">
        <v>-1.4800000000000001E-2</v>
      </c>
      <c r="F195" s="4">
        <v>-0.23599999999999999</v>
      </c>
      <c r="G195" t="s">
        <v>164</v>
      </c>
      <c r="H195" t="s">
        <v>93</v>
      </c>
      <c r="I195" t="s">
        <v>94</v>
      </c>
      <c r="J195" t="s">
        <v>95</v>
      </c>
      <c r="K195" t="s">
        <v>22</v>
      </c>
      <c r="L195" t="s">
        <v>96</v>
      </c>
      <c r="M195" t="s">
        <v>158</v>
      </c>
      <c r="N195" t="s">
        <v>159</v>
      </c>
      <c r="O195">
        <f>IF(B195="--","BLANK",VLOOKUP(J195,Currencies!$B$3:$C$153,2,FALSE))</f>
        <v>820.63078289999999</v>
      </c>
      <c r="P195">
        <f t="shared" si="3"/>
        <v>4.5857529091235358</v>
      </c>
      <c r="Q195" s="3">
        <v>4.5857529091235403</v>
      </c>
    </row>
    <row r="196" spans="1:17" x14ac:dyDescent="0.2">
      <c r="A196" t="s">
        <v>98</v>
      </c>
      <c r="B196" s="12">
        <v>295525.06</v>
      </c>
      <c r="C196" s="3">
        <v>2022.19</v>
      </c>
      <c r="D196" s="4">
        <v>6.8999999999999999E-3</v>
      </c>
      <c r="E196" s="4">
        <v>0.28079999999999999</v>
      </c>
      <c r="F196" s="4">
        <v>16.939299999999999</v>
      </c>
      <c r="G196" t="s">
        <v>157</v>
      </c>
      <c r="H196" t="s">
        <v>100</v>
      </c>
      <c r="I196" t="s">
        <v>101</v>
      </c>
      <c r="J196" t="s">
        <v>102</v>
      </c>
      <c r="K196" t="s">
        <v>103</v>
      </c>
      <c r="L196" t="s">
        <v>104</v>
      </c>
      <c r="M196" t="s">
        <v>158</v>
      </c>
      <c r="N196" t="s">
        <v>159</v>
      </c>
      <c r="O196">
        <f>IF(B196="--","BLANK",VLOOKUP(J196,Currencies!$B$3:$C$153,2,FALSE))</f>
        <v>24864.795699999999</v>
      </c>
      <c r="P196">
        <f t="shared" si="3"/>
        <v>11.885280038717552</v>
      </c>
      <c r="Q196" s="3">
        <v>11.8852800387176</v>
      </c>
    </row>
    <row r="197" spans="1:17" x14ac:dyDescent="0.2">
      <c r="A197" t="s">
        <v>105</v>
      </c>
      <c r="B197" s="12">
        <v>8169.29</v>
      </c>
      <c r="C197" s="3">
        <v>0</v>
      </c>
      <c r="D197" s="4">
        <v>0</v>
      </c>
      <c r="E197" s="4">
        <v>-5.8799999999999998E-2</v>
      </c>
      <c r="F197" s="4">
        <v>-0.1946</v>
      </c>
      <c r="G197" t="s">
        <v>165</v>
      </c>
      <c r="H197" t="s">
        <v>107</v>
      </c>
      <c r="I197" t="s">
        <v>108</v>
      </c>
      <c r="J197" t="s">
        <v>109</v>
      </c>
      <c r="K197" t="s">
        <v>110</v>
      </c>
      <c r="L197" t="s">
        <v>111</v>
      </c>
      <c r="M197" t="s">
        <v>158</v>
      </c>
      <c r="N197" t="s">
        <v>159</v>
      </c>
      <c r="O197">
        <f>IF(B197="--","BLANK",VLOOKUP(J197,Currencies!$B$3:$C$153,2,FALSE))</f>
        <v>566.58763841999996</v>
      </c>
      <c r="P197">
        <f t="shared" si="3"/>
        <v>14.418404931637902</v>
      </c>
      <c r="Q197" s="3">
        <v>14.4184049316379</v>
      </c>
    </row>
    <row r="198" spans="1:17" x14ac:dyDescent="0.2">
      <c r="A198" t="s">
        <v>112</v>
      </c>
      <c r="B198" s="12">
        <v>381.99</v>
      </c>
      <c r="C198" s="3">
        <v>0</v>
      </c>
      <c r="D198" s="4">
        <v>0</v>
      </c>
      <c r="E198" s="4">
        <v>-7.5499999999999998E-2</v>
      </c>
      <c r="F198" s="4">
        <v>-0.12790000000000001</v>
      </c>
      <c r="G198" t="s">
        <v>113</v>
      </c>
      <c r="H198" t="s">
        <v>114</v>
      </c>
      <c r="I198" t="s">
        <v>115</v>
      </c>
      <c r="J198" t="s">
        <v>116</v>
      </c>
      <c r="K198" t="s">
        <v>117</v>
      </c>
      <c r="L198" t="s">
        <v>118</v>
      </c>
      <c r="M198" t="s">
        <v>158</v>
      </c>
      <c r="N198" t="s">
        <v>159</v>
      </c>
      <c r="O198">
        <f>IF(B198="--","BLANK",VLOOKUP(J198,Currencies!$B$3:$C$153,2,FALSE))</f>
        <v>0.98893401000000003</v>
      </c>
      <c r="P198">
        <f t="shared" si="3"/>
        <v>386.26439796523937</v>
      </c>
      <c r="Q198" s="3">
        <v>386.26439796523903</v>
      </c>
    </row>
    <row r="199" spans="1:17" x14ac:dyDescent="0.2">
      <c r="A199" t="s">
        <v>119</v>
      </c>
      <c r="B199" s="12" t="s">
        <v>53</v>
      </c>
      <c r="C199" s="3" t="s">
        <v>53</v>
      </c>
      <c r="D199" s="4" t="s">
        <v>53</v>
      </c>
      <c r="E199" s="4" t="s">
        <v>53</v>
      </c>
      <c r="F199" s="4" t="s">
        <v>53</v>
      </c>
      <c r="G199" t="s">
        <v>53</v>
      </c>
      <c r="H199" t="s">
        <v>120</v>
      </c>
      <c r="I199" t="s">
        <v>121</v>
      </c>
      <c r="J199" t="s">
        <v>122</v>
      </c>
      <c r="K199" t="s">
        <v>22</v>
      </c>
      <c r="L199" t="s">
        <v>123</v>
      </c>
      <c r="M199" t="s">
        <v>158</v>
      </c>
      <c r="N199" t="s">
        <v>159</v>
      </c>
      <c r="O199" t="str">
        <f>IF(B199="--","BLANK",VLOOKUP(J199,Currencies!$B$3:$C$153,2,FALSE))</f>
        <v>BLANK</v>
      </c>
      <c r="P199" t="str">
        <f t="shared" si="3"/>
        <v>No value</v>
      </c>
      <c r="Q199" s="3" t="s">
        <v>58</v>
      </c>
    </row>
    <row r="200" spans="1:17" x14ac:dyDescent="0.2">
      <c r="A200" t="s">
        <v>124</v>
      </c>
      <c r="B200" s="12">
        <v>1082.96</v>
      </c>
      <c r="C200" s="3">
        <v>29.21</v>
      </c>
      <c r="D200" s="4">
        <v>2.7699999999999999E-2</v>
      </c>
      <c r="E200" s="4">
        <v>-9.1499999999999998E-2</v>
      </c>
      <c r="F200" s="4">
        <v>-0.27810000000000001</v>
      </c>
      <c r="G200" t="s">
        <v>35</v>
      </c>
      <c r="H200" t="s">
        <v>125</v>
      </c>
      <c r="I200" t="s">
        <v>126</v>
      </c>
      <c r="J200" t="s">
        <v>127</v>
      </c>
      <c r="K200" t="s">
        <v>22</v>
      </c>
      <c r="L200" t="s">
        <v>128</v>
      </c>
      <c r="M200" t="s">
        <v>158</v>
      </c>
      <c r="N200" t="s">
        <v>159</v>
      </c>
      <c r="O200">
        <f>IF(B200="--","BLANK",VLOOKUP(J200,Currencies!$B$3:$C$153,2,FALSE))</f>
        <v>3850.87318241</v>
      </c>
      <c r="P200">
        <f t="shared" si="3"/>
        <v>0.28122452978891632</v>
      </c>
      <c r="Q200" s="3">
        <v>0.28122452978891599</v>
      </c>
    </row>
    <row r="201" spans="1:17" x14ac:dyDescent="0.2">
      <c r="A201" t="s">
        <v>129</v>
      </c>
      <c r="B201" s="12">
        <v>1595.52</v>
      </c>
      <c r="C201" s="3">
        <v>0</v>
      </c>
      <c r="D201" s="4">
        <v>0</v>
      </c>
      <c r="E201" s="4">
        <v>3.3799999999999997E-2</v>
      </c>
      <c r="F201" s="4">
        <v>-0.30880000000000002</v>
      </c>
      <c r="G201" t="s">
        <v>130</v>
      </c>
      <c r="H201" t="s">
        <v>131</v>
      </c>
      <c r="I201" t="s">
        <v>132</v>
      </c>
      <c r="J201" t="s">
        <v>133</v>
      </c>
      <c r="K201" t="s">
        <v>22</v>
      </c>
      <c r="L201" t="s">
        <v>134</v>
      </c>
      <c r="M201" t="s">
        <v>158</v>
      </c>
      <c r="N201" t="s">
        <v>159</v>
      </c>
      <c r="O201">
        <f>IF(B201="--","BLANK",VLOOKUP(J201,Currencies!$B$3:$C$153,2,FALSE))</f>
        <v>1</v>
      </c>
      <c r="P201">
        <f t="shared" si="3"/>
        <v>1595.52</v>
      </c>
      <c r="Q201" s="3">
        <v>1595.52</v>
      </c>
    </row>
    <row r="202" spans="1:17" x14ac:dyDescent="0.2">
      <c r="A202" t="s">
        <v>166</v>
      </c>
      <c r="B202" s="12">
        <v>1337.7</v>
      </c>
      <c r="C202" s="3">
        <v>-26.05</v>
      </c>
      <c r="D202" s="4">
        <v>-1.9099999999999999E-2</v>
      </c>
      <c r="E202" s="4">
        <v>2.93E-2</v>
      </c>
      <c r="F202" s="4">
        <v>-0.12570000000000001</v>
      </c>
      <c r="G202" t="s">
        <v>106</v>
      </c>
      <c r="H202" t="s">
        <v>167</v>
      </c>
      <c r="I202" t="s">
        <v>168</v>
      </c>
      <c r="J202" t="s">
        <v>169</v>
      </c>
      <c r="K202" t="s">
        <v>170</v>
      </c>
      <c r="L202" t="s">
        <v>171</v>
      </c>
      <c r="M202" t="s">
        <v>24</v>
      </c>
      <c r="N202" t="s">
        <v>172</v>
      </c>
      <c r="O202">
        <f>IF(B202="--","BLANK",VLOOKUP(J202,Currencies!$B$3:$C$153,2,FALSE))</f>
        <v>0.91375289000000004</v>
      </c>
      <c r="P202">
        <f t="shared" si="3"/>
        <v>1463.9625380555567</v>
      </c>
      <c r="Q202" s="3">
        <v>1463.9625380555599</v>
      </c>
    </row>
    <row r="203" spans="1:17" x14ac:dyDescent="0.2">
      <c r="A203" t="s">
        <v>173</v>
      </c>
      <c r="B203" s="12">
        <v>216.09</v>
      </c>
      <c r="C203" s="3">
        <v>-4.6900000000000004</v>
      </c>
      <c r="D203" s="4">
        <v>-2.12E-2</v>
      </c>
      <c r="E203" s="4">
        <v>-2.3699999999999999E-2</v>
      </c>
      <c r="F203" s="4">
        <v>-0.14449999999999999</v>
      </c>
      <c r="G203" t="s">
        <v>174</v>
      </c>
      <c r="H203" t="s">
        <v>167</v>
      </c>
      <c r="I203" t="s">
        <v>168</v>
      </c>
      <c r="J203" t="s">
        <v>169</v>
      </c>
      <c r="K203" t="s">
        <v>170</v>
      </c>
      <c r="L203" t="s">
        <v>171</v>
      </c>
      <c r="M203" t="s">
        <v>24</v>
      </c>
      <c r="N203" t="s">
        <v>172</v>
      </c>
      <c r="O203">
        <f>IF(B203="--","BLANK",VLOOKUP(J203,Currencies!$B$3:$C$153,2,FALSE))</f>
        <v>0.91375289000000004</v>
      </c>
      <c r="P203">
        <f t="shared" si="3"/>
        <v>236.48625614743608</v>
      </c>
      <c r="Q203" s="3">
        <v>236.48625614743599</v>
      </c>
    </row>
    <row r="204" spans="1:17" x14ac:dyDescent="0.2">
      <c r="A204" t="s">
        <v>175</v>
      </c>
      <c r="B204" s="12">
        <v>2760.23</v>
      </c>
      <c r="C204" s="3">
        <v>-50.32</v>
      </c>
      <c r="D204" s="4">
        <v>-1.7899999999999999E-2</v>
      </c>
      <c r="E204" s="4">
        <v>-1.7100000000000001E-2</v>
      </c>
      <c r="F204" s="4">
        <v>-0.18479999999999999</v>
      </c>
      <c r="G204" t="s">
        <v>176</v>
      </c>
      <c r="H204" t="s">
        <v>167</v>
      </c>
      <c r="I204" t="s">
        <v>168</v>
      </c>
      <c r="J204" t="s">
        <v>169</v>
      </c>
      <c r="K204" t="s">
        <v>170</v>
      </c>
      <c r="L204" t="s">
        <v>171</v>
      </c>
      <c r="M204" t="s">
        <v>24</v>
      </c>
      <c r="N204" t="s">
        <v>172</v>
      </c>
      <c r="O204">
        <f>IF(B204="--","BLANK",VLOOKUP(J204,Currencies!$B$3:$C$153,2,FALSE))</f>
        <v>0.91375289000000004</v>
      </c>
      <c r="P204">
        <f t="shared" si="3"/>
        <v>3020.7619917897059</v>
      </c>
      <c r="Q204" s="3">
        <v>3020.76199178971</v>
      </c>
    </row>
    <row r="205" spans="1:17" x14ac:dyDescent="0.2">
      <c r="A205" t="s">
        <v>177</v>
      </c>
      <c r="B205" s="12">
        <v>1298.1400000000001</v>
      </c>
      <c r="C205" s="3">
        <v>-30.23</v>
      </c>
      <c r="D205" s="4">
        <v>-2.2800000000000001E-2</v>
      </c>
      <c r="E205" s="4">
        <v>-2.0400000000000001E-2</v>
      </c>
      <c r="F205" s="4">
        <v>-0.16270000000000001</v>
      </c>
      <c r="G205" t="s">
        <v>106</v>
      </c>
      <c r="H205" t="s">
        <v>167</v>
      </c>
      <c r="I205" t="s">
        <v>168</v>
      </c>
      <c r="J205" t="s">
        <v>169</v>
      </c>
      <c r="K205" t="s">
        <v>170</v>
      </c>
      <c r="L205" t="s">
        <v>171</v>
      </c>
      <c r="M205" t="s">
        <v>24</v>
      </c>
      <c r="N205" t="s">
        <v>172</v>
      </c>
      <c r="O205">
        <f>IF(B205="--","BLANK",VLOOKUP(J205,Currencies!$B$3:$C$153,2,FALSE))</f>
        <v>0.91375289000000004</v>
      </c>
      <c r="P205">
        <f t="shared" si="3"/>
        <v>1420.6685573382974</v>
      </c>
      <c r="Q205" s="3">
        <v>1420.6685573382999</v>
      </c>
    </row>
    <row r="206" spans="1:17" x14ac:dyDescent="0.2">
      <c r="A206" t="s">
        <v>178</v>
      </c>
      <c r="B206" s="12">
        <v>800.67</v>
      </c>
      <c r="C206" s="3">
        <v>-19.100000000000001</v>
      </c>
      <c r="D206" s="4">
        <v>-2.3300000000000001E-2</v>
      </c>
      <c r="E206" s="4">
        <v>9.0899999999999995E-2</v>
      </c>
      <c r="F206" s="4">
        <v>-0.1641</v>
      </c>
      <c r="G206" t="s">
        <v>174</v>
      </c>
      <c r="H206" t="s">
        <v>179</v>
      </c>
      <c r="I206" t="s">
        <v>168</v>
      </c>
      <c r="J206" t="s">
        <v>180</v>
      </c>
      <c r="K206" t="s">
        <v>181</v>
      </c>
      <c r="L206" t="s">
        <v>182</v>
      </c>
      <c r="M206" t="s">
        <v>24</v>
      </c>
      <c r="N206" t="s">
        <v>172</v>
      </c>
      <c r="O206">
        <f>IF(B206="--","BLANK",VLOOKUP(J206,Currencies!$B$3:$C$153,2,FALSE))</f>
        <v>0.81658624000000002</v>
      </c>
      <c r="P206">
        <f t="shared" si="3"/>
        <v>980.50880700610378</v>
      </c>
      <c r="Q206" s="3">
        <v>980.50880700610401</v>
      </c>
    </row>
    <row r="207" spans="1:17" x14ac:dyDescent="0.2">
      <c r="A207" t="s">
        <v>183</v>
      </c>
      <c r="B207" s="12">
        <v>5741.54</v>
      </c>
      <c r="C207" s="3">
        <v>-162.51</v>
      </c>
      <c r="D207" s="4">
        <v>-2.75E-2</v>
      </c>
      <c r="E207" s="4">
        <v>2.5700000000000001E-2</v>
      </c>
      <c r="F207" s="4">
        <v>-0.2132</v>
      </c>
      <c r="G207" t="s">
        <v>142</v>
      </c>
      <c r="H207" t="s">
        <v>179</v>
      </c>
      <c r="I207" t="s">
        <v>168</v>
      </c>
      <c r="J207" t="s">
        <v>180</v>
      </c>
      <c r="K207" t="s">
        <v>181</v>
      </c>
      <c r="L207" t="s">
        <v>182</v>
      </c>
      <c r="M207" t="s">
        <v>24</v>
      </c>
      <c r="N207" t="s">
        <v>172</v>
      </c>
      <c r="O207">
        <f>IF(B207="--","BLANK",VLOOKUP(J207,Currencies!$B$3:$C$153,2,FALSE))</f>
        <v>0.81658624000000002</v>
      </c>
      <c r="P207">
        <f t="shared" si="3"/>
        <v>7031.1495819474003</v>
      </c>
      <c r="Q207" s="3">
        <v>7031.1495819474003</v>
      </c>
    </row>
    <row r="208" spans="1:17" x14ac:dyDescent="0.2">
      <c r="A208" t="s">
        <v>184</v>
      </c>
      <c r="B208" s="12">
        <v>3153.15</v>
      </c>
      <c r="C208" s="3">
        <v>-90.68</v>
      </c>
      <c r="D208" s="4">
        <v>-2.8000000000000001E-2</v>
      </c>
      <c r="E208" s="4">
        <v>2.1299999999999999E-2</v>
      </c>
      <c r="F208" s="4">
        <v>-0.21129999999999999</v>
      </c>
      <c r="G208" t="s">
        <v>185</v>
      </c>
      <c r="H208" t="s">
        <v>179</v>
      </c>
      <c r="I208" t="s">
        <v>168</v>
      </c>
      <c r="J208" t="s">
        <v>180</v>
      </c>
      <c r="K208" t="s">
        <v>181</v>
      </c>
      <c r="L208" t="s">
        <v>182</v>
      </c>
      <c r="M208" t="s">
        <v>24</v>
      </c>
      <c r="N208" t="s">
        <v>172</v>
      </c>
      <c r="O208">
        <f>IF(B208="--","BLANK",VLOOKUP(J208,Currencies!$B$3:$C$153,2,FALSE))</f>
        <v>0.81658624000000002</v>
      </c>
      <c r="P208">
        <f t="shared" si="3"/>
        <v>3861.3802750337795</v>
      </c>
      <c r="Q208" s="3">
        <v>3861.38027503378</v>
      </c>
    </row>
    <row r="209" spans="1:17" x14ac:dyDescent="0.2">
      <c r="A209" t="s">
        <v>186</v>
      </c>
      <c r="B209" s="12">
        <v>928.12</v>
      </c>
      <c r="C209" s="3">
        <v>-10.32</v>
      </c>
      <c r="D209" s="4">
        <v>-1.0999999999999999E-2</v>
      </c>
      <c r="E209" s="4">
        <v>5.7299999999999997E-2</v>
      </c>
      <c r="F209" s="4">
        <v>0.12330000000000001</v>
      </c>
      <c r="G209" t="s">
        <v>187</v>
      </c>
      <c r="H209" t="s">
        <v>188</v>
      </c>
      <c r="I209" t="s">
        <v>189</v>
      </c>
      <c r="J209" t="s">
        <v>190</v>
      </c>
      <c r="K209" t="s">
        <v>191</v>
      </c>
      <c r="L209" t="s">
        <v>192</v>
      </c>
      <c r="M209" t="s">
        <v>24</v>
      </c>
      <c r="N209" t="s">
        <v>172</v>
      </c>
      <c r="O209">
        <f>IF(B209="--","BLANK",VLOOKUP(J209,Currencies!$B$3:$C$153,2,FALSE))</f>
        <v>6.8107219800000003</v>
      </c>
      <c r="P209">
        <f t="shared" si="3"/>
        <v>136.27336466316893</v>
      </c>
      <c r="Q209" s="3">
        <v>136.27336466316899</v>
      </c>
    </row>
    <row r="210" spans="1:17" x14ac:dyDescent="0.2">
      <c r="A210" t="s">
        <v>193</v>
      </c>
      <c r="B210" s="12">
        <v>1174.33</v>
      </c>
      <c r="C210" s="3">
        <v>-10.53</v>
      </c>
      <c r="D210" s="4">
        <v>-8.8999999999999999E-3</v>
      </c>
      <c r="E210" s="4">
        <v>6.5000000000000002E-2</v>
      </c>
      <c r="F210" s="4">
        <v>0.2054</v>
      </c>
      <c r="G210" t="s">
        <v>187</v>
      </c>
      <c r="H210" t="s">
        <v>188</v>
      </c>
      <c r="I210" t="s">
        <v>189</v>
      </c>
      <c r="J210" t="s">
        <v>190</v>
      </c>
      <c r="K210" t="s">
        <v>191</v>
      </c>
      <c r="L210" t="s">
        <v>192</v>
      </c>
      <c r="M210" t="s">
        <v>24</v>
      </c>
      <c r="N210" t="s">
        <v>172</v>
      </c>
      <c r="O210">
        <f>IF(B210="--","BLANK",VLOOKUP(J210,Currencies!$B$3:$C$153,2,FALSE))</f>
        <v>6.8107219800000003</v>
      </c>
      <c r="P210">
        <f t="shared" si="3"/>
        <v>172.42371711082529</v>
      </c>
      <c r="Q210" s="3">
        <v>172.42371711082501</v>
      </c>
    </row>
    <row r="211" spans="1:17" x14ac:dyDescent="0.2">
      <c r="A211" t="s">
        <v>194</v>
      </c>
      <c r="B211" s="12">
        <v>1236.51</v>
      </c>
      <c r="C211" s="3">
        <v>-18.239999999999998</v>
      </c>
      <c r="D211" s="4">
        <v>-1.4500000000000001E-2</v>
      </c>
      <c r="E211" s="4">
        <v>4.7300000000000002E-2</v>
      </c>
      <c r="F211" s="4">
        <v>0.11509999999999999</v>
      </c>
      <c r="G211" t="s">
        <v>187</v>
      </c>
      <c r="H211" t="s">
        <v>188</v>
      </c>
      <c r="I211" t="s">
        <v>189</v>
      </c>
      <c r="J211" t="s">
        <v>190</v>
      </c>
      <c r="K211" t="s">
        <v>191</v>
      </c>
      <c r="L211" t="s">
        <v>192</v>
      </c>
      <c r="M211" t="s">
        <v>24</v>
      </c>
      <c r="N211" t="s">
        <v>172</v>
      </c>
      <c r="O211">
        <f>IF(B211="--","BLANK",VLOOKUP(J211,Currencies!$B$3:$C$153,2,FALSE))</f>
        <v>6.8107219800000003</v>
      </c>
      <c r="P211">
        <f t="shared" si="3"/>
        <v>181.55343936091779</v>
      </c>
      <c r="Q211" s="3">
        <v>181.55343936091799</v>
      </c>
    </row>
    <row r="212" spans="1:17" x14ac:dyDescent="0.2">
      <c r="A212" t="s">
        <v>195</v>
      </c>
      <c r="B212" s="12">
        <v>1579.16</v>
      </c>
      <c r="C212" s="3">
        <v>-35.159999999999997</v>
      </c>
      <c r="D212" s="4">
        <v>-2.18E-2</v>
      </c>
      <c r="E212" s="4">
        <v>-1.6799999999999999E-2</v>
      </c>
      <c r="F212" s="4">
        <v>-0.27200000000000002</v>
      </c>
      <c r="G212" t="s">
        <v>196</v>
      </c>
      <c r="H212" t="s">
        <v>197</v>
      </c>
      <c r="I212" t="s">
        <v>198</v>
      </c>
      <c r="J212" t="s">
        <v>199</v>
      </c>
      <c r="K212" t="s">
        <v>200</v>
      </c>
      <c r="L212" t="s">
        <v>201</v>
      </c>
      <c r="M212" t="s">
        <v>24</v>
      </c>
      <c r="N212" t="s">
        <v>172</v>
      </c>
      <c r="O212">
        <f>IF(B212="--","BLANK",VLOOKUP(J212,Currencies!$B$3:$C$153,2,FALSE))</f>
        <v>4.1638330699999999</v>
      </c>
      <c r="P212">
        <f t="shared" si="3"/>
        <v>379.25631826541985</v>
      </c>
      <c r="Q212" s="3">
        <v>379.25631826542002</v>
      </c>
    </row>
    <row r="213" spans="1:17" x14ac:dyDescent="0.2">
      <c r="A213" t="s">
        <v>202</v>
      </c>
      <c r="B213" s="12">
        <v>44450.71</v>
      </c>
      <c r="C213" s="3">
        <v>-980.95</v>
      </c>
      <c r="D213" s="4">
        <v>-2.1600000000000001E-2</v>
      </c>
      <c r="E213" s="4">
        <v>-4.7999999999999996E-3</v>
      </c>
      <c r="F213" s="4">
        <v>-0.21149999999999999</v>
      </c>
      <c r="G213" t="s">
        <v>196</v>
      </c>
      <c r="H213" t="s">
        <v>197</v>
      </c>
      <c r="I213" t="s">
        <v>198</v>
      </c>
      <c r="J213" t="s">
        <v>199</v>
      </c>
      <c r="K213" t="s">
        <v>200</v>
      </c>
      <c r="L213" t="s">
        <v>201</v>
      </c>
      <c r="M213" t="s">
        <v>24</v>
      </c>
      <c r="N213" t="s">
        <v>172</v>
      </c>
      <c r="O213">
        <f>IF(B213="--","BLANK",VLOOKUP(J213,Currencies!$B$3:$C$153,2,FALSE))</f>
        <v>4.1638330699999999</v>
      </c>
      <c r="P213">
        <f t="shared" si="3"/>
        <v>10675.430367336989</v>
      </c>
      <c r="Q213" s="3">
        <v>10675.430367337</v>
      </c>
    </row>
    <row r="214" spans="1:17" x14ac:dyDescent="0.2">
      <c r="A214" t="s">
        <v>203</v>
      </c>
      <c r="B214" s="12">
        <v>1825.75</v>
      </c>
      <c r="C214" s="3">
        <v>-38.950000000000003</v>
      </c>
      <c r="D214" s="4">
        <v>-2.0899999999999998E-2</v>
      </c>
      <c r="E214" s="4">
        <v>-1.7899999999999999E-2</v>
      </c>
      <c r="F214" s="4">
        <v>-0.27060000000000001</v>
      </c>
      <c r="G214" t="s">
        <v>196</v>
      </c>
      <c r="H214" t="s">
        <v>197</v>
      </c>
      <c r="I214" t="s">
        <v>198</v>
      </c>
      <c r="J214" t="s">
        <v>199</v>
      </c>
      <c r="K214" t="s">
        <v>200</v>
      </c>
      <c r="L214" t="s">
        <v>201</v>
      </c>
      <c r="M214" t="s">
        <v>24</v>
      </c>
      <c r="N214" t="s">
        <v>172</v>
      </c>
      <c r="O214">
        <f>IF(B214="--","BLANK",VLOOKUP(J214,Currencies!$B$3:$C$153,2,FALSE))</f>
        <v>4.1638330699999999</v>
      </c>
      <c r="P214">
        <f t="shared" si="3"/>
        <v>438.47819288298223</v>
      </c>
      <c r="Q214" s="3">
        <v>438.478192882982</v>
      </c>
    </row>
    <row r="215" spans="1:17" x14ac:dyDescent="0.2">
      <c r="A215" t="s">
        <v>204</v>
      </c>
      <c r="B215" s="12">
        <v>3319.08</v>
      </c>
      <c r="C215" s="3">
        <v>-59.25</v>
      </c>
      <c r="D215" s="4">
        <v>-1.7500000000000002E-2</v>
      </c>
      <c r="E215" s="4">
        <v>-1.0800000000000001E-2</v>
      </c>
      <c r="F215" s="4">
        <v>-0.2034</v>
      </c>
      <c r="G215" t="s">
        <v>205</v>
      </c>
      <c r="H215" t="s">
        <v>206</v>
      </c>
      <c r="I215" t="s">
        <v>207</v>
      </c>
      <c r="J215" t="s">
        <v>169</v>
      </c>
      <c r="K215" t="s">
        <v>170</v>
      </c>
      <c r="L215" t="s">
        <v>171</v>
      </c>
      <c r="M215" t="s">
        <v>24</v>
      </c>
      <c r="N215" t="s">
        <v>172</v>
      </c>
      <c r="O215">
        <f>IF(B215="--","BLANK",VLOOKUP(J215,Currencies!$B$3:$C$153,2,FALSE))</f>
        <v>0.91375289000000004</v>
      </c>
      <c r="P215">
        <f t="shared" si="3"/>
        <v>3632.3606046269247</v>
      </c>
      <c r="Q215" s="3">
        <v>3632.3606046269201</v>
      </c>
    </row>
    <row r="216" spans="1:17" x14ac:dyDescent="0.2">
      <c r="A216" t="s">
        <v>208</v>
      </c>
      <c r="B216" s="12">
        <v>4273.13</v>
      </c>
      <c r="C216" s="3">
        <v>-71.819999999999993</v>
      </c>
      <c r="D216" s="4">
        <v>-1.6500000000000001E-2</v>
      </c>
      <c r="E216" s="4">
        <v>-1.8499999999999999E-2</v>
      </c>
      <c r="F216" s="4">
        <v>-0.2049</v>
      </c>
      <c r="G216" t="s">
        <v>205</v>
      </c>
      <c r="H216" t="s">
        <v>206</v>
      </c>
      <c r="I216" t="s">
        <v>207</v>
      </c>
      <c r="J216" t="s">
        <v>169</v>
      </c>
      <c r="K216" t="s">
        <v>170</v>
      </c>
      <c r="L216" t="s">
        <v>171</v>
      </c>
      <c r="M216" t="s">
        <v>24</v>
      </c>
      <c r="N216" t="s">
        <v>172</v>
      </c>
      <c r="O216">
        <f>IF(B216="--","BLANK",VLOOKUP(J216,Currencies!$B$3:$C$153,2,FALSE))</f>
        <v>0.91375289000000004</v>
      </c>
      <c r="P216">
        <f t="shared" si="3"/>
        <v>4676.4612695233172</v>
      </c>
      <c r="Q216" s="3">
        <v>4676.46126952332</v>
      </c>
    </row>
    <row r="217" spans="1:17" x14ac:dyDescent="0.2">
      <c r="A217" t="s">
        <v>209</v>
      </c>
      <c r="B217" s="12">
        <v>99193.03</v>
      </c>
      <c r="C217" s="3">
        <v>-966.1</v>
      </c>
      <c r="D217" s="4">
        <v>-9.5999999999999992E-3</v>
      </c>
      <c r="E217" s="4">
        <v>3.4799999999999998E-2</v>
      </c>
      <c r="F217" s="4">
        <v>0.13519999999999999</v>
      </c>
      <c r="G217" t="s">
        <v>210</v>
      </c>
      <c r="H217" t="s">
        <v>211</v>
      </c>
      <c r="I217" t="s">
        <v>212</v>
      </c>
      <c r="J217" t="s">
        <v>213</v>
      </c>
      <c r="K217" t="s">
        <v>214</v>
      </c>
      <c r="L217" t="s">
        <v>215</v>
      </c>
      <c r="M217" t="s">
        <v>24</v>
      </c>
      <c r="N217" t="s">
        <v>172</v>
      </c>
      <c r="O217">
        <f>IF(B217="--","BLANK",VLOOKUP(J217,Currencies!$B$3:$C$153,2,FALSE))</f>
        <v>6.7986928500000001</v>
      </c>
      <c r="P217">
        <f t="shared" si="3"/>
        <v>14590.014902644116</v>
      </c>
      <c r="Q217" s="3">
        <v>14590.014902644099</v>
      </c>
    </row>
    <row r="218" spans="1:17" x14ac:dyDescent="0.2">
      <c r="A218" t="s">
        <v>216</v>
      </c>
      <c r="B218" s="12">
        <v>115330.09</v>
      </c>
      <c r="C218" s="3">
        <v>-1087.8800000000001</v>
      </c>
      <c r="D218" s="4">
        <v>-9.2999999999999992E-3</v>
      </c>
      <c r="E218" s="4">
        <v>8.6999999999999994E-3</v>
      </c>
      <c r="F218" s="4">
        <v>5.5800000000000002E-2</v>
      </c>
      <c r="G218" t="s">
        <v>210</v>
      </c>
      <c r="H218" t="s">
        <v>211</v>
      </c>
      <c r="I218" t="s">
        <v>212</v>
      </c>
      <c r="J218" t="s">
        <v>213</v>
      </c>
      <c r="K218" t="s">
        <v>214</v>
      </c>
      <c r="L218" t="s">
        <v>215</v>
      </c>
      <c r="M218" t="s">
        <v>24</v>
      </c>
      <c r="N218" t="s">
        <v>172</v>
      </c>
      <c r="O218">
        <f>IF(B218="--","BLANK",VLOOKUP(J218,Currencies!$B$3:$C$153,2,FALSE))</f>
        <v>6.7986928500000001</v>
      </c>
      <c r="P218">
        <f t="shared" si="3"/>
        <v>16963.568224736024</v>
      </c>
      <c r="Q218" s="3">
        <v>16963.568224735998</v>
      </c>
    </row>
    <row r="219" spans="1:17" x14ac:dyDescent="0.2">
      <c r="A219" t="s">
        <v>217</v>
      </c>
      <c r="B219" s="12" t="s">
        <v>53</v>
      </c>
      <c r="C219" s="3" t="s">
        <v>53</v>
      </c>
      <c r="D219" s="4" t="s">
        <v>53</v>
      </c>
      <c r="E219" s="4" t="s">
        <v>53</v>
      </c>
      <c r="F219" s="4" t="s">
        <v>53</v>
      </c>
      <c r="G219" t="s">
        <v>53</v>
      </c>
      <c r="H219" t="s">
        <v>218</v>
      </c>
      <c r="I219" t="s">
        <v>219</v>
      </c>
      <c r="J219" t="s">
        <v>220</v>
      </c>
      <c r="K219" t="s">
        <v>221</v>
      </c>
      <c r="L219" t="s">
        <v>222</v>
      </c>
      <c r="M219" t="s">
        <v>24</v>
      </c>
      <c r="N219" t="s">
        <v>172</v>
      </c>
      <c r="O219" t="str">
        <f>IF(B219="--","BLANK",VLOOKUP(J219,Currencies!$B$3:$C$153,2,FALSE))</f>
        <v>BLANK</v>
      </c>
      <c r="P219" t="str">
        <f t="shared" si="3"/>
        <v>No value</v>
      </c>
      <c r="Q219" s="3" t="s">
        <v>58</v>
      </c>
    </row>
    <row r="220" spans="1:17" x14ac:dyDescent="0.2">
      <c r="A220" t="s">
        <v>223</v>
      </c>
      <c r="B220" s="12">
        <v>1240.6500000000001</v>
      </c>
      <c r="C220" s="3">
        <v>8.25</v>
      </c>
      <c r="D220" s="4">
        <v>6.7000000000000002E-3</v>
      </c>
      <c r="E220" s="4">
        <v>-5.1799999999999999E-2</v>
      </c>
      <c r="F220" s="4">
        <v>-0.1191</v>
      </c>
      <c r="G220" t="s">
        <v>224</v>
      </c>
      <c r="H220" t="s">
        <v>218</v>
      </c>
      <c r="I220" t="s">
        <v>219</v>
      </c>
      <c r="J220" t="s">
        <v>220</v>
      </c>
      <c r="K220" t="s">
        <v>221</v>
      </c>
      <c r="L220" t="s">
        <v>222</v>
      </c>
      <c r="M220" t="s">
        <v>24</v>
      </c>
      <c r="N220" t="s">
        <v>172</v>
      </c>
      <c r="O220">
        <f>IF(B220="--","BLANK",VLOOKUP(J220,Currencies!$B$3:$C$153,2,FALSE))</f>
        <v>0.37371227000000001</v>
      </c>
      <c r="P220">
        <f t="shared" si="3"/>
        <v>3319.8000161996288</v>
      </c>
      <c r="Q220" s="3">
        <v>3319.8000161996301</v>
      </c>
    </row>
    <row r="221" spans="1:17" x14ac:dyDescent="0.2">
      <c r="A221" t="s">
        <v>225</v>
      </c>
      <c r="B221" s="12">
        <v>5744.28</v>
      </c>
      <c r="C221" s="3">
        <v>-117.75</v>
      </c>
      <c r="D221" s="4">
        <v>-2.01E-2</v>
      </c>
      <c r="E221" s="4">
        <v>1.37E-2</v>
      </c>
      <c r="F221" s="4">
        <v>-0.15049999999999999</v>
      </c>
      <c r="G221" t="s">
        <v>226</v>
      </c>
      <c r="H221" t="s">
        <v>227</v>
      </c>
      <c r="I221" t="s">
        <v>228</v>
      </c>
      <c r="J221" t="s">
        <v>169</v>
      </c>
      <c r="K221" t="s">
        <v>170</v>
      </c>
      <c r="L221" t="s">
        <v>171</v>
      </c>
      <c r="M221" t="s">
        <v>24</v>
      </c>
      <c r="N221" t="s">
        <v>172</v>
      </c>
      <c r="O221">
        <f>IF(B221="--","BLANK",VLOOKUP(J221,Currencies!$B$3:$C$153,2,FALSE))</f>
        <v>0.91375289000000004</v>
      </c>
      <c r="P221">
        <f t="shared" si="3"/>
        <v>6286.4698572936932</v>
      </c>
      <c r="Q221" s="3">
        <v>6286.4698572936904</v>
      </c>
    </row>
    <row r="222" spans="1:17" x14ac:dyDescent="0.2">
      <c r="A222" t="s">
        <v>229</v>
      </c>
      <c r="B222" s="12">
        <v>10337.02</v>
      </c>
      <c r="C222" s="3">
        <v>-205.64</v>
      </c>
      <c r="D222" s="4">
        <v>-1.95E-2</v>
      </c>
      <c r="E222" s="4">
        <v>-3.3599999999999998E-2</v>
      </c>
      <c r="F222" s="4">
        <v>-0.13800000000000001</v>
      </c>
      <c r="G222" t="s">
        <v>226</v>
      </c>
      <c r="H222" t="s">
        <v>227</v>
      </c>
      <c r="I222" t="s">
        <v>228</v>
      </c>
      <c r="J222" t="s">
        <v>169</v>
      </c>
      <c r="K222" t="s">
        <v>170</v>
      </c>
      <c r="L222" t="s">
        <v>171</v>
      </c>
      <c r="M222" t="s">
        <v>24</v>
      </c>
      <c r="N222" t="s">
        <v>172</v>
      </c>
      <c r="O222">
        <f>IF(B222="--","BLANK",VLOOKUP(J222,Currencies!$B$3:$C$153,2,FALSE))</f>
        <v>0.91375289000000004</v>
      </c>
      <c r="P222">
        <f t="shared" si="3"/>
        <v>11312.708406317599</v>
      </c>
      <c r="Q222" s="3">
        <v>11312.708406317601</v>
      </c>
    </row>
    <row r="223" spans="1:17" x14ac:dyDescent="0.2">
      <c r="A223" t="s">
        <v>230</v>
      </c>
      <c r="B223" s="12">
        <v>1894.47</v>
      </c>
      <c r="C223" s="3">
        <v>-26.68</v>
      </c>
      <c r="D223" s="4">
        <v>-1.3899999999999999E-2</v>
      </c>
      <c r="E223" s="4">
        <v>-1.2999999999999999E-3</v>
      </c>
      <c r="F223" s="4">
        <v>-0.27500000000000002</v>
      </c>
      <c r="G223" t="s">
        <v>224</v>
      </c>
      <c r="H223" t="s">
        <v>231</v>
      </c>
      <c r="I223" t="s">
        <v>232</v>
      </c>
      <c r="J223" t="s">
        <v>233</v>
      </c>
      <c r="K223" t="s">
        <v>234</v>
      </c>
      <c r="L223" t="s">
        <v>235</v>
      </c>
      <c r="M223" t="s">
        <v>24</v>
      </c>
      <c r="N223" t="s">
        <v>172</v>
      </c>
      <c r="O223">
        <f>IF(B223="--","BLANK",VLOOKUP(J223,Currencies!$B$3:$C$153,2,FALSE))</f>
        <v>3.6685804200000001</v>
      </c>
      <c r="P223">
        <f t="shared" si="3"/>
        <v>516.40410815909001</v>
      </c>
      <c r="Q223" s="3">
        <v>516.40410815909001</v>
      </c>
    </row>
    <row r="224" spans="1:17" x14ac:dyDescent="0.2">
      <c r="A224" t="s">
        <v>236</v>
      </c>
      <c r="B224" s="12">
        <v>4067.03</v>
      </c>
      <c r="C224" s="3">
        <v>8.08</v>
      </c>
      <c r="D224" s="4">
        <v>2E-3</v>
      </c>
      <c r="E224" s="4">
        <v>-2.6700000000000002E-2</v>
      </c>
      <c r="F224" s="4">
        <v>-0.1532</v>
      </c>
      <c r="G224" t="s">
        <v>224</v>
      </c>
      <c r="H224" t="s">
        <v>231</v>
      </c>
      <c r="I224" t="s">
        <v>232</v>
      </c>
      <c r="J224" t="s">
        <v>233</v>
      </c>
      <c r="K224" t="s">
        <v>234</v>
      </c>
      <c r="L224" t="s">
        <v>235</v>
      </c>
      <c r="M224" t="s">
        <v>24</v>
      </c>
      <c r="N224" t="s">
        <v>172</v>
      </c>
      <c r="O224">
        <f>IF(B224="--","BLANK",VLOOKUP(J224,Currencies!$B$3:$C$153,2,FALSE))</f>
        <v>3.6685804200000001</v>
      </c>
      <c r="P224">
        <f t="shared" si="3"/>
        <v>1108.6113794392438</v>
      </c>
      <c r="Q224" s="3">
        <v>1108.61137943924</v>
      </c>
    </row>
    <row r="225" spans="1:17" x14ac:dyDescent="0.2">
      <c r="A225" t="s">
        <v>237</v>
      </c>
      <c r="B225" s="12">
        <v>2590.31</v>
      </c>
      <c r="C225" s="3">
        <v>-14.67</v>
      </c>
      <c r="D225" s="4">
        <v>-5.5999999999999999E-3</v>
      </c>
      <c r="E225" s="4">
        <v>3.6600000000000001E-2</v>
      </c>
      <c r="F225" s="4">
        <v>1.4E-2</v>
      </c>
      <c r="G225" t="s">
        <v>176</v>
      </c>
      <c r="H225" t="s">
        <v>238</v>
      </c>
      <c r="I225" t="s">
        <v>239</v>
      </c>
      <c r="J225" t="s">
        <v>240</v>
      </c>
      <c r="K225" t="s">
        <v>241</v>
      </c>
      <c r="L225" t="s">
        <v>242</v>
      </c>
      <c r="M225" t="s">
        <v>24</v>
      </c>
      <c r="N225" t="s">
        <v>172</v>
      </c>
      <c r="O225">
        <f>IF(B225="--","BLANK",VLOOKUP(J225,Currencies!$B$3:$C$153,2,FALSE))</f>
        <v>72.405651840000004</v>
      </c>
      <c r="P225">
        <f t="shared" si="3"/>
        <v>35.774969690542875</v>
      </c>
      <c r="Q225" s="3">
        <v>35.774969690542903</v>
      </c>
    </row>
    <row r="226" spans="1:17" x14ac:dyDescent="0.2">
      <c r="A226" t="s">
        <v>243</v>
      </c>
      <c r="B226" s="12">
        <v>1102.98</v>
      </c>
      <c r="C226" s="3">
        <v>-7.39</v>
      </c>
      <c r="D226" s="4">
        <v>-6.7000000000000002E-3</v>
      </c>
      <c r="E226" s="4">
        <v>5.3600000000000002E-2</v>
      </c>
      <c r="F226" s="4">
        <v>-0.11550000000000001</v>
      </c>
      <c r="G226" t="s">
        <v>176</v>
      </c>
      <c r="H226" t="s">
        <v>238</v>
      </c>
      <c r="I226" t="s">
        <v>239</v>
      </c>
      <c r="J226" t="s">
        <v>240</v>
      </c>
      <c r="K226" t="s">
        <v>241</v>
      </c>
      <c r="L226" t="s">
        <v>242</v>
      </c>
      <c r="M226" t="s">
        <v>24</v>
      </c>
      <c r="N226" t="s">
        <v>172</v>
      </c>
      <c r="O226">
        <f>IF(B226="--","BLANK",VLOOKUP(J226,Currencies!$B$3:$C$153,2,FALSE))</f>
        <v>72.405651840000004</v>
      </c>
      <c r="P226">
        <f t="shared" si="3"/>
        <v>15.233341209845532</v>
      </c>
      <c r="Q226" s="3">
        <v>15.2333412098455</v>
      </c>
    </row>
    <row r="227" spans="1:17" x14ac:dyDescent="0.2">
      <c r="A227" t="s">
        <v>244</v>
      </c>
      <c r="B227" s="12">
        <v>588.12</v>
      </c>
      <c r="C227" s="3">
        <v>-2.72</v>
      </c>
      <c r="D227" s="4">
        <v>-4.5999999999999999E-3</v>
      </c>
      <c r="E227" s="4">
        <v>-3.2000000000000001E-2</v>
      </c>
      <c r="F227" s="4">
        <v>-0.18640000000000001</v>
      </c>
      <c r="G227" t="s">
        <v>245</v>
      </c>
      <c r="H227" t="s">
        <v>246</v>
      </c>
      <c r="I227" t="s">
        <v>247</v>
      </c>
      <c r="J227" t="s">
        <v>169</v>
      </c>
      <c r="K227" t="s">
        <v>170</v>
      </c>
      <c r="L227" t="s">
        <v>171</v>
      </c>
      <c r="M227" t="s">
        <v>24</v>
      </c>
      <c r="N227" t="s">
        <v>172</v>
      </c>
      <c r="O227">
        <f>IF(B227="--","BLANK",VLOOKUP(J227,Currencies!$B$3:$C$153,2,FALSE))</f>
        <v>0.91375289000000004</v>
      </c>
      <c r="P227">
        <f t="shared" si="3"/>
        <v>643.63134326174327</v>
      </c>
      <c r="Q227" s="3">
        <v>643.63134326174304</v>
      </c>
    </row>
    <row r="228" spans="1:17" x14ac:dyDescent="0.2">
      <c r="A228" t="s">
        <v>248</v>
      </c>
      <c r="B228" s="12">
        <v>1403.17</v>
      </c>
      <c r="C228" s="3">
        <v>-15.34</v>
      </c>
      <c r="D228" s="4">
        <v>-1.0800000000000001E-2</v>
      </c>
      <c r="E228" s="4">
        <v>-4.6899999999999997E-2</v>
      </c>
      <c r="F228" s="4">
        <v>-0.25240000000000001</v>
      </c>
      <c r="G228" t="s">
        <v>245</v>
      </c>
      <c r="H228" t="s">
        <v>246</v>
      </c>
      <c r="I228" t="s">
        <v>247</v>
      </c>
      <c r="J228" t="s">
        <v>169</v>
      </c>
      <c r="K228" t="s">
        <v>170</v>
      </c>
      <c r="L228" t="s">
        <v>171</v>
      </c>
      <c r="M228" t="s">
        <v>24</v>
      </c>
      <c r="N228" t="s">
        <v>172</v>
      </c>
      <c r="O228">
        <f>IF(B228="--","BLANK",VLOOKUP(J228,Currencies!$B$3:$C$153,2,FALSE))</f>
        <v>0.91375289000000004</v>
      </c>
      <c r="P228">
        <f t="shared" si="3"/>
        <v>1535.6121062446107</v>
      </c>
      <c r="Q228" s="3">
        <v>1535.61210624461</v>
      </c>
    </row>
    <row r="229" spans="1:17" x14ac:dyDescent="0.2">
      <c r="A229" t="s">
        <v>249</v>
      </c>
      <c r="B229" s="12">
        <v>45445.1</v>
      </c>
      <c r="C229" s="3">
        <v>-971.34</v>
      </c>
      <c r="D229" s="4">
        <v>-2.0899999999999998E-2</v>
      </c>
      <c r="E229" s="4">
        <v>2.81E-2</v>
      </c>
      <c r="F229" s="4">
        <v>-8.8900000000000007E-2</v>
      </c>
      <c r="G229" t="s">
        <v>250</v>
      </c>
      <c r="H229" t="s">
        <v>251</v>
      </c>
      <c r="I229" t="s">
        <v>252</v>
      </c>
      <c r="J229" t="s">
        <v>253</v>
      </c>
      <c r="K229" t="s">
        <v>254</v>
      </c>
      <c r="L229" t="s">
        <v>255</v>
      </c>
      <c r="M229" t="s">
        <v>24</v>
      </c>
      <c r="N229" t="s">
        <v>172</v>
      </c>
      <c r="O229">
        <f>IF(B229="--","BLANK",VLOOKUP(J229,Currencies!$B$3:$C$153,2,FALSE))</f>
        <v>18.219817450000001</v>
      </c>
      <c r="P229">
        <f t="shared" si="3"/>
        <v>2494.267581149667</v>
      </c>
      <c r="Q229" s="3">
        <v>2494.2675811496701</v>
      </c>
    </row>
    <row r="230" spans="1:17" x14ac:dyDescent="0.2">
      <c r="A230" t="s">
        <v>256</v>
      </c>
      <c r="B230" s="12">
        <v>49113.06</v>
      </c>
      <c r="C230" s="3">
        <v>-1038.99</v>
      </c>
      <c r="D230" s="4">
        <v>-2.07E-2</v>
      </c>
      <c r="E230" s="4">
        <v>1.6799999999999999E-2</v>
      </c>
      <c r="F230" s="4">
        <v>-0.1237</v>
      </c>
      <c r="G230" t="s">
        <v>250</v>
      </c>
      <c r="H230" t="s">
        <v>251</v>
      </c>
      <c r="I230" t="s">
        <v>252</v>
      </c>
      <c r="J230" t="s">
        <v>253</v>
      </c>
      <c r="K230" t="s">
        <v>254</v>
      </c>
      <c r="L230" t="s">
        <v>255</v>
      </c>
      <c r="M230" t="s">
        <v>24</v>
      </c>
      <c r="N230" t="s">
        <v>172</v>
      </c>
      <c r="O230">
        <f>IF(B230="--","BLANK",VLOOKUP(J230,Currencies!$B$3:$C$153,2,FALSE))</f>
        <v>18.219817450000001</v>
      </c>
      <c r="P230">
        <f t="shared" si="3"/>
        <v>2695.5846366067731</v>
      </c>
      <c r="Q230" s="3">
        <v>2695.5846366067699</v>
      </c>
    </row>
    <row r="231" spans="1:17" x14ac:dyDescent="0.2">
      <c r="A231" t="s">
        <v>257</v>
      </c>
      <c r="B231" s="12">
        <v>8241.6</v>
      </c>
      <c r="C231" s="3">
        <v>-201.43</v>
      </c>
      <c r="D231" s="4">
        <v>-2.3900000000000001E-2</v>
      </c>
      <c r="E231" s="4">
        <v>4.1799999999999997E-2</v>
      </c>
      <c r="F231" s="4">
        <v>-9.4399999999999998E-2</v>
      </c>
      <c r="G231" t="s">
        <v>258</v>
      </c>
      <c r="H231" t="s">
        <v>259</v>
      </c>
      <c r="I231" t="s">
        <v>260</v>
      </c>
      <c r="J231" t="s">
        <v>169</v>
      </c>
      <c r="K231" t="s">
        <v>170</v>
      </c>
      <c r="L231" t="s">
        <v>171</v>
      </c>
      <c r="M231" t="s">
        <v>24</v>
      </c>
      <c r="N231" t="s">
        <v>172</v>
      </c>
      <c r="O231">
        <f>IF(B231="--","BLANK",VLOOKUP(J231,Currencies!$B$3:$C$153,2,FALSE))</f>
        <v>0.91375289000000004</v>
      </c>
      <c r="P231">
        <f t="shared" si="3"/>
        <v>9019.5063569101276</v>
      </c>
      <c r="Q231" s="3">
        <v>9019.5063569101294</v>
      </c>
    </row>
    <row r="232" spans="1:17" x14ac:dyDescent="0.2">
      <c r="A232" t="s">
        <v>261</v>
      </c>
      <c r="B232" s="12">
        <v>3514.16</v>
      </c>
      <c r="C232" s="3">
        <v>-90.95</v>
      </c>
      <c r="D232" s="4">
        <v>-2.52E-2</v>
      </c>
      <c r="E232" s="4">
        <v>3.7900000000000003E-2</v>
      </c>
      <c r="F232" s="4">
        <v>-8.8499999999999995E-2</v>
      </c>
      <c r="G232" t="s">
        <v>258</v>
      </c>
      <c r="H232" t="s">
        <v>259</v>
      </c>
      <c r="I232" t="s">
        <v>260</v>
      </c>
      <c r="J232" t="s">
        <v>169</v>
      </c>
      <c r="K232" t="s">
        <v>170</v>
      </c>
      <c r="L232" t="s">
        <v>171</v>
      </c>
      <c r="M232" t="s">
        <v>24</v>
      </c>
      <c r="N232" t="s">
        <v>172</v>
      </c>
      <c r="O232">
        <f>IF(B232="--","BLANK",VLOOKUP(J232,Currencies!$B$3:$C$153,2,FALSE))</f>
        <v>0.91375289000000004</v>
      </c>
      <c r="P232">
        <f t="shared" si="3"/>
        <v>3845.8537734419638</v>
      </c>
      <c r="Q232" s="3">
        <v>3845.8537734419601</v>
      </c>
    </row>
    <row r="233" spans="1:17" x14ac:dyDescent="0.2">
      <c r="A233" t="s">
        <v>262</v>
      </c>
      <c r="B233" s="12" t="s">
        <v>53</v>
      </c>
      <c r="C233" s="3" t="s">
        <v>53</v>
      </c>
      <c r="D233" s="4" t="s">
        <v>53</v>
      </c>
      <c r="E233" s="4" t="s">
        <v>53</v>
      </c>
      <c r="F233" s="4" t="s">
        <v>53</v>
      </c>
      <c r="G233" t="s">
        <v>53</v>
      </c>
      <c r="H233" t="s">
        <v>263</v>
      </c>
      <c r="I233" t="s">
        <v>264</v>
      </c>
      <c r="J233" t="s">
        <v>265</v>
      </c>
      <c r="K233" t="s">
        <v>266</v>
      </c>
      <c r="L233" t="s">
        <v>267</v>
      </c>
      <c r="M233" t="s">
        <v>24</v>
      </c>
      <c r="N233" t="s">
        <v>172</v>
      </c>
      <c r="O233" t="str">
        <f>IF(B233="--","BLANK",VLOOKUP(J233,Currencies!$B$3:$C$153,2,FALSE))</f>
        <v>BLANK</v>
      </c>
      <c r="P233" t="str">
        <f t="shared" si="3"/>
        <v>No value</v>
      </c>
      <c r="Q233" s="3" t="s">
        <v>58</v>
      </c>
    </row>
    <row r="234" spans="1:17" x14ac:dyDescent="0.2">
      <c r="A234" t="s">
        <v>268</v>
      </c>
      <c r="B234" s="12" t="s">
        <v>53</v>
      </c>
      <c r="C234" s="3" t="s">
        <v>53</v>
      </c>
      <c r="D234" s="4" t="s">
        <v>53</v>
      </c>
      <c r="E234" s="4" t="s">
        <v>53</v>
      </c>
      <c r="F234" s="4" t="s">
        <v>53</v>
      </c>
      <c r="G234" t="s">
        <v>53</v>
      </c>
      <c r="H234" t="s">
        <v>263</v>
      </c>
      <c r="I234" t="s">
        <v>264</v>
      </c>
      <c r="J234" t="s">
        <v>265</v>
      </c>
      <c r="K234" t="s">
        <v>266</v>
      </c>
      <c r="L234" t="s">
        <v>267</v>
      </c>
      <c r="M234" t="s">
        <v>24</v>
      </c>
      <c r="N234" t="s">
        <v>172</v>
      </c>
      <c r="O234" t="str">
        <f>IF(B234="--","BLANK",VLOOKUP(J234,Currencies!$B$3:$C$153,2,FALSE))</f>
        <v>BLANK</v>
      </c>
      <c r="P234" t="str">
        <f t="shared" si="3"/>
        <v>No value</v>
      </c>
      <c r="Q234" s="3" t="s">
        <v>58</v>
      </c>
    </row>
    <row r="235" spans="1:17" x14ac:dyDescent="0.2">
      <c r="A235" t="s">
        <v>269</v>
      </c>
      <c r="B235" s="12">
        <v>500.26</v>
      </c>
      <c r="C235" s="3">
        <v>0</v>
      </c>
      <c r="D235" s="4">
        <v>0</v>
      </c>
      <c r="E235" s="4">
        <v>-1.8E-3</v>
      </c>
      <c r="F235" s="4">
        <v>-0.12180000000000001</v>
      </c>
      <c r="G235" t="s">
        <v>270</v>
      </c>
      <c r="H235" t="s">
        <v>271</v>
      </c>
      <c r="I235" t="s">
        <v>272</v>
      </c>
      <c r="J235" t="s">
        <v>273</v>
      </c>
      <c r="K235" t="s">
        <v>274</v>
      </c>
      <c r="L235" t="s">
        <v>275</v>
      </c>
      <c r="M235" t="s">
        <v>24</v>
      </c>
      <c r="N235" t="s">
        <v>172</v>
      </c>
      <c r="O235">
        <f>IF(B235="--","BLANK",VLOOKUP(J235,Currencies!$B$3:$C$153,2,FALSE))</f>
        <v>26.50694807</v>
      </c>
      <c r="P235">
        <f t="shared" si="3"/>
        <v>18.872787567957836</v>
      </c>
      <c r="Q235" s="3">
        <v>18.872787567957801</v>
      </c>
    </row>
    <row r="236" spans="1:17" x14ac:dyDescent="0.2">
      <c r="A236" t="s">
        <v>276</v>
      </c>
      <c r="B236" s="12" t="s">
        <v>53</v>
      </c>
      <c r="C236" s="3" t="s">
        <v>53</v>
      </c>
      <c r="D236" s="4" t="s">
        <v>53</v>
      </c>
      <c r="E236" s="4" t="s">
        <v>53</v>
      </c>
      <c r="F236" s="4" t="s">
        <v>53</v>
      </c>
      <c r="G236" t="s">
        <v>53</v>
      </c>
      <c r="H236" t="s">
        <v>271</v>
      </c>
      <c r="I236" t="s">
        <v>272</v>
      </c>
      <c r="J236" t="s">
        <v>273</v>
      </c>
      <c r="K236" t="s">
        <v>274</v>
      </c>
      <c r="L236" t="s">
        <v>275</v>
      </c>
      <c r="M236" t="s">
        <v>24</v>
      </c>
      <c r="N236" t="s">
        <v>172</v>
      </c>
      <c r="O236" t="str">
        <f>IF(B236="--","BLANK",VLOOKUP(J236,Currencies!$B$3:$C$153,2,FALSE))</f>
        <v>BLANK</v>
      </c>
      <c r="P236" t="str">
        <f t="shared" si="3"/>
        <v>No value</v>
      </c>
      <c r="Q236" s="3" t="s">
        <v>58</v>
      </c>
    </row>
    <row r="237" spans="1:17" x14ac:dyDescent="0.2">
      <c r="A237" t="s">
        <v>277</v>
      </c>
      <c r="B237" s="12">
        <v>11763.03</v>
      </c>
      <c r="C237" s="3">
        <v>-245.39</v>
      </c>
      <c r="D237" s="4">
        <v>-2.0400000000000001E-2</v>
      </c>
      <c r="E237" s="4">
        <v>2.6800000000000001E-2</v>
      </c>
      <c r="F237" s="4">
        <v>2.5499999999999998E-2</v>
      </c>
      <c r="G237" t="s">
        <v>278</v>
      </c>
      <c r="H237" t="s">
        <v>279</v>
      </c>
      <c r="I237" t="s">
        <v>280</v>
      </c>
      <c r="J237" t="s">
        <v>281</v>
      </c>
      <c r="K237" t="s">
        <v>281</v>
      </c>
      <c r="L237" t="s">
        <v>282</v>
      </c>
      <c r="M237" t="s">
        <v>24</v>
      </c>
      <c r="N237" t="s">
        <v>172</v>
      </c>
      <c r="O237">
        <f>IF(B237="--","BLANK",VLOOKUP(J237,Currencies!$B$3:$C$153,2,FALSE))</f>
        <v>0.97119683000000001</v>
      </c>
      <c r="P237">
        <f t="shared" si="3"/>
        <v>12111.890851208813</v>
      </c>
      <c r="Q237" s="3">
        <v>12111.8908512088</v>
      </c>
    </row>
    <row r="238" spans="1:17" x14ac:dyDescent="0.2">
      <c r="A238" t="s">
        <v>283</v>
      </c>
      <c r="B238" s="12">
        <v>9448.14</v>
      </c>
      <c r="C238" s="3">
        <v>-183.48</v>
      </c>
      <c r="D238" s="4">
        <v>-1.9E-2</v>
      </c>
      <c r="E238" s="4">
        <v>1.37E-2</v>
      </c>
      <c r="F238" s="4">
        <v>-3.3999999999999998E-3</v>
      </c>
      <c r="G238" t="s">
        <v>278</v>
      </c>
      <c r="H238" t="s">
        <v>279</v>
      </c>
      <c r="I238" t="s">
        <v>280</v>
      </c>
      <c r="J238" t="s">
        <v>281</v>
      </c>
      <c r="K238" t="s">
        <v>281</v>
      </c>
      <c r="L238" t="s">
        <v>282</v>
      </c>
      <c r="M238" t="s">
        <v>24</v>
      </c>
      <c r="N238" t="s">
        <v>172</v>
      </c>
      <c r="O238">
        <f>IF(B238="--","BLANK",VLOOKUP(J238,Currencies!$B$3:$C$153,2,FALSE))</f>
        <v>0.97119683000000001</v>
      </c>
      <c r="P238">
        <f t="shared" si="3"/>
        <v>9728.347239354147</v>
      </c>
      <c r="Q238" s="3">
        <v>9728.3472393541506</v>
      </c>
    </row>
    <row r="239" spans="1:17" x14ac:dyDescent="0.2">
      <c r="A239" t="s">
        <v>284</v>
      </c>
      <c r="B239" s="12">
        <v>134.19</v>
      </c>
      <c r="C239" s="3">
        <v>-3.18</v>
      </c>
      <c r="D239" s="4">
        <v>-2.3099999999999999E-2</v>
      </c>
      <c r="E239" s="4">
        <v>4.4999999999999997E-3</v>
      </c>
      <c r="F239" s="4">
        <v>-8.4900000000000003E-2</v>
      </c>
      <c r="G239" t="s">
        <v>285</v>
      </c>
      <c r="H239" t="s">
        <v>286</v>
      </c>
      <c r="I239" t="s">
        <v>287</v>
      </c>
      <c r="J239" t="s">
        <v>288</v>
      </c>
      <c r="K239" t="s">
        <v>289</v>
      </c>
      <c r="L239" t="s">
        <v>290</v>
      </c>
      <c r="M239" t="s">
        <v>24</v>
      </c>
      <c r="N239" t="s">
        <v>172</v>
      </c>
      <c r="O239">
        <f>IF(B239="--","BLANK",VLOOKUP(J239,Currencies!$B$3:$C$153,2,FALSE))</f>
        <v>105.32372281000001</v>
      </c>
      <c r="P239">
        <f t="shared" si="3"/>
        <v>1.2740719414378625</v>
      </c>
      <c r="Q239" s="3">
        <v>1.2740719414378601</v>
      </c>
    </row>
    <row r="240" spans="1:17" x14ac:dyDescent="0.2">
      <c r="A240" t="s">
        <v>291</v>
      </c>
      <c r="B240" s="12">
        <v>1970.02</v>
      </c>
      <c r="C240" s="3">
        <v>-26.26</v>
      </c>
      <c r="D240" s="4">
        <v>-1.32E-2</v>
      </c>
      <c r="E240" s="4">
        <v>-1E-4</v>
      </c>
      <c r="F240" s="4">
        <v>-0.26919999999999999</v>
      </c>
      <c r="G240" t="s">
        <v>285</v>
      </c>
      <c r="H240" t="s">
        <v>286</v>
      </c>
      <c r="I240" t="s">
        <v>287</v>
      </c>
      <c r="J240" t="s">
        <v>288</v>
      </c>
      <c r="K240" t="s">
        <v>289</v>
      </c>
      <c r="L240" t="s">
        <v>290</v>
      </c>
      <c r="M240" t="s">
        <v>24</v>
      </c>
      <c r="N240" t="s">
        <v>172</v>
      </c>
      <c r="O240">
        <f>IF(B240="--","BLANK",VLOOKUP(J240,Currencies!$B$3:$C$153,2,FALSE))</f>
        <v>105.32372281000001</v>
      </c>
      <c r="P240">
        <f t="shared" si="3"/>
        <v>18.704428095025097</v>
      </c>
      <c r="Q240" s="3">
        <v>18.704428095025101</v>
      </c>
    </row>
    <row r="241" spans="1:17" x14ac:dyDescent="0.2">
      <c r="A241" t="s">
        <v>292</v>
      </c>
      <c r="B241" s="12">
        <v>662.11</v>
      </c>
      <c r="C241" s="3">
        <v>-16.5</v>
      </c>
      <c r="D241" s="4">
        <v>-2.4299999999999999E-2</v>
      </c>
      <c r="E241" s="4">
        <v>-4.19E-2</v>
      </c>
      <c r="F241" s="4">
        <v>-9.9299999999999999E-2</v>
      </c>
      <c r="G241" t="s">
        <v>293</v>
      </c>
      <c r="H241" t="s">
        <v>294</v>
      </c>
      <c r="I241" t="s">
        <v>295</v>
      </c>
      <c r="J241" t="s">
        <v>296</v>
      </c>
      <c r="K241" t="s">
        <v>297</v>
      </c>
      <c r="L241" t="s">
        <v>298</v>
      </c>
      <c r="M241" t="s">
        <v>24</v>
      </c>
      <c r="N241" t="s">
        <v>172</v>
      </c>
      <c r="O241">
        <f>IF(B241="--","BLANK",VLOOKUP(J241,Currencies!$B$3:$C$153,2,FALSE))</f>
        <v>106.59568059999999</v>
      </c>
      <c r="P241">
        <f t="shared" si="3"/>
        <v>6.2114149116845176</v>
      </c>
      <c r="Q241" s="3">
        <v>6.2114149116845203</v>
      </c>
    </row>
    <row r="242" spans="1:17" x14ac:dyDescent="0.2">
      <c r="A242" t="s">
        <v>299</v>
      </c>
      <c r="B242" s="12">
        <v>1469.49</v>
      </c>
      <c r="C242" s="3">
        <v>-18.2</v>
      </c>
      <c r="D242" s="4">
        <v>-1.2200000000000001E-2</v>
      </c>
      <c r="E242" s="4">
        <v>-2.63E-2</v>
      </c>
      <c r="F242" s="4">
        <v>-7.2099999999999997E-2</v>
      </c>
      <c r="G242" t="s">
        <v>300</v>
      </c>
      <c r="H242" t="s">
        <v>294</v>
      </c>
      <c r="I242" t="s">
        <v>295</v>
      </c>
      <c r="J242" t="s">
        <v>296</v>
      </c>
      <c r="K242" t="s">
        <v>297</v>
      </c>
      <c r="L242" t="s">
        <v>298</v>
      </c>
      <c r="M242" t="s">
        <v>24</v>
      </c>
      <c r="N242" t="s">
        <v>172</v>
      </c>
      <c r="O242">
        <f>IF(B242="--","BLANK",VLOOKUP(J242,Currencies!$B$3:$C$153,2,FALSE))</f>
        <v>106.59568059999999</v>
      </c>
      <c r="P242">
        <f t="shared" si="3"/>
        <v>13.78564301788416</v>
      </c>
      <c r="Q242" s="3">
        <v>13.785643017884199</v>
      </c>
    </row>
    <row r="243" spans="1:17" x14ac:dyDescent="0.2">
      <c r="A243" t="s">
        <v>301</v>
      </c>
      <c r="B243" s="12">
        <v>737.25</v>
      </c>
      <c r="C243" s="3">
        <v>-20.89</v>
      </c>
      <c r="D243" s="4">
        <v>-2.76E-2</v>
      </c>
      <c r="E243" s="4">
        <v>-2.9999999999999997E-4</v>
      </c>
      <c r="F243" s="4">
        <v>-0.1492</v>
      </c>
      <c r="G243" t="s">
        <v>302</v>
      </c>
      <c r="H243" t="s">
        <v>303</v>
      </c>
      <c r="I243" t="s">
        <v>304</v>
      </c>
      <c r="J243" t="s">
        <v>305</v>
      </c>
      <c r="K243" t="s">
        <v>191</v>
      </c>
      <c r="L243" t="s">
        <v>306</v>
      </c>
      <c r="M243" t="s">
        <v>24</v>
      </c>
      <c r="N243" t="s">
        <v>172</v>
      </c>
      <c r="O243">
        <f>IF(B243="--","BLANK",VLOOKUP(J243,Currencies!$B$3:$C$153,2,FALSE))</f>
        <v>9.9646726999999995</v>
      </c>
      <c r="P243">
        <f t="shared" si="3"/>
        <v>73.986373882606301</v>
      </c>
      <c r="Q243" s="3">
        <v>73.986373882606301</v>
      </c>
    </row>
    <row r="244" spans="1:17" x14ac:dyDescent="0.2">
      <c r="A244" t="s">
        <v>307</v>
      </c>
      <c r="B244" s="12">
        <v>808.84</v>
      </c>
      <c r="C244" s="3">
        <v>-22.73</v>
      </c>
      <c r="D244" s="4">
        <v>-2.7300000000000001E-2</v>
      </c>
      <c r="E244" s="4">
        <v>4.1999999999999997E-3</v>
      </c>
      <c r="F244" s="4">
        <v>-0.1709</v>
      </c>
      <c r="G244" t="s">
        <v>302</v>
      </c>
      <c r="H244" t="s">
        <v>303</v>
      </c>
      <c r="I244" t="s">
        <v>304</v>
      </c>
      <c r="J244" t="s">
        <v>305</v>
      </c>
      <c r="K244" t="s">
        <v>191</v>
      </c>
      <c r="L244" t="s">
        <v>306</v>
      </c>
      <c r="M244" t="s">
        <v>24</v>
      </c>
      <c r="N244" t="s">
        <v>172</v>
      </c>
      <c r="O244">
        <f>IF(B244="--","BLANK",VLOOKUP(J244,Currencies!$B$3:$C$153,2,FALSE))</f>
        <v>9.9646726999999995</v>
      </c>
      <c r="P244">
        <f t="shared" si="3"/>
        <v>81.170754359046839</v>
      </c>
      <c r="Q244" s="3">
        <v>81.170754359046796</v>
      </c>
    </row>
    <row r="245" spans="1:17" x14ac:dyDescent="0.2">
      <c r="A245" t="s">
        <v>308</v>
      </c>
      <c r="B245" s="12">
        <v>34144.57</v>
      </c>
      <c r="C245" s="3">
        <v>-374.18</v>
      </c>
      <c r="D245" s="4">
        <v>-1.0800000000000001E-2</v>
      </c>
      <c r="E245" s="4">
        <v>4.3799999999999999E-2</v>
      </c>
      <c r="F245" s="4">
        <v>-0.15260000000000001</v>
      </c>
      <c r="G245" t="s">
        <v>309</v>
      </c>
      <c r="H245" t="s">
        <v>310</v>
      </c>
      <c r="I245" t="s">
        <v>311</v>
      </c>
      <c r="J245" t="s">
        <v>312</v>
      </c>
      <c r="K245" t="s">
        <v>313</v>
      </c>
      <c r="L245" t="s">
        <v>314</v>
      </c>
      <c r="M245" t="s">
        <v>24</v>
      </c>
      <c r="N245" t="s">
        <v>172</v>
      </c>
      <c r="O245">
        <f>IF(B245="--","BLANK",VLOOKUP(J245,Currencies!$B$3:$C$153,2,FALSE))</f>
        <v>320.63550096</v>
      </c>
      <c r="P245">
        <f t="shared" si="3"/>
        <v>106.49029785463343</v>
      </c>
      <c r="Q245" s="3">
        <v>106.490297854633</v>
      </c>
    </row>
    <row r="246" spans="1:17" x14ac:dyDescent="0.2">
      <c r="A246" t="s">
        <v>315</v>
      </c>
      <c r="B246" s="12">
        <v>3693.3</v>
      </c>
      <c r="C246" s="3">
        <v>-43.84</v>
      </c>
      <c r="D246" s="4">
        <v>-1.17E-2</v>
      </c>
      <c r="E246" s="4">
        <v>-2.76E-2</v>
      </c>
      <c r="F246" s="4">
        <v>-0.247</v>
      </c>
      <c r="G246" t="s">
        <v>174</v>
      </c>
      <c r="H246" t="s">
        <v>310</v>
      </c>
      <c r="I246" t="s">
        <v>311</v>
      </c>
      <c r="J246" t="s">
        <v>312</v>
      </c>
      <c r="K246" t="s">
        <v>313</v>
      </c>
      <c r="L246" t="s">
        <v>314</v>
      </c>
      <c r="M246" t="s">
        <v>24</v>
      </c>
      <c r="N246" t="s">
        <v>172</v>
      </c>
      <c r="O246">
        <f>IF(B246="--","BLANK",VLOOKUP(J246,Currencies!$B$3:$C$153,2,FALSE))</f>
        <v>320.63550096</v>
      </c>
      <c r="P246">
        <f t="shared" si="3"/>
        <v>11.518687072835231</v>
      </c>
      <c r="Q246" s="3">
        <v>11.518687072835201</v>
      </c>
    </row>
    <row r="247" spans="1:17" x14ac:dyDescent="0.2">
      <c r="A247" t="s">
        <v>316</v>
      </c>
      <c r="B247" s="12">
        <v>6545.6</v>
      </c>
      <c r="C247" s="3">
        <v>-85.8</v>
      </c>
      <c r="D247" s="4">
        <v>-1.29E-2</v>
      </c>
      <c r="E247" s="4">
        <v>-4.2999999999999997E-2</v>
      </c>
      <c r="F247" s="4">
        <v>-0.28670000000000001</v>
      </c>
      <c r="G247" t="s">
        <v>317</v>
      </c>
      <c r="H247" t="s">
        <v>318</v>
      </c>
      <c r="I247" t="s">
        <v>319</v>
      </c>
      <c r="J247" t="s">
        <v>169</v>
      </c>
      <c r="K247" t="s">
        <v>170</v>
      </c>
      <c r="L247" t="s">
        <v>171</v>
      </c>
      <c r="M247" t="s">
        <v>24</v>
      </c>
      <c r="N247" t="s">
        <v>172</v>
      </c>
      <c r="O247">
        <f>IF(B247="--","BLANK",VLOOKUP(J247,Currencies!$B$3:$C$153,2,FALSE))</f>
        <v>0.91375289000000004</v>
      </c>
      <c r="P247">
        <f t="shared" si="3"/>
        <v>7163.4246760084116</v>
      </c>
      <c r="Q247" s="3">
        <v>7163.4246760084097</v>
      </c>
    </row>
    <row r="248" spans="1:17" x14ac:dyDescent="0.2">
      <c r="A248" t="s">
        <v>320</v>
      </c>
      <c r="B248" s="12">
        <v>646.78</v>
      </c>
      <c r="C248" s="3">
        <v>-8.0299999999999994</v>
      </c>
      <c r="D248" s="4">
        <v>-1.23E-2</v>
      </c>
      <c r="E248" s="4">
        <v>-3.85E-2</v>
      </c>
      <c r="F248" s="4">
        <v>-0.30149999999999999</v>
      </c>
      <c r="G248" t="s">
        <v>317</v>
      </c>
      <c r="H248" t="s">
        <v>318</v>
      </c>
      <c r="I248" t="s">
        <v>319</v>
      </c>
      <c r="J248" t="s">
        <v>169</v>
      </c>
      <c r="K248" t="s">
        <v>170</v>
      </c>
      <c r="L248" t="s">
        <v>171</v>
      </c>
      <c r="M248" t="s">
        <v>24</v>
      </c>
      <c r="N248" t="s">
        <v>172</v>
      </c>
      <c r="O248">
        <f>IF(B248="--","BLANK",VLOOKUP(J248,Currencies!$B$3:$C$153,2,FALSE))</f>
        <v>0.91375289000000004</v>
      </c>
      <c r="P248">
        <f t="shared" si="3"/>
        <v>707.82813064481797</v>
      </c>
      <c r="Q248" s="3">
        <v>707.82813064481797</v>
      </c>
    </row>
    <row r="249" spans="1:17" x14ac:dyDescent="0.2">
      <c r="A249" t="s">
        <v>321</v>
      </c>
      <c r="B249" s="12">
        <v>499.03</v>
      </c>
      <c r="C249" s="3">
        <v>-13.16</v>
      </c>
      <c r="D249" s="4">
        <v>-2.5700000000000001E-2</v>
      </c>
      <c r="E249" s="4">
        <v>1.61E-2</v>
      </c>
      <c r="F249" s="4">
        <v>-9.7699999999999995E-2</v>
      </c>
      <c r="G249" t="s">
        <v>205</v>
      </c>
      <c r="H249" t="s">
        <v>322</v>
      </c>
      <c r="I249" t="s">
        <v>323</v>
      </c>
      <c r="J249" t="s">
        <v>169</v>
      </c>
      <c r="K249" t="s">
        <v>170</v>
      </c>
      <c r="L249" t="s">
        <v>171</v>
      </c>
      <c r="M249" t="s">
        <v>24</v>
      </c>
      <c r="N249" t="s">
        <v>172</v>
      </c>
      <c r="O249">
        <f>IF(B249="--","BLANK",VLOOKUP(J249,Currencies!$B$3:$C$153,2,FALSE))</f>
        <v>0.91375289000000004</v>
      </c>
      <c r="P249">
        <f t="shared" si="3"/>
        <v>546.13233562522566</v>
      </c>
      <c r="Q249" s="3">
        <v>546.13233562522601</v>
      </c>
    </row>
    <row r="250" spans="1:17" x14ac:dyDescent="0.2">
      <c r="A250" t="s">
        <v>324</v>
      </c>
      <c r="B250" s="12">
        <v>666.57</v>
      </c>
      <c r="C250" s="3">
        <v>-12.81</v>
      </c>
      <c r="D250" s="4">
        <v>-1.89E-2</v>
      </c>
      <c r="E250" s="4">
        <v>1.83E-2</v>
      </c>
      <c r="F250" s="4">
        <v>-0.13370000000000001</v>
      </c>
      <c r="G250" t="s">
        <v>205</v>
      </c>
      <c r="H250" t="s">
        <v>322</v>
      </c>
      <c r="I250" t="s">
        <v>323</v>
      </c>
      <c r="J250" t="s">
        <v>169</v>
      </c>
      <c r="K250" t="s">
        <v>170</v>
      </c>
      <c r="L250" t="s">
        <v>171</v>
      </c>
      <c r="M250" t="s">
        <v>24</v>
      </c>
      <c r="N250" t="s">
        <v>172</v>
      </c>
      <c r="O250">
        <f>IF(B250="--","BLANK",VLOOKUP(J250,Currencies!$B$3:$C$153,2,FALSE))</f>
        <v>0.91375289000000004</v>
      </c>
      <c r="P250">
        <f t="shared" si="3"/>
        <v>729.48606488128314</v>
      </c>
      <c r="Q250" s="3">
        <v>729.48606488128303</v>
      </c>
    </row>
    <row r="251" spans="1:17" x14ac:dyDescent="0.2">
      <c r="A251" t="s">
        <v>325</v>
      </c>
      <c r="B251" s="12">
        <v>18462.38</v>
      </c>
      <c r="C251" s="3">
        <v>-335.03</v>
      </c>
      <c r="D251" s="4">
        <v>-1.78E-2</v>
      </c>
      <c r="E251" s="4">
        <v>8.2000000000000007E-3</v>
      </c>
      <c r="F251" s="4">
        <v>-0.18959999999999999</v>
      </c>
      <c r="G251" t="s">
        <v>326</v>
      </c>
      <c r="H251" t="s">
        <v>327</v>
      </c>
      <c r="I251" t="s">
        <v>328</v>
      </c>
      <c r="J251" t="s">
        <v>169</v>
      </c>
      <c r="K251" t="s">
        <v>170</v>
      </c>
      <c r="L251" t="s">
        <v>171</v>
      </c>
      <c r="M251" t="s">
        <v>24</v>
      </c>
      <c r="N251" t="s">
        <v>172</v>
      </c>
      <c r="O251">
        <f>IF(B251="--","BLANK",VLOOKUP(J251,Currencies!$B$3:$C$153,2,FALSE))</f>
        <v>0.91375289000000004</v>
      </c>
      <c r="P251">
        <f t="shared" si="3"/>
        <v>20205.00312726781</v>
      </c>
      <c r="Q251" s="3">
        <v>20205.003127267799</v>
      </c>
    </row>
    <row r="252" spans="1:17" x14ac:dyDescent="0.2">
      <c r="A252" t="s">
        <v>329</v>
      </c>
      <c r="B252" s="12">
        <v>16867.759999999998</v>
      </c>
      <c r="C252" s="3">
        <v>-315.68</v>
      </c>
      <c r="D252" s="4">
        <v>-1.84E-2</v>
      </c>
      <c r="E252" s="4">
        <v>8.8999999999999999E-3</v>
      </c>
      <c r="F252" s="4">
        <v>-0.1915</v>
      </c>
      <c r="G252" t="s">
        <v>142</v>
      </c>
      <c r="H252" t="s">
        <v>327</v>
      </c>
      <c r="I252" t="s">
        <v>328</v>
      </c>
      <c r="J252" t="s">
        <v>169</v>
      </c>
      <c r="K252" t="s">
        <v>170</v>
      </c>
      <c r="L252" t="s">
        <v>171</v>
      </c>
      <c r="M252" t="s">
        <v>24</v>
      </c>
      <c r="N252" t="s">
        <v>172</v>
      </c>
      <c r="O252">
        <f>IF(B252="--","BLANK",VLOOKUP(J252,Currencies!$B$3:$C$153,2,FALSE))</f>
        <v>0.91375289000000004</v>
      </c>
      <c r="P252">
        <f t="shared" si="3"/>
        <v>18459.870479862446</v>
      </c>
      <c r="Q252" s="3">
        <v>18459.870479862398</v>
      </c>
    </row>
    <row r="253" spans="1:17" x14ac:dyDescent="0.2">
      <c r="A253" t="s">
        <v>330</v>
      </c>
      <c r="B253" s="12">
        <v>720.84</v>
      </c>
      <c r="C253" s="3">
        <v>18.82</v>
      </c>
      <c r="D253" s="4">
        <v>2.6800000000000001E-2</v>
      </c>
      <c r="E253" s="4">
        <v>4.3099999999999999E-2</v>
      </c>
      <c r="F253" s="4">
        <v>-6.9400000000000003E-2</v>
      </c>
      <c r="G253" t="s">
        <v>331</v>
      </c>
      <c r="H253" t="s">
        <v>332</v>
      </c>
      <c r="I253" t="s">
        <v>333</v>
      </c>
      <c r="J253" t="s">
        <v>334</v>
      </c>
      <c r="K253" t="s">
        <v>335</v>
      </c>
      <c r="L253" t="s">
        <v>336</v>
      </c>
      <c r="M253" t="s">
        <v>24</v>
      </c>
      <c r="N253" t="s">
        <v>172</v>
      </c>
      <c r="O253">
        <f>IF(B253="--","BLANK",VLOOKUP(J253,Currencies!$B$3:$C$153,2,FALSE))</f>
        <v>1.78427592</v>
      </c>
      <c r="P253">
        <f t="shared" si="3"/>
        <v>403.99581248622133</v>
      </c>
      <c r="Q253" s="3">
        <v>403.99581248622098</v>
      </c>
    </row>
    <row r="254" spans="1:17" x14ac:dyDescent="0.2">
      <c r="A254" t="s">
        <v>337</v>
      </c>
      <c r="B254" s="12">
        <v>562.07000000000005</v>
      </c>
      <c r="C254" s="3">
        <v>0</v>
      </c>
      <c r="D254" s="4">
        <v>0</v>
      </c>
      <c r="E254" s="4">
        <v>-4.7899999999999998E-2</v>
      </c>
      <c r="F254" s="4">
        <v>-0.14169999999999999</v>
      </c>
      <c r="G254" t="s">
        <v>338</v>
      </c>
      <c r="H254" t="s">
        <v>332</v>
      </c>
      <c r="I254" t="s">
        <v>333</v>
      </c>
      <c r="J254" t="s">
        <v>334</v>
      </c>
      <c r="K254" t="s">
        <v>335</v>
      </c>
      <c r="L254" t="s">
        <v>336</v>
      </c>
      <c r="M254" t="s">
        <v>24</v>
      </c>
      <c r="N254" t="s">
        <v>172</v>
      </c>
      <c r="O254">
        <f>IF(B254="--","BLANK",VLOOKUP(J254,Currencies!$B$3:$C$153,2,FALSE))</f>
        <v>1.78427592</v>
      </c>
      <c r="P254">
        <f t="shared" si="3"/>
        <v>315.0129381334699</v>
      </c>
      <c r="Q254" s="3">
        <v>315.01293813347002</v>
      </c>
    </row>
    <row r="255" spans="1:17" x14ac:dyDescent="0.2">
      <c r="A255" t="s">
        <v>339</v>
      </c>
      <c r="B255" s="12">
        <v>2899.51</v>
      </c>
      <c r="C255" s="3">
        <v>-74.260000000000005</v>
      </c>
      <c r="D255" s="4">
        <v>-2.5000000000000001E-2</v>
      </c>
      <c r="E255" s="4">
        <v>-7.3000000000000001E-3</v>
      </c>
      <c r="F255" s="4">
        <v>-0.1701</v>
      </c>
      <c r="G255" t="s">
        <v>205</v>
      </c>
      <c r="H255" t="s">
        <v>340</v>
      </c>
      <c r="I255" t="s">
        <v>341</v>
      </c>
      <c r="J255" t="s">
        <v>169</v>
      </c>
      <c r="K255" t="s">
        <v>170</v>
      </c>
      <c r="L255" t="s">
        <v>171</v>
      </c>
      <c r="M255" t="s">
        <v>24</v>
      </c>
      <c r="N255" t="s">
        <v>172</v>
      </c>
      <c r="O255">
        <f>IF(B255="--","BLANK",VLOOKUP(J255,Currencies!$B$3:$C$153,2,FALSE))</f>
        <v>0.91375289000000004</v>
      </c>
      <c r="P255">
        <f t="shared" si="3"/>
        <v>3173.188322282625</v>
      </c>
      <c r="Q255" s="3">
        <v>3173.18832228262</v>
      </c>
    </row>
    <row r="256" spans="1:17" x14ac:dyDescent="0.2">
      <c r="A256" t="s">
        <v>342</v>
      </c>
      <c r="B256" s="12">
        <v>8467.91</v>
      </c>
      <c r="C256" s="3">
        <v>-175.89</v>
      </c>
      <c r="D256" s="4">
        <v>-2.0299999999999999E-2</v>
      </c>
      <c r="E256" s="4">
        <v>-1.2999999999999999E-2</v>
      </c>
      <c r="F256" s="4">
        <v>-0.27389999999999998</v>
      </c>
      <c r="G256" t="s">
        <v>205</v>
      </c>
      <c r="H256" t="s">
        <v>340</v>
      </c>
      <c r="I256" t="s">
        <v>341</v>
      </c>
      <c r="J256" t="s">
        <v>169</v>
      </c>
      <c r="K256" t="s">
        <v>170</v>
      </c>
      <c r="L256" t="s">
        <v>171</v>
      </c>
      <c r="M256" t="s">
        <v>24</v>
      </c>
      <c r="N256" t="s">
        <v>172</v>
      </c>
      <c r="O256">
        <f>IF(B256="--","BLANK",VLOOKUP(J256,Currencies!$B$3:$C$153,2,FALSE))</f>
        <v>0.91375289000000004</v>
      </c>
      <c r="P256">
        <f t="shared" si="3"/>
        <v>9267.1772562054484</v>
      </c>
      <c r="Q256" s="3">
        <v>9267.1772562054502</v>
      </c>
    </row>
    <row r="257" spans="1:17" x14ac:dyDescent="0.2">
      <c r="A257" t="s">
        <v>343</v>
      </c>
      <c r="B257" s="12">
        <v>902.1</v>
      </c>
      <c r="C257" s="3">
        <v>1.37</v>
      </c>
      <c r="D257" s="4">
        <v>1.5E-3</v>
      </c>
      <c r="E257" s="4">
        <v>-3.9E-2</v>
      </c>
      <c r="F257" s="4">
        <v>-0.31809999999999999</v>
      </c>
      <c r="G257" t="s">
        <v>344</v>
      </c>
      <c r="H257" t="s">
        <v>345</v>
      </c>
      <c r="I257" t="s">
        <v>346</v>
      </c>
      <c r="J257" t="s">
        <v>169</v>
      </c>
      <c r="K257" t="s">
        <v>170</v>
      </c>
      <c r="L257" t="s">
        <v>171</v>
      </c>
      <c r="M257" t="s">
        <v>24</v>
      </c>
      <c r="N257" t="s">
        <v>172</v>
      </c>
      <c r="O257">
        <f>IF(B257="--","BLANK",VLOOKUP(J257,Currencies!$B$3:$C$153,2,FALSE))</f>
        <v>0.91375289000000004</v>
      </c>
      <c r="P257">
        <f t="shared" si="3"/>
        <v>987.24721954094173</v>
      </c>
      <c r="Q257" s="3">
        <v>987.24721954094196</v>
      </c>
    </row>
    <row r="258" spans="1:17" x14ac:dyDescent="0.2">
      <c r="A258" t="s">
        <v>347</v>
      </c>
      <c r="B258" s="12">
        <v>1548.63</v>
      </c>
      <c r="C258" s="3">
        <v>2.34</v>
      </c>
      <c r="D258" s="4">
        <v>1.5E-3</v>
      </c>
      <c r="E258" s="4">
        <v>-3.1399999999999997E-2</v>
      </c>
      <c r="F258" s="4">
        <v>-0.30280000000000001</v>
      </c>
      <c r="G258" t="s">
        <v>344</v>
      </c>
      <c r="H258" t="s">
        <v>345</v>
      </c>
      <c r="I258" t="s">
        <v>346</v>
      </c>
      <c r="J258" t="s">
        <v>169</v>
      </c>
      <c r="K258" t="s">
        <v>170</v>
      </c>
      <c r="L258" t="s">
        <v>171</v>
      </c>
      <c r="M258" t="s">
        <v>24</v>
      </c>
      <c r="N258" t="s">
        <v>172</v>
      </c>
      <c r="O258">
        <f>IF(B258="--","BLANK",VLOOKUP(J258,Currencies!$B$3:$C$153,2,FALSE))</f>
        <v>0.91375289000000004</v>
      </c>
      <c r="P258">
        <f t="shared" ref="P258:P321" si="4">IF(O258="Blank", "No value",B258/O258)</f>
        <v>1694.8017532398721</v>
      </c>
      <c r="Q258" s="3">
        <v>1694.8017532398701</v>
      </c>
    </row>
    <row r="259" spans="1:17" x14ac:dyDescent="0.2">
      <c r="A259" t="s">
        <v>348</v>
      </c>
      <c r="B259" s="12">
        <v>3958.57</v>
      </c>
      <c r="C259" s="3">
        <v>-118.58</v>
      </c>
      <c r="D259" s="4">
        <v>-2.9100000000000001E-2</v>
      </c>
      <c r="E259" s="4">
        <v>-4.3299999999999998E-2</v>
      </c>
      <c r="F259" s="4">
        <v>-0.2286</v>
      </c>
      <c r="G259" t="s">
        <v>205</v>
      </c>
      <c r="H259" t="s">
        <v>349</v>
      </c>
      <c r="I259" t="s">
        <v>350</v>
      </c>
      <c r="J259" t="s">
        <v>169</v>
      </c>
      <c r="K259" t="s">
        <v>170</v>
      </c>
      <c r="L259" t="s">
        <v>171</v>
      </c>
      <c r="M259" t="s">
        <v>24</v>
      </c>
      <c r="N259" t="s">
        <v>172</v>
      </c>
      <c r="O259">
        <f>IF(B259="--","BLANK",VLOOKUP(J259,Currencies!$B$3:$C$153,2,FALSE))</f>
        <v>0.91375289000000004</v>
      </c>
      <c r="P259">
        <f t="shared" si="4"/>
        <v>4332.2106483296593</v>
      </c>
      <c r="Q259" s="3">
        <v>4332.2106483296602</v>
      </c>
    </row>
    <row r="260" spans="1:17" x14ac:dyDescent="0.2">
      <c r="A260" t="s">
        <v>351</v>
      </c>
      <c r="B260" s="12">
        <v>2848.42</v>
      </c>
      <c r="C260" s="3">
        <v>-110.79</v>
      </c>
      <c r="D260" s="4">
        <v>-3.7400000000000003E-2</v>
      </c>
      <c r="E260" s="4">
        <v>-2.9999999999999997E-4</v>
      </c>
      <c r="F260" s="4">
        <v>-7.8899999999999998E-2</v>
      </c>
      <c r="G260" t="s">
        <v>205</v>
      </c>
      <c r="H260" t="s">
        <v>349</v>
      </c>
      <c r="I260" t="s">
        <v>350</v>
      </c>
      <c r="J260" t="s">
        <v>169</v>
      </c>
      <c r="K260" t="s">
        <v>170</v>
      </c>
      <c r="L260" t="s">
        <v>171</v>
      </c>
      <c r="M260" t="s">
        <v>24</v>
      </c>
      <c r="N260" t="s">
        <v>172</v>
      </c>
      <c r="O260">
        <f>IF(B260="--","BLANK",VLOOKUP(J260,Currencies!$B$3:$C$153,2,FALSE))</f>
        <v>0.91375289000000004</v>
      </c>
      <c r="P260">
        <f t="shared" si="4"/>
        <v>3117.2760504210278</v>
      </c>
      <c r="Q260" s="3">
        <v>3117.27605042103</v>
      </c>
    </row>
    <row r="261" spans="1:17" x14ac:dyDescent="0.2">
      <c r="A261" t="s">
        <v>352</v>
      </c>
      <c r="B261" s="12">
        <v>1353.88</v>
      </c>
      <c r="C261" s="3">
        <v>-62.28</v>
      </c>
      <c r="D261" s="4">
        <v>-4.3999999999999997E-2</v>
      </c>
      <c r="E261" s="4">
        <v>5.0000000000000001E-3</v>
      </c>
      <c r="F261" s="4">
        <v>-0.1227</v>
      </c>
      <c r="G261" t="s">
        <v>353</v>
      </c>
      <c r="H261" t="s">
        <v>354</v>
      </c>
      <c r="I261" t="s">
        <v>355</v>
      </c>
      <c r="J261" t="s">
        <v>356</v>
      </c>
      <c r="K261" t="s">
        <v>357</v>
      </c>
      <c r="L261" t="s">
        <v>358</v>
      </c>
      <c r="M261" t="s">
        <v>24</v>
      </c>
      <c r="N261" t="s">
        <v>172</v>
      </c>
      <c r="O261">
        <f>IF(B261="--","BLANK",VLOOKUP(J261,Currencies!$B$3:$C$153,2,FALSE))</f>
        <v>3.5247103700000002</v>
      </c>
      <c r="P261">
        <f t="shared" si="4"/>
        <v>384.11099292677488</v>
      </c>
      <c r="Q261" s="3">
        <v>384.110992926775</v>
      </c>
    </row>
    <row r="262" spans="1:17" x14ac:dyDescent="0.2">
      <c r="A262" t="s">
        <v>359</v>
      </c>
      <c r="B262" s="12">
        <v>1330.77</v>
      </c>
      <c r="C262" s="3">
        <v>-63.81</v>
      </c>
      <c r="D262" s="4">
        <v>-4.58E-2</v>
      </c>
      <c r="E262" s="4">
        <v>7.6E-3</v>
      </c>
      <c r="F262" s="4">
        <v>-6.9800000000000001E-2</v>
      </c>
      <c r="G262" t="s">
        <v>353</v>
      </c>
      <c r="H262" t="s">
        <v>354</v>
      </c>
      <c r="I262" t="s">
        <v>355</v>
      </c>
      <c r="J262" t="s">
        <v>356</v>
      </c>
      <c r="K262" t="s">
        <v>357</v>
      </c>
      <c r="L262" t="s">
        <v>358</v>
      </c>
      <c r="M262" t="s">
        <v>24</v>
      </c>
      <c r="N262" t="s">
        <v>172</v>
      </c>
      <c r="O262">
        <f>IF(B262="--","BLANK",VLOOKUP(J262,Currencies!$B$3:$C$153,2,FALSE))</f>
        <v>3.5247103700000002</v>
      </c>
      <c r="P262">
        <f t="shared" si="4"/>
        <v>377.55442584066839</v>
      </c>
      <c r="Q262" s="3">
        <v>377.55442584066799</v>
      </c>
    </row>
    <row r="263" spans="1:17" x14ac:dyDescent="0.2">
      <c r="A263" t="s">
        <v>360</v>
      </c>
      <c r="B263" s="12">
        <v>4351.8599999999997</v>
      </c>
      <c r="C263" s="3">
        <v>-1.46</v>
      </c>
      <c r="D263" s="4">
        <v>-2.9999999999999997E-4</v>
      </c>
      <c r="E263" s="4">
        <v>7.8700000000000006E-2</v>
      </c>
      <c r="F263" s="4">
        <v>0.15970000000000001</v>
      </c>
      <c r="G263" t="s">
        <v>361</v>
      </c>
      <c r="H263" t="s">
        <v>362</v>
      </c>
      <c r="I263" t="s">
        <v>363</v>
      </c>
      <c r="J263" t="s">
        <v>364</v>
      </c>
      <c r="K263" t="s">
        <v>365</v>
      </c>
      <c r="L263" t="s">
        <v>366</v>
      </c>
      <c r="M263" t="s">
        <v>24</v>
      </c>
      <c r="N263" t="s">
        <v>172</v>
      </c>
      <c r="O263">
        <f>IF(B263="--","BLANK",VLOOKUP(J263,Currencies!$B$3:$C$153,2,FALSE))</f>
        <v>56.195770979999999</v>
      </c>
      <c r="P263">
        <f t="shared" si="4"/>
        <v>77.441058715055632</v>
      </c>
      <c r="Q263" s="3">
        <v>77.441058715055604</v>
      </c>
    </row>
    <row r="264" spans="1:17" x14ac:dyDescent="0.2">
      <c r="A264" t="s">
        <v>367</v>
      </c>
      <c r="B264" s="12" t="s">
        <v>53</v>
      </c>
      <c r="C264" s="3" t="s">
        <v>53</v>
      </c>
      <c r="D264" s="4" t="s">
        <v>53</v>
      </c>
      <c r="E264" s="4" t="s">
        <v>53</v>
      </c>
      <c r="F264" s="4" t="s">
        <v>53</v>
      </c>
      <c r="G264" t="s">
        <v>53</v>
      </c>
      <c r="H264" t="s">
        <v>362</v>
      </c>
      <c r="I264" t="s">
        <v>363</v>
      </c>
      <c r="J264" t="s">
        <v>364</v>
      </c>
      <c r="K264" t="s">
        <v>365</v>
      </c>
      <c r="L264" t="s">
        <v>366</v>
      </c>
      <c r="M264" t="s">
        <v>24</v>
      </c>
      <c r="N264" t="s">
        <v>172</v>
      </c>
      <c r="O264" t="str">
        <f>IF(B264="--","BLANK",VLOOKUP(J264,Currencies!$B$3:$C$153,2,FALSE))</f>
        <v>BLANK</v>
      </c>
      <c r="P264" t="str">
        <f t="shared" si="4"/>
        <v>No value</v>
      </c>
      <c r="Q264" s="3" t="s">
        <v>58</v>
      </c>
    </row>
    <row r="265" spans="1:17" x14ac:dyDescent="0.2">
      <c r="A265" t="s">
        <v>368</v>
      </c>
      <c r="B265" s="12">
        <v>2115.9699999999998</v>
      </c>
      <c r="C265" s="3">
        <v>-49.11</v>
      </c>
      <c r="D265" s="4">
        <v>-2.2700000000000001E-2</v>
      </c>
      <c r="E265" s="4">
        <v>3.32E-2</v>
      </c>
      <c r="F265" s="4">
        <v>-0.3049</v>
      </c>
      <c r="G265" t="s">
        <v>174</v>
      </c>
      <c r="H265" t="s">
        <v>369</v>
      </c>
      <c r="I265" t="s">
        <v>370</v>
      </c>
      <c r="J265" t="s">
        <v>169</v>
      </c>
      <c r="K265" t="s">
        <v>170</v>
      </c>
      <c r="L265" t="s">
        <v>171</v>
      </c>
      <c r="M265" t="s">
        <v>24</v>
      </c>
      <c r="N265" t="s">
        <v>172</v>
      </c>
      <c r="O265">
        <f>IF(B265="--","BLANK",VLOOKUP(J265,Currencies!$B$3:$C$153,2,FALSE))</f>
        <v>0.91375289000000004</v>
      </c>
      <c r="P265">
        <f t="shared" si="4"/>
        <v>2315.6917183594351</v>
      </c>
      <c r="Q265" s="3">
        <v>2315.6917183594401</v>
      </c>
    </row>
    <row r="266" spans="1:17" x14ac:dyDescent="0.2">
      <c r="A266" t="s">
        <v>371</v>
      </c>
      <c r="B266" s="12">
        <v>1083.68</v>
      </c>
      <c r="C266" s="3">
        <v>-24.55</v>
      </c>
      <c r="D266" s="4">
        <v>-2.2200000000000001E-2</v>
      </c>
      <c r="E266" s="4">
        <v>-2.8299999999999999E-2</v>
      </c>
      <c r="F266" s="4">
        <v>-0.29509999999999997</v>
      </c>
      <c r="G266" t="s">
        <v>174</v>
      </c>
      <c r="H266" t="s">
        <v>369</v>
      </c>
      <c r="I266" t="s">
        <v>370</v>
      </c>
      <c r="J266" t="s">
        <v>169</v>
      </c>
      <c r="K266" t="s">
        <v>170</v>
      </c>
      <c r="L266" t="s">
        <v>171</v>
      </c>
      <c r="M266" t="s">
        <v>24</v>
      </c>
      <c r="N266" t="s">
        <v>172</v>
      </c>
      <c r="O266">
        <f>IF(B266="--","BLANK",VLOOKUP(J266,Currencies!$B$3:$C$153,2,FALSE))</f>
        <v>0.91375289000000004</v>
      </c>
      <c r="P266">
        <f t="shared" si="4"/>
        <v>1185.9661532780488</v>
      </c>
      <c r="Q266" s="3">
        <v>1185.9661532780499</v>
      </c>
    </row>
    <row r="267" spans="1:17" x14ac:dyDescent="0.2">
      <c r="A267" t="s">
        <v>372</v>
      </c>
      <c r="B267" s="12">
        <v>1476.52</v>
      </c>
      <c r="C267" s="3">
        <v>-46.12</v>
      </c>
      <c r="D267" s="4">
        <v>-3.0300000000000001E-2</v>
      </c>
      <c r="E267" s="4">
        <v>-2.8E-3</v>
      </c>
      <c r="F267" s="4">
        <v>-7.3300000000000004E-2</v>
      </c>
      <c r="G267" t="s">
        <v>142</v>
      </c>
      <c r="H267" t="s">
        <v>373</v>
      </c>
      <c r="I267" t="s">
        <v>374</v>
      </c>
      <c r="J267" t="s">
        <v>375</v>
      </c>
      <c r="K267" t="s">
        <v>191</v>
      </c>
      <c r="L267" t="s">
        <v>376</v>
      </c>
      <c r="M267" t="s">
        <v>24</v>
      </c>
      <c r="N267" t="s">
        <v>172</v>
      </c>
      <c r="O267">
        <f>IF(B267="--","BLANK",VLOOKUP(J267,Currencies!$B$3:$C$153,2,FALSE))</f>
        <v>9.6657991400000007</v>
      </c>
      <c r="P267">
        <f t="shared" si="4"/>
        <v>152.7571573352599</v>
      </c>
      <c r="Q267" s="3">
        <v>152.75715733525999</v>
      </c>
    </row>
    <row r="268" spans="1:17" x14ac:dyDescent="0.2">
      <c r="A268" t="s">
        <v>377</v>
      </c>
      <c r="B268" s="12">
        <v>1036.94</v>
      </c>
      <c r="C268" s="3">
        <v>-32.97</v>
      </c>
      <c r="D268" s="4">
        <v>-3.0800000000000001E-2</v>
      </c>
      <c r="E268" s="4">
        <v>1.01E-2</v>
      </c>
      <c r="F268" s="4">
        <v>-3.8899999999999997E-2</v>
      </c>
      <c r="G268" t="s">
        <v>258</v>
      </c>
      <c r="H268" t="s">
        <v>373</v>
      </c>
      <c r="I268" t="s">
        <v>374</v>
      </c>
      <c r="J268" t="s">
        <v>375</v>
      </c>
      <c r="K268" t="s">
        <v>191</v>
      </c>
      <c r="L268" t="s">
        <v>376</v>
      </c>
      <c r="M268" t="s">
        <v>24</v>
      </c>
      <c r="N268" t="s">
        <v>172</v>
      </c>
      <c r="O268">
        <f>IF(B268="--","BLANK",VLOOKUP(J268,Currencies!$B$3:$C$153,2,FALSE))</f>
        <v>9.6657991400000007</v>
      </c>
      <c r="P268">
        <f t="shared" si="4"/>
        <v>107.27928285917184</v>
      </c>
      <c r="Q268" s="3">
        <v>107.279282859172</v>
      </c>
    </row>
    <row r="269" spans="1:17" x14ac:dyDescent="0.2">
      <c r="A269" t="s">
        <v>378</v>
      </c>
      <c r="B269" s="12">
        <v>6433.91</v>
      </c>
      <c r="C269" s="3">
        <v>66.06</v>
      </c>
      <c r="D269" s="4">
        <v>1.04E-2</v>
      </c>
      <c r="E269" s="4">
        <v>3.15E-2</v>
      </c>
      <c r="F269" s="4">
        <v>-7.0199999999999999E-2</v>
      </c>
      <c r="G269" t="s">
        <v>379</v>
      </c>
      <c r="H269" t="s">
        <v>380</v>
      </c>
      <c r="I269" t="s">
        <v>381</v>
      </c>
      <c r="J269" t="s">
        <v>382</v>
      </c>
      <c r="K269" t="s">
        <v>383</v>
      </c>
      <c r="L269" t="s">
        <v>384</v>
      </c>
      <c r="M269" t="s">
        <v>24</v>
      </c>
      <c r="N269" t="s">
        <v>172</v>
      </c>
      <c r="O269">
        <f>IF(B269="--","BLANK",VLOOKUP(J269,Currencies!$B$3:$C$153,2,FALSE))</f>
        <v>2.8564705099999999</v>
      </c>
      <c r="P269">
        <f t="shared" si="4"/>
        <v>2252.3985378025136</v>
      </c>
      <c r="Q269" s="3">
        <v>2252.39853780251</v>
      </c>
    </row>
    <row r="270" spans="1:17" x14ac:dyDescent="0.2">
      <c r="A270" t="s">
        <v>385</v>
      </c>
      <c r="B270" s="12">
        <v>10549.03</v>
      </c>
      <c r="C270" s="3">
        <v>-52.49</v>
      </c>
      <c r="D270" s="4">
        <v>-5.0000000000000001E-3</v>
      </c>
      <c r="E270" s="4">
        <v>5.67E-2</v>
      </c>
      <c r="F270" s="4">
        <v>-2.47E-2</v>
      </c>
      <c r="G270" t="s">
        <v>386</v>
      </c>
      <c r="H270" t="s">
        <v>387</v>
      </c>
      <c r="I270" t="s">
        <v>388</v>
      </c>
      <c r="J270" t="s">
        <v>169</v>
      </c>
      <c r="K270" t="s">
        <v>170</v>
      </c>
      <c r="L270" t="s">
        <v>171</v>
      </c>
      <c r="M270" t="s">
        <v>24</v>
      </c>
      <c r="N270" t="s">
        <v>172</v>
      </c>
      <c r="O270">
        <f>IF(B270="--","BLANK",VLOOKUP(J270,Currencies!$B$3:$C$153,2,FALSE))</f>
        <v>0.91375289000000004</v>
      </c>
      <c r="P270">
        <f t="shared" si="4"/>
        <v>11544.729560308149</v>
      </c>
      <c r="Q270" s="3">
        <v>11544.7295603081</v>
      </c>
    </row>
    <row r="271" spans="1:17" x14ac:dyDescent="0.2">
      <c r="A271" t="s">
        <v>389</v>
      </c>
      <c r="B271" s="12">
        <v>6716.98</v>
      </c>
      <c r="C271" s="3">
        <v>-4.26</v>
      </c>
      <c r="D271" s="4">
        <v>-5.9999999999999995E-4</v>
      </c>
      <c r="E271" s="4">
        <v>-1.4200000000000001E-2</v>
      </c>
      <c r="F271" s="4">
        <v>-0.19789999999999999</v>
      </c>
      <c r="G271" t="s">
        <v>390</v>
      </c>
      <c r="H271" t="s">
        <v>391</v>
      </c>
      <c r="I271" t="s">
        <v>392</v>
      </c>
      <c r="J271" t="s">
        <v>393</v>
      </c>
      <c r="K271" t="s">
        <v>394</v>
      </c>
      <c r="L271" t="s">
        <v>395</v>
      </c>
      <c r="M271" t="s">
        <v>24</v>
      </c>
      <c r="N271" t="s">
        <v>172</v>
      </c>
      <c r="O271">
        <f>IF(B271="--","BLANK",VLOOKUP(J271,Currencies!$B$3:$C$153,2,FALSE))</f>
        <v>3.7524623699999999</v>
      </c>
      <c r="P271">
        <f t="shared" si="4"/>
        <v>1790.0192827250123</v>
      </c>
      <c r="Q271" s="3">
        <v>1790.01928272501</v>
      </c>
    </row>
    <row r="272" spans="1:17" x14ac:dyDescent="0.2">
      <c r="A272" t="s">
        <v>396</v>
      </c>
      <c r="B272" s="12">
        <v>7374.29</v>
      </c>
      <c r="C272" s="3">
        <v>0</v>
      </c>
      <c r="D272" s="4">
        <v>0</v>
      </c>
      <c r="E272" s="4">
        <v>-8.3000000000000001E-3</v>
      </c>
      <c r="F272" s="4">
        <v>-4.1000000000000002E-2</v>
      </c>
      <c r="G272" t="s">
        <v>397</v>
      </c>
      <c r="H272" t="s">
        <v>398</v>
      </c>
      <c r="I272" t="s">
        <v>399</v>
      </c>
      <c r="J272" t="s">
        <v>400</v>
      </c>
      <c r="K272" t="s">
        <v>401</v>
      </c>
      <c r="L272" t="s">
        <v>402</v>
      </c>
      <c r="M272" t="s">
        <v>24</v>
      </c>
      <c r="N272" t="s">
        <v>172</v>
      </c>
      <c r="O272">
        <f>IF(B272="--","BLANK",VLOOKUP(J272,Currencies!$B$3:$C$153,2,FALSE))</f>
        <v>12.09142894</v>
      </c>
      <c r="P272">
        <f t="shared" si="4"/>
        <v>609.87746250609814</v>
      </c>
      <c r="Q272" s="3">
        <v>609.87746250609803</v>
      </c>
    </row>
    <row r="273" spans="1:17" x14ac:dyDescent="0.2">
      <c r="A273" t="s">
        <v>403</v>
      </c>
      <c r="B273" s="12">
        <v>8735.43</v>
      </c>
      <c r="C273" s="3">
        <v>-66.27</v>
      </c>
      <c r="D273" s="4">
        <v>-7.4999999999999997E-3</v>
      </c>
      <c r="E273" s="4">
        <v>-1.3100000000000001E-2</v>
      </c>
      <c r="F273" s="4">
        <v>-0.1144</v>
      </c>
      <c r="G273" t="s">
        <v>404</v>
      </c>
      <c r="H273" t="s">
        <v>405</v>
      </c>
      <c r="I273" t="s">
        <v>406</v>
      </c>
      <c r="J273" t="s">
        <v>407</v>
      </c>
      <c r="K273" t="s">
        <v>408</v>
      </c>
      <c r="L273" t="s">
        <v>409</v>
      </c>
      <c r="M273" t="s">
        <v>24</v>
      </c>
      <c r="N273" t="s">
        <v>172</v>
      </c>
      <c r="O273">
        <f>IF(B273="--","BLANK",VLOOKUP(J273,Currencies!$B$3:$C$153,2,FALSE))</f>
        <v>3.59908392</v>
      </c>
      <c r="P273">
        <f t="shared" si="4"/>
        <v>2427.1259559849332</v>
      </c>
      <c r="Q273" s="3">
        <v>2427.12595598493</v>
      </c>
    </row>
    <row r="274" spans="1:17" x14ac:dyDescent="0.2">
      <c r="A274" t="s">
        <v>410</v>
      </c>
      <c r="B274" s="12">
        <v>1605.56</v>
      </c>
      <c r="C274" s="3">
        <v>-2.66</v>
      </c>
      <c r="D274" s="4">
        <v>-1.6999999999999999E-3</v>
      </c>
      <c r="E274" s="4" t="s">
        <v>53</v>
      </c>
      <c r="F274" s="4">
        <v>-0.1246</v>
      </c>
      <c r="G274" t="s">
        <v>404</v>
      </c>
      <c r="H274" t="s">
        <v>411</v>
      </c>
      <c r="I274" t="s">
        <v>412</v>
      </c>
      <c r="J274" t="s">
        <v>413</v>
      </c>
      <c r="K274" t="s">
        <v>414</v>
      </c>
      <c r="L274" t="s">
        <v>415</v>
      </c>
      <c r="M274" t="s">
        <v>24</v>
      </c>
      <c r="N274" t="s">
        <v>172</v>
      </c>
      <c r="O274">
        <f>IF(B274="--","BLANK",VLOOKUP(J274,Currencies!$B$3:$C$153,2,FALSE))</f>
        <v>0.70497350999999997</v>
      </c>
      <c r="P274">
        <f t="shared" si="4"/>
        <v>2277.4756458579559</v>
      </c>
      <c r="Q274" s="3">
        <v>2277.47564585796</v>
      </c>
    </row>
    <row r="275" spans="1:17" x14ac:dyDescent="0.2">
      <c r="A275" t="s">
        <v>416</v>
      </c>
      <c r="B275" s="12">
        <v>810.66</v>
      </c>
      <c r="C275" s="3">
        <v>2.69</v>
      </c>
      <c r="D275" s="4">
        <v>3.3E-3</v>
      </c>
      <c r="E275" s="4">
        <v>2.3300000000000001E-2</v>
      </c>
      <c r="F275" s="4">
        <v>-6.1199999999999997E-2</v>
      </c>
      <c r="G275" t="s">
        <v>417</v>
      </c>
      <c r="H275" t="s">
        <v>418</v>
      </c>
      <c r="I275" t="s">
        <v>419</v>
      </c>
      <c r="J275" t="s">
        <v>169</v>
      </c>
      <c r="K275" t="s">
        <v>170</v>
      </c>
      <c r="L275" t="s">
        <v>171</v>
      </c>
      <c r="M275" t="s">
        <v>24</v>
      </c>
      <c r="N275" t="s">
        <v>172</v>
      </c>
      <c r="O275">
        <f>IF(B275="--","BLANK",VLOOKUP(J275,Currencies!$B$3:$C$153,2,FALSE))</f>
        <v>0.91375289000000004</v>
      </c>
      <c r="P275">
        <f t="shared" si="4"/>
        <v>887.17640061308032</v>
      </c>
      <c r="Q275" s="3">
        <v>887.17640061307998</v>
      </c>
    </row>
    <row r="276" spans="1:17" x14ac:dyDescent="0.2">
      <c r="A276" t="s">
        <v>420</v>
      </c>
      <c r="B276" s="12">
        <v>477.03</v>
      </c>
      <c r="C276" s="3">
        <v>-1.48</v>
      </c>
      <c r="D276" s="4">
        <v>-3.0999999999999999E-3</v>
      </c>
      <c r="E276" s="4">
        <v>-4.3799999999999999E-2</v>
      </c>
      <c r="F276" s="4">
        <v>-9.9900000000000003E-2</v>
      </c>
      <c r="G276" t="s">
        <v>421</v>
      </c>
      <c r="H276" t="s">
        <v>422</v>
      </c>
      <c r="I276" t="s">
        <v>423</v>
      </c>
      <c r="J276" t="s">
        <v>356</v>
      </c>
      <c r="K276" t="s">
        <v>357</v>
      </c>
      <c r="L276" t="s">
        <v>358</v>
      </c>
      <c r="M276" t="s">
        <v>24</v>
      </c>
      <c r="N276" t="s">
        <v>172</v>
      </c>
      <c r="O276">
        <f>IF(B276="--","BLANK",VLOOKUP(J276,Currencies!$B$3:$C$153,2,FALSE))</f>
        <v>3.5247103700000002</v>
      </c>
      <c r="P276">
        <f t="shared" si="4"/>
        <v>135.33877962290558</v>
      </c>
      <c r="Q276" s="3">
        <v>135.338779622906</v>
      </c>
    </row>
    <row r="277" spans="1:17" x14ac:dyDescent="0.2">
      <c r="A277" t="s">
        <v>424</v>
      </c>
      <c r="B277" s="12">
        <v>23892.92</v>
      </c>
      <c r="C277" s="3">
        <v>183.48</v>
      </c>
      <c r="D277" s="4">
        <v>7.7000000000000002E-3</v>
      </c>
      <c r="E277" s="4">
        <v>0.06</v>
      </c>
      <c r="F277" s="4">
        <v>-0.15529999999999999</v>
      </c>
      <c r="G277" t="s">
        <v>417</v>
      </c>
      <c r="H277" t="s">
        <v>425</v>
      </c>
      <c r="I277" t="s">
        <v>426</v>
      </c>
      <c r="J277" t="s">
        <v>427</v>
      </c>
      <c r="K277" t="s">
        <v>428</v>
      </c>
      <c r="L277" t="s">
        <v>429</v>
      </c>
      <c r="M277" t="s">
        <v>24</v>
      </c>
      <c r="N277" t="s">
        <v>172</v>
      </c>
      <c r="O277">
        <f>IF(B277="--","BLANK",VLOOKUP(J277,Currencies!$B$3:$C$153,2,FALSE))</f>
        <v>358.41804997000003</v>
      </c>
      <c r="P277">
        <f t="shared" si="4"/>
        <v>66.662156110720048</v>
      </c>
      <c r="Q277" s="3">
        <v>66.662156110720005</v>
      </c>
    </row>
    <row r="278" spans="1:17" x14ac:dyDescent="0.2">
      <c r="A278" t="s">
        <v>430</v>
      </c>
      <c r="B278" s="12">
        <v>1408.65</v>
      </c>
      <c r="C278" s="3">
        <v>-12.91</v>
      </c>
      <c r="D278" s="4">
        <v>-9.1000000000000004E-3</v>
      </c>
      <c r="E278" s="4">
        <v>5.3600000000000002E-2</v>
      </c>
      <c r="F278" s="4">
        <v>-4.1399999999999999E-2</v>
      </c>
      <c r="G278" t="s">
        <v>258</v>
      </c>
      <c r="H278" t="s">
        <v>431</v>
      </c>
      <c r="I278" t="s">
        <v>432</v>
      </c>
      <c r="J278" t="s">
        <v>433</v>
      </c>
      <c r="K278" t="s">
        <v>191</v>
      </c>
      <c r="L278" t="s">
        <v>434</v>
      </c>
      <c r="M278" t="s">
        <v>24</v>
      </c>
      <c r="N278" t="s">
        <v>172</v>
      </c>
      <c r="O278">
        <f>IF(B278="--","BLANK",VLOOKUP(J278,Currencies!$B$3:$C$153,2,FALSE))</f>
        <v>142.94966429999999</v>
      </c>
      <c r="P278">
        <f t="shared" si="4"/>
        <v>9.8541679471436172</v>
      </c>
      <c r="Q278" s="3">
        <v>9.8541679471436208</v>
      </c>
    </row>
    <row r="279" spans="1:17" x14ac:dyDescent="0.2">
      <c r="A279" t="s">
        <v>435</v>
      </c>
      <c r="B279" s="12">
        <v>893.12</v>
      </c>
      <c r="C279" s="3">
        <v>-29.63</v>
      </c>
      <c r="D279" s="4">
        <v>-3.2099999999999997E-2</v>
      </c>
      <c r="E279" s="4">
        <v>-0.1082</v>
      </c>
      <c r="F279" s="4">
        <v>-0.34139999999999998</v>
      </c>
      <c r="G279" t="s">
        <v>210</v>
      </c>
      <c r="H279" t="s">
        <v>436</v>
      </c>
      <c r="I279" t="s">
        <v>437</v>
      </c>
      <c r="J279" t="s">
        <v>438</v>
      </c>
      <c r="K279" t="s">
        <v>439</v>
      </c>
      <c r="L279" t="s">
        <v>440</v>
      </c>
      <c r="M279" t="s">
        <v>24</v>
      </c>
      <c r="N279" t="s">
        <v>172</v>
      </c>
      <c r="O279">
        <f>IF(B279="--","BLANK",VLOOKUP(J279,Currencies!$B$3:$C$153,2,FALSE))</f>
        <v>18.26535088</v>
      </c>
      <c r="P279">
        <f t="shared" si="4"/>
        <v>48.89695280794956</v>
      </c>
      <c r="Q279" s="3">
        <v>48.896952807949603</v>
      </c>
    </row>
    <row r="280" spans="1:17" x14ac:dyDescent="0.2">
      <c r="A280" t="s">
        <v>441</v>
      </c>
      <c r="B280" s="12">
        <v>46.5</v>
      </c>
      <c r="C280" s="3">
        <v>0.05</v>
      </c>
      <c r="D280" s="4">
        <v>1.1000000000000001E-3</v>
      </c>
      <c r="E280" s="4">
        <v>-3.6299999999999999E-2</v>
      </c>
      <c r="F280" s="4">
        <v>-0.33689999999999998</v>
      </c>
      <c r="G280" t="s">
        <v>245</v>
      </c>
      <c r="H280" t="s">
        <v>442</v>
      </c>
      <c r="I280" t="s">
        <v>443</v>
      </c>
      <c r="J280" t="s">
        <v>169</v>
      </c>
      <c r="K280" t="s">
        <v>170</v>
      </c>
      <c r="L280" t="s">
        <v>171</v>
      </c>
      <c r="M280" t="s">
        <v>24</v>
      </c>
      <c r="N280" t="s">
        <v>172</v>
      </c>
      <c r="O280">
        <f>IF(B280="--","BLANK",VLOOKUP(J280,Currencies!$B$3:$C$153,2,FALSE))</f>
        <v>0.91375289000000004</v>
      </c>
      <c r="P280">
        <f t="shared" si="4"/>
        <v>50.889031935100085</v>
      </c>
      <c r="Q280" s="3">
        <v>50.8890319351001</v>
      </c>
    </row>
    <row r="281" spans="1:17" x14ac:dyDescent="0.2">
      <c r="A281" t="s">
        <v>444</v>
      </c>
      <c r="B281" s="12">
        <v>594.79999999999995</v>
      </c>
      <c r="C281" s="3">
        <v>-13.53</v>
      </c>
      <c r="D281" s="4">
        <v>-2.2200000000000001E-2</v>
      </c>
      <c r="E281" s="4">
        <v>6.3E-3</v>
      </c>
      <c r="F281" s="4">
        <v>-0.31680000000000003</v>
      </c>
      <c r="G281" t="s">
        <v>106</v>
      </c>
      <c r="H281" t="s">
        <v>445</v>
      </c>
      <c r="I281" t="s">
        <v>446</v>
      </c>
      <c r="J281" t="s">
        <v>447</v>
      </c>
      <c r="K281" t="s">
        <v>448</v>
      </c>
      <c r="L281" t="s">
        <v>449</v>
      </c>
      <c r="M281" t="s">
        <v>24</v>
      </c>
      <c r="N281" t="s">
        <v>172</v>
      </c>
      <c r="O281">
        <f>IF(B281="--","BLANK",VLOOKUP(J281,Currencies!$B$3:$C$153,2,FALSE))</f>
        <v>1486.25873482</v>
      </c>
      <c r="P281">
        <f t="shared" si="4"/>
        <v>0.40019949828724533</v>
      </c>
      <c r="Q281" s="3">
        <v>0.40019949828724499</v>
      </c>
    </row>
    <row r="282" spans="1:17" x14ac:dyDescent="0.2">
      <c r="A282" t="s">
        <v>450</v>
      </c>
      <c r="B282" s="12">
        <v>3421.67</v>
      </c>
      <c r="C282" s="3">
        <v>-25.03</v>
      </c>
      <c r="D282" s="4">
        <v>-7.3000000000000001E-3</v>
      </c>
      <c r="E282" s="4">
        <v>-5.0200000000000002E-2</v>
      </c>
      <c r="F282" s="4">
        <v>-0.1062</v>
      </c>
      <c r="G282" t="s">
        <v>451</v>
      </c>
      <c r="H282" t="s">
        <v>452</v>
      </c>
      <c r="I282" t="s">
        <v>453</v>
      </c>
      <c r="J282" t="s">
        <v>454</v>
      </c>
      <c r="K282" t="s">
        <v>455</v>
      </c>
      <c r="L282" t="s">
        <v>456</v>
      </c>
      <c r="M282" t="s">
        <v>24</v>
      </c>
      <c r="N282" t="s">
        <v>172</v>
      </c>
      <c r="O282">
        <f>IF(B282="--","BLANK",VLOOKUP(J282,Currencies!$B$3:$C$153,2,FALSE))</f>
        <v>0.38061508999999999</v>
      </c>
      <c r="P282">
        <f t="shared" si="4"/>
        <v>8989.8432560832007</v>
      </c>
      <c r="Q282" s="3">
        <v>8989.8432560832007</v>
      </c>
    </row>
    <row r="283" spans="1:17" x14ac:dyDescent="0.2">
      <c r="A283" t="s">
        <v>457</v>
      </c>
      <c r="B283" s="12">
        <v>1641.13</v>
      </c>
      <c r="C283" s="3">
        <v>3.4</v>
      </c>
      <c r="D283" s="4">
        <v>2.0999999999999999E-3</v>
      </c>
      <c r="E283" s="4">
        <v>-8.1799999999999998E-2</v>
      </c>
      <c r="F283" s="4">
        <v>-0.2336</v>
      </c>
      <c r="G283" t="s">
        <v>458</v>
      </c>
      <c r="H283" t="s">
        <v>459</v>
      </c>
      <c r="I283" t="s">
        <v>460</v>
      </c>
      <c r="J283" t="s">
        <v>461</v>
      </c>
      <c r="K283" t="s">
        <v>462</v>
      </c>
      <c r="L283" t="s">
        <v>463</v>
      </c>
      <c r="M283" t="s">
        <v>24</v>
      </c>
      <c r="N283" t="s">
        <v>172</v>
      </c>
      <c r="O283">
        <f>IF(B283="--","BLANK",VLOOKUP(J283,Currencies!$B$3:$C$153,2,FALSE))</f>
        <v>40.179235230000003</v>
      </c>
      <c r="P283">
        <f t="shared" si="4"/>
        <v>40.845227406783572</v>
      </c>
      <c r="Q283" s="3">
        <v>40.8452274067836</v>
      </c>
    </row>
    <row r="284" spans="1:17" x14ac:dyDescent="0.2">
      <c r="A284" t="s">
        <v>464</v>
      </c>
      <c r="B284" s="12">
        <v>5277.98</v>
      </c>
      <c r="C284" s="3">
        <v>-47.22</v>
      </c>
      <c r="D284" s="4">
        <v>-8.8999999999999999E-3</v>
      </c>
      <c r="E284" s="4">
        <v>6.1899999999999997E-2</v>
      </c>
      <c r="F284" s="4">
        <v>-0.15440000000000001</v>
      </c>
      <c r="G284" t="s">
        <v>205</v>
      </c>
      <c r="H284" t="s">
        <v>465</v>
      </c>
      <c r="I284" t="s">
        <v>466</v>
      </c>
      <c r="J284" t="s">
        <v>169</v>
      </c>
      <c r="K284" t="s">
        <v>170</v>
      </c>
      <c r="L284" t="s">
        <v>171</v>
      </c>
      <c r="M284" t="s">
        <v>24</v>
      </c>
      <c r="N284" t="s">
        <v>172</v>
      </c>
      <c r="O284">
        <f>IF(B284="--","BLANK",VLOOKUP(J284,Currencies!$B$3:$C$153,2,FALSE))</f>
        <v>0.91375289000000004</v>
      </c>
      <c r="P284">
        <f t="shared" si="4"/>
        <v>5776.1568338240759</v>
      </c>
      <c r="Q284" s="3">
        <v>5776.1568338240804</v>
      </c>
    </row>
    <row r="285" spans="1:17" x14ac:dyDescent="0.2">
      <c r="A285" t="s">
        <v>467</v>
      </c>
      <c r="B285" s="12">
        <v>330.3</v>
      </c>
      <c r="C285" s="3">
        <v>0</v>
      </c>
      <c r="D285" s="4">
        <v>0</v>
      </c>
      <c r="E285" s="4">
        <v>7.6E-3</v>
      </c>
      <c r="F285" s="4">
        <v>-4.8899999999999999E-2</v>
      </c>
      <c r="G285" t="s">
        <v>468</v>
      </c>
      <c r="H285" t="s">
        <v>469</v>
      </c>
      <c r="I285" t="s">
        <v>470</v>
      </c>
      <c r="J285" t="s">
        <v>169</v>
      </c>
      <c r="K285" t="s">
        <v>170</v>
      </c>
      <c r="L285" t="s">
        <v>171</v>
      </c>
      <c r="M285" t="s">
        <v>24</v>
      </c>
      <c r="N285" t="s">
        <v>172</v>
      </c>
      <c r="O285">
        <f>IF(B285="--","BLANK",VLOOKUP(J285,Currencies!$B$3:$C$153,2,FALSE))</f>
        <v>0.91375289000000004</v>
      </c>
      <c r="P285">
        <f t="shared" si="4"/>
        <v>361.47628490674322</v>
      </c>
      <c r="Q285" s="3">
        <v>361.47628490674299</v>
      </c>
    </row>
    <row r="286" spans="1:17" x14ac:dyDescent="0.2">
      <c r="A286" t="s">
        <v>471</v>
      </c>
      <c r="B286" s="12">
        <v>1546.68</v>
      </c>
      <c r="C286" s="3">
        <v>6.28</v>
      </c>
      <c r="D286" s="4">
        <v>4.1000000000000003E-3</v>
      </c>
      <c r="E286" s="4">
        <v>-1.95E-2</v>
      </c>
      <c r="F286" s="4">
        <v>-0.15809999999999999</v>
      </c>
      <c r="G286" t="s">
        <v>472</v>
      </c>
      <c r="H286" t="s">
        <v>473</v>
      </c>
      <c r="I286" t="s">
        <v>474</v>
      </c>
      <c r="J286" t="s">
        <v>475</v>
      </c>
      <c r="K286" t="s">
        <v>476</v>
      </c>
      <c r="L286" t="s">
        <v>477</v>
      </c>
      <c r="M286" t="s">
        <v>24</v>
      </c>
      <c r="N286" t="s">
        <v>172</v>
      </c>
      <c r="O286">
        <f>IF(B286="--","BLANK",VLOOKUP(J286,Currencies!$B$3:$C$153,2,FALSE))</f>
        <v>6.9152924499999999</v>
      </c>
      <c r="P286">
        <f t="shared" si="4"/>
        <v>223.66082290561698</v>
      </c>
      <c r="Q286" s="3">
        <v>223.66082290561701</v>
      </c>
    </row>
    <row r="287" spans="1:17" x14ac:dyDescent="0.2">
      <c r="A287" t="s">
        <v>478</v>
      </c>
      <c r="B287" s="12">
        <v>9322.91</v>
      </c>
      <c r="C287" s="3">
        <v>72.709999999999994</v>
      </c>
      <c r="D287" s="4">
        <v>7.9000000000000008E-3</v>
      </c>
      <c r="E287" s="4">
        <v>1.38E-2</v>
      </c>
      <c r="F287" s="4">
        <v>-0.1711</v>
      </c>
      <c r="G287" t="s">
        <v>472</v>
      </c>
      <c r="H287" t="s">
        <v>479</v>
      </c>
      <c r="I287" t="s">
        <v>480</v>
      </c>
      <c r="J287" t="s">
        <v>481</v>
      </c>
      <c r="K287" t="s">
        <v>482</v>
      </c>
      <c r="L287" t="s">
        <v>483</v>
      </c>
      <c r="M287" t="s">
        <v>24</v>
      </c>
      <c r="N287" t="s">
        <v>172</v>
      </c>
      <c r="O287">
        <f>IF(B287="--","BLANK",VLOOKUP(J287,Currencies!$B$3:$C$153,2,FALSE))</f>
        <v>9.7391614099999995</v>
      </c>
      <c r="P287">
        <f t="shared" si="4"/>
        <v>957.26003580014594</v>
      </c>
      <c r="Q287" s="3">
        <v>957.26003580014606</v>
      </c>
    </row>
    <row r="288" spans="1:17" x14ac:dyDescent="0.2">
      <c r="A288" t="s">
        <v>484</v>
      </c>
      <c r="B288" s="12">
        <v>1822.84</v>
      </c>
      <c r="C288" s="3">
        <v>-11.83</v>
      </c>
      <c r="D288" s="4">
        <v>-6.4000000000000003E-3</v>
      </c>
      <c r="E288" s="4">
        <v>3.1099999999999999E-2</v>
      </c>
      <c r="F288" s="4">
        <v>-4.0599999999999997E-2</v>
      </c>
      <c r="G288" t="s">
        <v>485</v>
      </c>
      <c r="H288" t="s">
        <v>486</v>
      </c>
      <c r="I288" t="s">
        <v>487</v>
      </c>
      <c r="J288" t="s">
        <v>488</v>
      </c>
      <c r="K288" t="s">
        <v>489</v>
      </c>
      <c r="L288" t="s">
        <v>490</v>
      </c>
      <c r="M288" t="s">
        <v>24</v>
      </c>
      <c r="N288" t="s">
        <v>172</v>
      </c>
      <c r="O288">
        <f>IF(B288="--","BLANK",VLOOKUP(J288,Currencies!$B$3:$C$153,2,FALSE))</f>
        <v>2286.9302581000002</v>
      </c>
      <c r="P288">
        <f t="shared" si="4"/>
        <v>0.79706846920396679</v>
      </c>
      <c r="Q288" s="3">
        <v>0.79706846920396701</v>
      </c>
    </row>
    <row r="289" spans="1:17" x14ac:dyDescent="0.2">
      <c r="A289" t="s">
        <v>491</v>
      </c>
      <c r="B289" s="12">
        <v>449.51</v>
      </c>
      <c r="C289" s="3">
        <v>-3.47</v>
      </c>
      <c r="D289" s="4">
        <v>-7.7000000000000002E-3</v>
      </c>
      <c r="E289" s="4">
        <v>-8.0999999999999996E-3</v>
      </c>
      <c r="F289" s="4">
        <v>-0.20630000000000001</v>
      </c>
      <c r="G289" t="s">
        <v>492</v>
      </c>
      <c r="H289" t="s">
        <v>493</v>
      </c>
      <c r="I289" t="s">
        <v>494</v>
      </c>
      <c r="J289" t="s">
        <v>495</v>
      </c>
      <c r="K289" t="s">
        <v>496</v>
      </c>
      <c r="L289" t="s">
        <v>497</v>
      </c>
      <c r="M289" t="s">
        <v>24</v>
      </c>
      <c r="N289" t="s">
        <v>172</v>
      </c>
      <c r="O289">
        <f>IF(B289="--","BLANK",VLOOKUP(J289,Currencies!$B$3:$C$153,2,FALSE))</f>
        <v>1.7872365299999999</v>
      </c>
      <c r="P289">
        <f t="shared" si="4"/>
        <v>251.51119756935586</v>
      </c>
      <c r="Q289" s="3">
        <v>251.511197569356</v>
      </c>
    </row>
    <row r="290" spans="1:17" x14ac:dyDescent="0.2">
      <c r="A290" t="s">
        <v>498</v>
      </c>
      <c r="B290" s="12">
        <v>3992.07</v>
      </c>
      <c r="C290" s="3">
        <v>-20.99</v>
      </c>
      <c r="D290" s="4">
        <v>-5.1999999999999998E-3</v>
      </c>
      <c r="E290" s="4">
        <v>4.6600000000000003E-2</v>
      </c>
      <c r="F290" s="4">
        <v>-0.15890000000000001</v>
      </c>
      <c r="G290" t="s">
        <v>417</v>
      </c>
      <c r="H290" t="s">
        <v>499</v>
      </c>
      <c r="I290" t="s">
        <v>500</v>
      </c>
      <c r="J290" t="s">
        <v>169</v>
      </c>
      <c r="K290" t="s">
        <v>170</v>
      </c>
      <c r="L290" t="s">
        <v>171</v>
      </c>
      <c r="M290" t="s">
        <v>24</v>
      </c>
      <c r="N290" t="s">
        <v>172</v>
      </c>
      <c r="O290">
        <f>IF(B290="--","BLANK",VLOOKUP(J290,Currencies!$B$3:$C$153,2,FALSE))</f>
        <v>0.91375289000000004</v>
      </c>
      <c r="P290">
        <f t="shared" si="4"/>
        <v>4368.8726390786023</v>
      </c>
      <c r="Q290" s="3">
        <v>4368.8726390785996</v>
      </c>
    </row>
    <row r="291" spans="1:17" x14ac:dyDescent="0.2">
      <c r="A291" t="s">
        <v>501</v>
      </c>
      <c r="B291" s="12">
        <v>1019.23</v>
      </c>
      <c r="C291" s="3">
        <v>6.01</v>
      </c>
      <c r="D291" s="4">
        <v>5.8999999999999999E-3</v>
      </c>
      <c r="E291" s="4">
        <v>2.3400000000000001E-2</v>
      </c>
      <c r="F291" s="4">
        <v>-1.8E-3</v>
      </c>
      <c r="G291" t="s">
        <v>502</v>
      </c>
      <c r="H291" t="s">
        <v>503</v>
      </c>
      <c r="I291" t="s">
        <v>504</v>
      </c>
      <c r="J291" t="s">
        <v>169</v>
      </c>
      <c r="K291" t="s">
        <v>170</v>
      </c>
      <c r="L291" t="s">
        <v>171</v>
      </c>
      <c r="M291" t="s">
        <v>24</v>
      </c>
      <c r="N291" t="s">
        <v>172</v>
      </c>
      <c r="O291">
        <f>IF(B291="--","BLANK",VLOOKUP(J291,Currencies!$B$3:$C$153,2,FALSE))</f>
        <v>0.91375289000000004</v>
      </c>
      <c r="P291">
        <f t="shared" si="4"/>
        <v>1115.4328606282165</v>
      </c>
      <c r="Q291" s="3">
        <v>1115.4328606282199</v>
      </c>
    </row>
    <row r="292" spans="1:17" x14ac:dyDescent="0.2">
      <c r="A292" t="s">
        <v>505</v>
      </c>
      <c r="B292" s="12">
        <v>1158.98</v>
      </c>
      <c r="C292" s="3">
        <v>6.16</v>
      </c>
      <c r="D292" s="4">
        <v>5.3E-3</v>
      </c>
      <c r="E292" s="4">
        <v>6.8500000000000005E-2</v>
      </c>
      <c r="F292" s="4">
        <v>-7.6600000000000001E-2</v>
      </c>
      <c r="G292" t="s">
        <v>502</v>
      </c>
      <c r="H292" t="s">
        <v>506</v>
      </c>
      <c r="I292" t="s">
        <v>507</v>
      </c>
      <c r="J292" t="s">
        <v>169</v>
      </c>
      <c r="K292" t="s">
        <v>170</v>
      </c>
      <c r="L292" t="s">
        <v>171</v>
      </c>
      <c r="M292" t="s">
        <v>24</v>
      </c>
      <c r="N292" t="s">
        <v>172</v>
      </c>
      <c r="O292">
        <f>IF(B292="--","BLANK",VLOOKUP(J292,Currencies!$B$3:$C$153,2,FALSE))</f>
        <v>0.91375289000000004</v>
      </c>
      <c r="P292">
        <f t="shared" si="4"/>
        <v>1268.3735533794043</v>
      </c>
      <c r="Q292" s="3">
        <v>1268.3735533793999</v>
      </c>
    </row>
    <row r="293" spans="1:17" x14ac:dyDescent="0.2">
      <c r="A293" t="s">
        <v>508</v>
      </c>
      <c r="B293" s="12">
        <v>107.78</v>
      </c>
      <c r="C293" s="3">
        <v>-2.23</v>
      </c>
      <c r="D293" s="4">
        <v>-2.0299999999999999E-2</v>
      </c>
      <c r="E293" s="4">
        <v>-1.29E-2</v>
      </c>
      <c r="F293" s="4">
        <v>-0.1578</v>
      </c>
      <c r="G293" t="s">
        <v>174</v>
      </c>
      <c r="H293" t="s">
        <v>509</v>
      </c>
      <c r="I293" t="s">
        <v>232</v>
      </c>
      <c r="J293" t="s">
        <v>233</v>
      </c>
      <c r="K293" t="s">
        <v>234</v>
      </c>
      <c r="L293" t="s">
        <v>235</v>
      </c>
      <c r="M293" t="s">
        <v>24</v>
      </c>
      <c r="N293" t="s">
        <v>172</v>
      </c>
      <c r="O293">
        <f>IF(B293="--","BLANK",VLOOKUP(J293,Currencies!$B$3:$C$153,2,FALSE))</f>
        <v>3.6685804200000001</v>
      </c>
      <c r="P293">
        <f t="shared" si="4"/>
        <v>29.379211482571232</v>
      </c>
      <c r="Q293" s="3">
        <v>29.379211482571201</v>
      </c>
    </row>
    <row r="294" spans="1:17" x14ac:dyDescent="0.2">
      <c r="A294" t="s">
        <v>510</v>
      </c>
      <c r="B294" s="12">
        <v>2245.8200000000002</v>
      </c>
      <c r="C294" s="3">
        <v>-8.56</v>
      </c>
      <c r="D294" s="4">
        <v>-3.8E-3</v>
      </c>
      <c r="E294" s="4">
        <v>-9.4999999999999998E-3</v>
      </c>
      <c r="F294" s="4">
        <v>-1.9900000000000001E-2</v>
      </c>
      <c r="G294" t="s">
        <v>511</v>
      </c>
      <c r="H294" t="s">
        <v>512</v>
      </c>
      <c r="I294" t="s">
        <v>513</v>
      </c>
      <c r="J294" t="s">
        <v>514</v>
      </c>
      <c r="K294" t="s">
        <v>515</v>
      </c>
      <c r="L294" t="s">
        <v>516</v>
      </c>
      <c r="M294" t="s">
        <v>24</v>
      </c>
      <c r="N294" t="s">
        <v>172</v>
      </c>
      <c r="O294">
        <f>IF(B294="--","BLANK",VLOOKUP(J294,Currencies!$B$3:$C$153,2,FALSE))</f>
        <v>415.51752499999998</v>
      </c>
      <c r="P294">
        <f t="shared" si="4"/>
        <v>5.4048743190795632</v>
      </c>
      <c r="Q294" s="3">
        <v>5.4048743190795596</v>
      </c>
    </row>
    <row r="295" spans="1:17" x14ac:dyDescent="0.2">
      <c r="A295" t="s">
        <v>517</v>
      </c>
      <c r="B295" s="12">
        <v>8143.54</v>
      </c>
      <c r="C295" s="3">
        <v>-85.54</v>
      </c>
      <c r="D295" s="4">
        <v>-1.04E-2</v>
      </c>
      <c r="E295" s="4">
        <v>2.2499999999999999E-2</v>
      </c>
      <c r="F295" s="4">
        <v>-3.7000000000000002E-3</v>
      </c>
      <c r="G295" t="s">
        <v>518</v>
      </c>
      <c r="H295" t="s">
        <v>519</v>
      </c>
      <c r="I295" t="s">
        <v>520</v>
      </c>
      <c r="J295" t="s">
        <v>521</v>
      </c>
      <c r="K295" t="s">
        <v>521</v>
      </c>
      <c r="L295" t="s">
        <v>522</v>
      </c>
      <c r="M295" t="s">
        <v>24</v>
      </c>
      <c r="N295" t="s">
        <v>172</v>
      </c>
      <c r="O295">
        <f>IF(B295="--","BLANK",VLOOKUP(J295,Currencies!$B$3:$C$153,2,FALSE))</f>
        <v>4.4249451400000002</v>
      </c>
      <c r="P295">
        <f t="shared" si="4"/>
        <v>1840.370839038244</v>
      </c>
      <c r="Q295" s="3">
        <v>1840.3708390382401</v>
      </c>
    </row>
    <row r="296" spans="1:17" x14ac:dyDescent="0.2">
      <c r="A296" t="s">
        <v>523</v>
      </c>
      <c r="B296" s="12">
        <v>694.85</v>
      </c>
      <c r="C296" s="3">
        <v>0.52</v>
      </c>
      <c r="D296" s="4">
        <v>8.0000000000000004E-4</v>
      </c>
      <c r="E296" s="4">
        <v>4.1599999999999998E-2</v>
      </c>
      <c r="F296" s="4">
        <v>1.47E-2</v>
      </c>
      <c r="G296" t="s">
        <v>502</v>
      </c>
      <c r="H296" t="s">
        <v>524</v>
      </c>
      <c r="I296" t="s">
        <v>525</v>
      </c>
      <c r="J296" t="s">
        <v>169</v>
      </c>
      <c r="K296" t="s">
        <v>170</v>
      </c>
      <c r="L296" t="s">
        <v>171</v>
      </c>
      <c r="M296" t="s">
        <v>24</v>
      </c>
      <c r="N296" t="s">
        <v>172</v>
      </c>
      <c r="O296">
        <f>IF(B296="--","BLANK",VLOOKUP(J296,Currencies!$B$3:$C$153,2,FALSE))</f>
        <v>0.91375289000000004</v>
      </c>
      <c r="P296">
        <f t="shared" si="4"/>
        <v>760.43535140009237</v>
      </c>
      <c r="Q296" s="3">
        <v>760.43535140009203</v>
      </c>
    </row>
    <row r="297" spans="1:17" x14ac:dyDescent="0.2">
      <c r="A297" t="s">
        <v>526</v>
      </c>
      <c r="B297" s="12">
        <v>1977.63</v>
      </c>
      <c r="C297" s="3">
        <v>-65.48</v>
      </c>
      <c r="D297" s="4">
        <v>-3.2000000000000001E-2</v>
      </c>
      <c r="E297" s="4">
        <v>-7.3300000000000004E-2</v>
      </c>
      <c r="F297" s="4">
        <v>-0.1724</v>
      </c>
      <c r="G297" t="s">
        <v>527</v>
      </c>
      <c r="H297" t="s">
        <v>528</v>
      </c>
      <c r="I297" t="s">
        <v>529</v>
      </c>
      <c r="J297" t="s">
        <v>530</v>
      </c>
      <c r="K297" t="s">
        <v>531</v>
      </c>
      <c r="L297" t="s">
        <v>532</v>
      </c>
      <c r="M297" t="s">
        <v>24</v>
      </c>
      <c r="N297" t="s">
        <v>172</v>
      </c>
      <c r="O297">
        <f>IF(B297="--","BLANK",VLOOKUP(J297,Currencies!$B$3:$C$153,2,FALSE))</f>
        <v>5.7036675299999997</v>
      </c>
      <c r="P297">
        <f t="shared" si="4"/>
        <v>346.72953667059204</v>
      </c>
      <c r="Q297" s="3">
        <v>346.72953667059198</v>
      </c>
    </row>
    <row r="298" spans="1:17" x14ac:dyDescent="0.2">
      <c r="A298" t="s">
        <v>533</v>
      </c>
      <c r="B298" s="12">
        <v>858.96</v>
      </c>
      <c r="C298" s="3">
        <v>-22.71</v>
      </c>
      <c r="D298" s="4">
        <v>-2.58E-2</v>
      </c>
      <c r="E298" s="4">
        <v>4.1000000000000002E-2</v>
      </c>
      <c r="F298" s="4">
        <v>-0.18360000000000001</v>
      </c>
      <c r="G298" t="s">
        <v>534</v>
      </c>
      <c r="H298" t="s">
        <v>535</v>
      </c>
      <c r="I298" t="s">
        <v>536</v>
      </c>
      <c r="J298" t="s">
        <v>537</v>
      </c>
      <c r="K298" t="s">
        <v>538</v>
      </c>
      <c r="L298" t="s">
        <v>539</v>
      </c>
      <c r="M298" t="s">
        <v>24</v>
      </c>
      <c r="N298" t="s">
        <v>172</v>
      </c>
      <c r="O298">
        <f>IF(B298="--","BLANK",VLOOKUP(J298,Currencies!$B$3:$C$153,2,FALSE))</f>
        <v>25.113027030000001</v>
      </c>
      <c r="P298">
        <f t="shared" si="4"/>
        <v>34.20376201458658</v>
      </c>
      <c r="Q298" s="3">
        <v>34.203762014586601</v>
      </c>
    </row>
    <row r="299" spans="1:17" x14ac:dyDescent="0.2">
      <c r="A299" t="s">
        <v>166</v>
      </c>
      <c r="B299" s="12">
        <v>1309.24</v>
      </c>
      <c r="C299" s="3">
        <v>-28.46</v>
      </c>
      <c r="D299" s="4">
        <v>-2.1299999999999999E-2</v>
      </c>
      <c r="E299" s="4">
        <v>7.4000000000000003E-3</v>
      </c>
      <c r="F299" s="4">
        <v>-0.14430000000000001</v>
      </c>
      <c r="G299" t="s">
        <v>138</v>
      </c>
      <c r="H299" t="s">
        <v>167</v>
      </c>
      <c r="I299" t="s">
        <v>207</v>
      </c>
      <c r="J299" t="s">
        <v>169</v>
      </c>
      <c r="K299" t="s">
        <v>170</v>
      </c>
      <c r="L299" t="s">
        <v>171</v>
      </c>
      <c r="M299" t="s">
        <v>136</v>
      </c>
      <c r="N299" t="s">
        <v>540</v>
      </c>
      <c r="O299">
        <f>IF(B299="--","BLANK",VLOOKUP(J299,Currencies!$B$3:$C$153,2,FALSE))</f>
        <v>0.91375289000000004</v>
      </c>
      <c r="P299">
        <f t="shared" si="4"/>
        <v>1432.8162617357084</v>
      </c>
      <c r="Q299" s="3">
        <v>1432.81626173571</v>
      </c>
    </row>
    <row r="300" spans="1:17" x14ac:dyDescent="0.2">
      <c r="A300" t="s">
        <v>173</v>
      </c>
      <c r="B300" s="12">
        <v>216.86</v>
      </c>
      <c r="C300" s="3">
        <v>0.77</v>
      </c>
      <c r="D300" s="4">
        <v>3.5999999999999999E-3</v>
      </c>
      <c r="E300" s="4">
        <v>1.3100000000000001E-2</v>
      </c>
      <c r="F300" s="4">
        <v>-0.1454</v>
      </c>
      <c r="G300" t="s">
        <v>174</v>
      </c>
      <c r="H300" t="s">
        <v>167</v>
      </c>
      <c r="I300" t="s">
        <v>207</v>
      </c>
      <c r="J300" t="s">
        <v>169</v>
      </c>
      <c r="K300" t="s">
        <v>170</v>
      </c>
      <c r="L300" t="s">
        <v>171</v>
      </c>
      <c r="M300" t="s">
        <v>136</v>
      </c>
      <c r="N300" t="s">
        <v>540</v>
      </c>
      <c r="O300">
        <f>IF(B300="--","BLANK",VLOOKUP(J300,Currencies!$B$3:$C$153,2,FALSE))</f>
        <v>0.91375289000000004</v>
      </c>
      <c r="P300">
        <f t="shared" si="4"/>
        <v>237.32893474077002</v>
      </c>
      <c r="Q300" s="3">
        <v>237.32893474076999</v>
      </c>
    </row>
    <row r="301" spans="1:17" x14ac:dyDescent="0.2">
      <c r="A301" t="s">
        <v>175</v>
      </c>
      <c r="B301" s="12">
        <v>2770.7</v>
      </c>
      <c r="C301" s="3">
        <v>10.47</v>
      </c>
      <c r="D301" s="4">
        <v>3.8E-3</v>
      </c>
      <c r="E301" s="4">
        <v>-1.34E-2</v>
      </c>
      <c r="F301" s="4">
        <v>-0.1762</v>
      </c>
      <c r="G301" t="s">
        <v>541</v>
      </c>
      <c r="H301" t="s">
        <v>167</v>
      </c>
      <c r="I301" t="s">
        <v>207</v>
      </c>
      <c r="J301" t="s">
        <v>169</v>
      </c>
      <c r="K301" t="s">
        <v>170</v>
      </c>
      <c r="L301" t="s">
        <v>171</v>
      </c>
      <c r="M301" t="s">
        <v>136</v>
      </c>
      <c r="N301" t="s">
        <v>540</v>
      </c>
      <c r="O301">
        <f>IF(B301="--","BLANK",VLOOKUP(J301,Currencies!$B$3:$C$153,2,FALSE))</f>
        <v>0.91375289000000004</v>
      </c>
      <c r="P301">
        <f t="shared" si="4"/>
        <v>3032.2202318834798</v>
      </c>
      <c r="Q301" s="3">
        <v>3032.2202318834802</v>
      </c>
    </row>
    <row r="302" spans="1:17" x14ac:dyDescent="0.2">
      <c r="A302" t="s">
        <v>177</v>
      </c>
      <c r="B302" s="12">
        <v>1273.54</v>
      </c>
      <c r="C302" s="3">
        <v>-24.6</v>
      </c>
      <c r="D302" s="4">
        <v>-1.89E-2</v>
      </c>
      <c r="E302" s="4">
        <v>-2.0999999999999999E-3</v>
      </c>
      <c r="F302" s="4">
        <v>-0.183</v>
      </c>
      <c r="G302" t="s">
        <v>138</v>
      </c>
      <c r="H302" t="s">
        <v>167</v>
      </c>
      <c r="I302" t="s">
        <v>207</v>
      </c>
      <c r="J302" t="s">
        <v>169</v>
      </c>
      <c r="K302" t="s">
        <v>170</v>
      </c>
      <c r="L302" t="s">
        <v>171</v>
      </c>
      <c r="M302" t="s">
        <v>136</v>
      </c>
      <c r="N302" t="s">
        <v>540</v>
      </c>
      <c r="O302">
        <f>IF(B302="--","BLANK",VLOOKUP(J302,Currencies!$B$3:$C$153,2,FALSE))</f>
        <v>0.91375289000000004</v>
      </c>
      <c r="P302">
        <f t="shared" si="4"/>
        <v>1393.7466178629541</v>
      </c>
      <c r="Q302" s="3">
        <v>1393.74661786295</v>
      </c>
    </row>
    <row r="303" spans="1:17" x14ac:dyDescent="0.2">
      <c r="A303" t="s">
        <v>178</v>
      </c>
      <c r="B303" s="12">
        <v>809.16</v>
      </c>
      <c r="C303" s="3">
        <v>8.49</v>
      </c>
      <c r="D303" s="4">
        <v>1.06E-2</v>
      </c>
      <c r="E303" s="4">
        <v>0.10249999999999999</v>
      </c>
      <c r="F303" s="4">
        <v>-0.15820000000000001</v>
      </c>
      <c r="G303" t="s">
        <v>542</v>
      </c>
      <c r="H303" t="s">
        <v>179</v>
      </c>
      <c r="I303" t="s">
        <v>168</v>
      </c>
      <c r="J303" t="s">
        <v>180</v>
      </c>
      <c r="K303" t="s">
        <v>181</v>
      </c>
      <c r="L303" t="s">
        <v>182</v>
      </c>
      <c r="M303" t="s">
        <v>136</v>
      </c>
      <c r="N303" t="s">
        <v>540</v>
      </c>
      <c r="O303">
        <f>IF(B303="--","BLANK",VLOOKUP(J303,Currencies!$B$3:$C$153,2,FALSE))</f>
        <v>0.81658624000000002</v>
      </c>
      <c r="P303">
        <f t="shared" si="4"/>
        <v>990.90574928130059</v>
      </c>
      <c r="Q303" s="3">
        <v>990.90574928130104</v>
      </c>
    </row>
    <row r="304" spans="1:17" x14ac:dyDescent="0.2">
      <c r="A304" t="s">
        <v>183</v>
      </c>
      <c r="B304" s="12">
        <v>5800.33</v>
      </c>
      <c r="C304" s="3">
        <v>58.79</v>
      </c>
      <c r="D304" s="4">
        <v>1.0200000000000001E-2</v>
      </c>
      <c r="E304" s="4">
        <v>3.6200000000000003E-2</v>
      </c>
      <c r="F304" s="4">
        <v>-0.2051</v>
      </c>
      <c r="G304" t="s">
        <v>542</v>
      </c>
      <c r="H304" t="s">
        <v>179</v>
      </c>
      <c r="I304" t="s">
        <v>168</v>
      </c>
      <c r="J304" t="s">
        <v>180</v>
      </c>
      <c r="K304" t="s">
        <v>181</v>
      </c>
      <c r="L304" t="s">
        <v>182</v>
      </c>
      <c r="M304" t="s">
        <v>136</v>
      </c>
      <c r="N304" t="s">
        <v>540</v>
      </c>
      <c r="O304">
        <f>IF(B304="--","BLANK",VLOOKUP(J304,Currencies!$B$3:$C$153,2,FALSE))</f>
        <v>0.81658624000000002</v>
      </c>
      <c r="P304">
        <f t="shared" si="4"/>
        <v>7103.1444272193467</v>
      </c>
      <c r="Q304" s="3">
        <v>7103.1444272193503</v>
      </c>
    </row>
    <row r="305" spans="1:17" x14ac:dyDescent="0.2">
      <c r="A305" t="s">
        <v>184</v>
      </c>
      <c r="B305" s="12">
        <v>3188.84</v>
      </c>
      <c r="C305" s="3">
        <v>35.69</v>
      </c>
      <c r="D305" s="4">
        <v>1.1299999999999999E-2</v>
      </c>
      <c r="E305" s="4">
        <v>3.2800000000000003E-2</v>
      </c>
      <c r="F305" s="4">
        <v>-0.2056</v>
      </c>
      <c r="G305" t="s">
        <v>542</v>
      </c>
      <c r="H305" t="s">
        <v>179</v>
      </c>
      <c r="I305" t="s">
        <v>168</v>
      </c>
      <c r="J305" t="s">
        <v>180</v>
      </c>
      <c r="K305" t="s">
        <v>181</v>
      </c>
      <c r="L305" t="s">
        <v>182</v>
      </c>
      <c r="M305" t="s">
        <v>136</v>
      </c>
      <c r="N305" t="s">
        <v>540</v>
      </c>
      <c r="O305">
        <f>IF(B305="--","BLANK",VLOOKUP(J305,Currencies!$B$3:$C$153,2,FALSE))</f>
        <v>0.81658624000000002</v>
      </c>
      <c r="P305">
        <f t="shared" si="4"/>
        <v>3905.086620122328</v>
      </c>
      <c r="Q305" s="3">
        <v>3905.0866201223298</v>
      </c>
    </row>
    <row r="306" spans="1:17" x14ac:dyDescent="0.2">
      <c r="A306" t="s">
        <v>186</v>
      </c>
      <c r="B306" s="12">
        <v>932.98</v>
      </c>
      <c r="C306" s="3">
        <v>4.87</v>
      </c>
      <c r="D306" s="4">
        <v>5.1999999999999998E-3</v>
      </c>
      <c r="E306" s="4">
        <v>6.2799999999999995E-2</v>
      </c>
      <c r="F306" s="4">
        <v>0.1321</v>
      </c>
      <c r="G306" t="s">
        <v>187</v>
      </c>
      <c r="H306" t="s">
        <v>188</v>
      </c>
      <c r="I306" t="s">
        <v>189</v>
      </c>
      <c r="J306" t="s">
        <v>190</v>
      </c>
      <c r="K306" t="s">
        <v>191</v>
      </c>
      <c r="L306" t="s">
        <v>192</v>
      </c>
      <c r="M306" t="s">
        <v>136</v>
      </c>
      <c r="N306" t="s">
        <v>540</v>
      </c>
      <c r="O306">
        <f>IF(B306="--","BLANK",VLOOKUP(J306,Currencies!$B$3:$C$153,2,FALSE))</f>
        <v>6.8107219800000003</v>
      </c>
      <c r="P306">
        <f t="shared" si="4"/>
        <v>136.98694539870206</v>
      </c>
      <c r="Q306" s="3">
        <v>136.98694539870201</v>
      </c>
    </row>
    <row r="307" spans="1:17" x14ac:dyDescent="0.2">
      <c r="A307" t="s">
        <v>193</v>
      </c>
      <c r="B307" s="12">
        <v>1177.76</v>
      </c>
      <c r="C307" s="3">
        <v>3.43</v>
      </c>
      <c r="D307" s="4">
        <v>2.8999999999999998E-3</v>
      </c>
      <c r="E307" s="4">
        <v>6.8099999999999994E-2</v>
      </c>
      <c r="F307" s="4">
        <v>0.2089</v>
      </c>
      <c r="G307" t="s">
        <v>187</v>
      </c>
      <c r="H307" t="s">
        <v>188</v>
      </c>
      <c r="I307" t="s">
        <v>189</v>
      </c>
      <c r="J307" t="s">
        <v>190</v>
      </c>
      <c r="K307" t="s">
        <v>191</v>
      </c>
      <c r="L307" t="s">
        <v>192</v>
      </c>
      <c r="M307" t="s">
        <v>136</v>
      </c>
      <c r="N307" t="s">
        <v>540</v>
      </c>
      <c r="O307">
        <f>IF(B307="--","BLANK",VLOOKUP(J307,Currencies!$B$3:$C$153,2,FALSE))</f>
        <v>6.8107219800000003</v>
      </c>
      <c r="P307">
        <f t="shared" si="4"/>
        <v>172.92733479042994</v>
      </c>
      <c r="Q307" s="3">
        <v>172.92733479043</v>
      </c>
    </row>
    <row r="308" spans="1:17" x14ac:dyDescent="0.2">
      <c r="A308" t="s">
        <v>194</v>
      </c>
      <c r="B308" s="12">
        <v>1242.56</v>
      </c>
      <c r="C308" s="3">
        <v>6.05</v>
      </c>
      <c r="D308" s="4">
        <v>4.8999999999999998E-3</v>
      </c>
      <c r="E308" s="4">
        <v>6.6400000000000001E-2</v>
      </c>
      <c r="F308" s="4">
        <v>0.12559999999999999</v>
      </c>
      <c r="G308" t="s">
        <v>187</v>
      </c>
      <c r="H308" t="s">
        <v>188</v>
      </c>
      <c r="I308" t="s">
        <v>189</v>
      </c>
      <c r="J308" t="s">
        <v>190</v>
      </c>
      <c r="K308" t="s">
        <v>191</v>
      </c>
      <c r="L308" t="s">
        <v>192</v>
      </c>
      <c r="M308" t="s">
        <v>136</v>
      </c>
      <c r="N308" t="s">
        <v>540</v>
      </c>
      <c r="O308">
        <f>IF(B308="--","BLANK",VLOOKUP(J308,Currencies!$B$3:$C$153,2,FALSE))</f>
        <v>6.8107219800000003</v>
      </c>
      <c r="P308">
        <f t="shared" si="4"/>
        <v>182.44174459753825</v>
      </c>
      <c r="Q308" s="3">
        <v>182.44174459753799</v>
      </c>
    </row>
    <row r="309" spans="1:17" x14ac:dyDescent="0.2">
      <c r="A309" t="s">
        <v>195</v>
      </c>
      <c r="B309" s="12">
        <v>1572.55</v>
      </c>
      <c r="C309" s="3">
        <v>-6.61</v>
      </c>
      <c r="D309" s="4">
        <v>-4.1999999999999997E-3</v>
      </c>
      <c r="E309" s="4">
        <v>-2.1000000000000001E-2</v>
      </c>
      <c r="F309" s="4">
        <v>-0.27500000000000002</v>
      </c>
      <c r="G309" t="s">
        <v>196</v>
      </c>
      <c r="H309" t="s">
        <v>197</v>
      </c>
      <c r="I309" t="s">
        <v>198</v>
      </c>
      <c r="J309" t="s">
        <v>199</v>
      </c>
      <c r="K309" t="s">
        <v>200</v>
      </c>
      <c r="L309" t="s">
        <v>201</v>
      </c>
      <c r="M309" t="s">
        <v>136</v>
      </c>
      <c r="N309" t="s">
        <v>540</v>
      </c>
      <c r="O309">
        <f>IF(B309="--","BLANK",VLOOKUP(J309,Currencies!$B$3:$C$153,2,FALSE))</f>
        <v>4.1638330699999999</v>
      </c>
      <c r="P309">
        <f t="shared" si="4"/>
        <v>377.66883867897229</v>
      </c>
      <c r="Q309" s="3">
        <v>377.66883867897201</v>
      </c>
    </row>
    <row r="310" spans="1:17" x14ac:dyDescent="0.2">
      <c r="A310" t="s">
        <v>202</v>
      </c>
      <c r="B310" s="12">
        <v>44348.22</v>
      </c>
      <c r="C310" s="3">
        <v>-102.49</v>
      </c>
      <c r="D310" s="4">
        <v>-2.3E-3</v>
      </c>
      <c r="E310" s="4">
        <v>-7.1000000000000004E-3</v>
      </c>
      <c r="F310" s="4">
        <v>-0.21329999999999999</v>
      </c>
      <c r="G310" t="s">
        <v>196</v>
      </c>
      <c r="H310" t="s">
        <v>197</v>
      </c>
      <c r="I310" t="s">
        <v>198</v>
      </c>
      <c r="J310" t="s">
        <v>199</v>
      </c>
      <c r="K310" t="s">
        <v>200</v>
      </c>
      <c r="L310" t="s">
        <v>201</v>
      </c>
      <c r="M310" t="s">
        <v>136</v>
      </c>
      <c r="N310" t="s">
        <v>540</v>
      </c>
      <c r="O310">
        <f>IF(B310="--","BLANK",VLOOKUP(J310,Currencies!$B$3:$C$153,2,FALSE))</f>
        <v>4.1638330699999999</v>
      </c>
      <c r="P310">
        <f t="shared" si="4"/>
        <v>10650.816028030635</v>
      </c>
      <c r="Q310" s="3">
        <v>10650.8160280306</v>
      </c>
    </row>
    <row r="311" spans="1:17" x14ac:dyDescent="0.2">
      <c r="A311" t="s">
        <v>203</v>
      </c>
      <c r="B311" s="12">
        <v>1817.84</v>
      </c>
      <c r="C311" s="3">
        <v>-7.91</v>
      </c>
      <c r="D311" s="4">
        <v>-4.3E-3</v>
      </c>
      <c r="E311" s="4">
        <v>-2.2100000000000002E-2</v>
      </c>
      <c r="F311" s="4">
        <v>-0.2737</v>
      </c>
      <c r="G311" t="s">
        <v>196</v>
      </c>
      <c r="H311" t="s">
        <v>197</v>
      </c>
      <c r="I311" t="s">
        <v>198</v>
      </c>
      <c r="J311" t="s">
        <v>199</v>
      </c>
      <c r="K311" t="s">
        <v>200</v>
      </c>
      <c r="L311" t="s">
        <v>201</v>
      </c>
      <c r="M311" t="s">
        <v>136</v>
      </c>
      <c r="N311" t="s">
        <v>540</v>
      </c>
      <c r="O311">
        <f>IF(B311="--","BLANK",VLOOKUP(J311,Currencies!$B$3:$C$153,2,FALSE))</f>
        <v>4.1638330699999999</v>
      </c>
      <c r="P311">
        <f t="shared" si="4"/>
        <v>436.57850097242249</v>
      </c>
      <c r="Q311" s="3">
        <v>436.57850097242198</v>
      </c>
    </row>
    <row r="312" spans="1:17" x14ac:dyDescent="0.2">
      <c r="A312" t="s">
        <v>204</v>
      </c>
      <c r="B312" s="12">
        <v>3330.89</v>
      </c>
      <c r="C312" s="3">
        <v>11.81</v>
      </c>
      <c r="D312" s="4">
        <v>3.5999999999999999E-3</v>
      </c>
      <c r="E312" s="4">
        <v>-7.3000000000000001E-3</v>
      </c>
      <c r="F312" s="4">
        <v>-0.2006</v>
      </c>
      <c r="G312" t="s">
        <v>541</v>
      </c>
      <c r="H312" t="s">
        <v>206</v>
      </c>
      <c r="I312" t="s">
        <v>207</v>
      </c>
      <c r="J312" t="s">
        <v>169</v>
      </c>
      <c r="K312" t="s">
        <v>170</v>
      </c>
      <c r="L312" t="s">
        <v>171</v>
      </c>
      <c r="M312" t="s">
        <v>136</v>
      </c>
      <c r="N312" t="s">
        <v>540</v>
      </c>
      <c r="O312">
        <f>IF(B312="--","BLANK",VLOOKUP(J312,Currencies!$B$3:$C$153,2,FALSE))</f>
        <v>0.91375289000000004</v>
      </c>
      <c r="P312">
        <f t="shared" si="4"/>
        <v>3645.2853243506565</v>
      </c>
      <c r="Q312" s="3">
        <v>3645.2853243506602</v>
      </c>
    </row>
    <row r="313" spans="1:17" x14ac:dyDescent="0.2">
      <c r="A313" t="s">
        <v>208</v>
      </c>
      <c r="B313" s="12">
        <v>4277.63</v>
      </c>
      <c r="C313" s="3">
        <v>4.5</v>
      </c>
      <c r="D313" s="4">
        <v>1.1000000000000001E-3</v>
      </c>
      <c r="E313" s="4">
        <v>-1.7500000000000002E-2</v>
      </c>
      <c r="F313" s="4">
        <v>-0.2041</v>
      </c>
      <c r="G313" t="s">
        <v>541</v>
      </c>
      <c r="H313" t="s">
        <v>206</v>
      </c>
      <c r="I313" t="s">
        <v>207</v>
      </c>
      <c r="J313" t="s">
        <v>169</v>
      </c>
      <c r="K313" t="s">
        <v>170</v>
      </c>
      <c r="L313" t="s">
        <v>171</v>
      </c>
      <c r="M313" t="s">
        <v>136</v>
      </c>
      <c r="N313" t="s">
        <v>540</v>
      </c>
      <c r="O313">
        <f>IF(B313="--","BLANK",VLOOKUP(J313,Currencies!$B$3:$C$153,2,FALSE))</f>
        <v>0.91375289000000004</v>
      </c>
      <c r="P313">
        <f t="shared" si="4"/>
        <v>4681.3860145492945</v>
      </c>
      <c r="Q313" s="3">
        <v>4681.3860145492899</v>
      </c>
    </row>
    <row r="314" spans="1:17" x14ac:dyDescent="0.2">
      <c r="A314" t="s">
        <v>209</v>
      </c>
      <c r="B314" s="12">
        <v>99768.13</v>
      </c>
      <c r="C314" s="3">
        <v>575.1</v>
      </c>
      <c r="D314" s="4">
        <v>5.7999999999999996E-3</v>
      </c>
      <c r="E314" s="4">
        <v>4.0800000000000003E-2</v>
      </c>
      <c r="F314" s="4">
        <v>0.14180000000000001</v>
      </c>
      <c r="G314" t="s">
        <v>210</v>
      </c>
      <c r="H314" t="s">
        <v>211</v>
      </c>
      <c r="I314" t="s">
        <v>212</v>
      </c>
      <c r="J314" t="s">
        <v>213</v>
      </c>
      <c r="K314" t="s">
        <v>214</v>
      </c>
      <c r="L314" t="s">
        <v>215</v>
      </c>
      <c r="M314" t="s">
        <v>136</v>
      </c>
      <c r="N314" t="s">
        <v>540</v>
      </c>
      <c r="O314">
        <f>IF(B314="--","BLANK",VLOOKUP(J314,Currencies!$B$3:$C$153,2,FALSE))</f>
        <v>6.7986928500000001</v>
      </c>
      <c r="P314">
        <f t="shared" si="4"/>
        <v>14674.604692577044</v>
      </c>
      <c r="Q314" s="3">
        <v>14674.604692577001</v>
      </c>
    </row>
    <row r="315" spans="1:17" x14ac:dyDescent="0.2">
      <c r="A315" t="s">
        <v>216</v>
      </c>
      <c r="B315" s="12">
        <v>115829.47</v>
      </c>
      <c r="C315" s="3">
        <v>499.38</v>
      </c>
      <c r="D315" s="4">
        <v>4.3E-3</v>
      </c>
      <c r="E315" s="4">
        <v>1.2999999999999999E-2</v>
      </c>
      <c r="F315" s="4">
        <v>6.0400000000000002E-2</v>
      </c>
      <c r="G315" t="s">
        <v>210</v>
      </c>
      <c r="H315" t="s">
        <v>211</v>
      </c>
      <c r="I315" t="s">
        <v>212</v>
      </c>
      <c r="J315" t="s">
        <v>213</v>
      </c>
      <c r="K315" t="s">
        <v>214</v>
      </c>
      <c r="L315" t="s">
        <v>215</v>
      </c>
      <c r="M315" t="s">
        <v>136</v>
      </c>
      <c r="N315" t="s">
        <v>540</v>
      </c>
      <c r="O315">
        <f>IF(B315="--","BLANK",VLOOKUP(J315,Currencies!$B$3:$C$153,2,FALSE))</f>
        <v>6.7986928500000001</v>
      </c>
      <c r="P315">
        <f t="shared" si="4"/>
        <v>17037.020579625096</v>
      </c>
      <c r="Q315" s="3">
        <v>17037.020579625099</v>
      </c>
    </row>
    <row r="316" spans="1:17" x14ac:dyDescent="0.2">
      <c r="A316" t="s">
        <v>217</v>
      </c>
      <c r="B316" s="12" t="s">
        <v>53</v>
      </c>
      <c r="C316" s="3" t="s">
        <v>53</v>
      </c>
      <c r="D316" s="4" t="s">
        <v>53</v>
      </c>
      <c r="E316" s="4" t="s">
        <v>53</v>
      </c>
      <c r="F316" s="4" t="s">
        <v>53</v>
      </c>
      <c r="G316" t="s">
        <v>53</v>
      </c>
      <c r="H316" t="s">
        <v>218</v>
      </c>
      <c r="I316" t="s">
        <v>219</v>
      </c>
      <c r="J316" t="s">
        <v>220</v>
      </c>
      <c r="K316" t="s">
        <v>221</v>
      </c>
      <c r="L316" t="s">
        <v>222</v>
      </c>
      <c r="M316" t="s">
        <v>136</v>
      </c>
      <c r="N316" t="s">
        <v>540</v>
      </c>
      <c r="O316" t="str">
        <f>IF(B316="--","BLANK",VLOOKUP(J316,Currencies!$B$3:$C$153,2,FALSE))</f>
        <v>BLANK</v>
      </c>
      <c r="P316" t="str">
        <f t="shared" si="4"/>
        <v>No value</v>
      </c>
      <c r="Q316" s="3" t="s">
        <v>58</v>
      </c>
    </row>
    <row r="317" spans="1:17" x14ac:dyDescent="0.2">
      <c r="A317" t="s">
        <v>223</v>
      </c>
      <c r="B317" s="12">
        <v>1240.6500000000001</v>
      </c>
      <c r="C317" s="3">
        <v>8.25</v>
      </c>
      <c r="D317" s="4">
        <v>6.7000000000000002E-3</v>
      </c>
      <c r="E317" s="4">
        <v>-5.1799999999999999E-2</v>
      </c>
      <c r="F317" s="4">
        <v>-0.1193</v>
      </c>
      <c r="G317" t="s">
        <v>138</v>
      </c>
      <c r="H317" t="s">
        <v>218</v>
      </c>
      <c r="I317" t="s">
        <v>219</v>
      </c>
      <c r="J317" t="s">
        <v>220</v>
      </c>
      <c r="K317" t="s">
        <v>221</v>
      </c>
      <c r="L317" t="s">
        <v>222</v>
      </c>
      <c r="M317" t="s">
        <v>136</v>
      </c>
      <c r="N317" t="s">
        <v>540</v>
      </c>
      <c r="O317">
        <f>IF(B317="--","BLANK",VLOOKUP(J317,Currencies!$B$3:$C$153,2,FALSE))</f>
        <v>0.37371227000000001</v>
      </c>
      <c r="P317">
        <f t="shared" si="4"/>
        <v>3319.8000161996288</v>
      </c>
      <c r="Q317" s="3">
        <v>3319.8000161996301</v>
      </c>
    </row>
    <row r="318" spans="1:17" x14ac:dyDescent="0.2">
      <c r="A318" t="s">
        <v>225</v>
      </c>
      <c r="B318" s="12">
        <v>5811.23</v>
      </c>
      <c r="C318" s="3">
        <v>66.95</v>
      </c>
      <c r="D318" s="4">
        <v>1.17E-2</v>
      </c>
      <c r="E318" s="4">
        <v>2.5600000000000001E-2</v>
      </c>
      <c r="F318" s="4">
        <v>-0.1406</v>
      </c>
      <c r="G318" t="s">
        <v>541</v>
      </c>
      <c r="H318" t="s">
        <v>227</v>
      </c>
      <c r="I318" t="s">
        <v>228</v>
      </c>
      <c r="J318" t="s">
        <v>169</v>
      </c>
      <c r="K318" t="s">
        <v>170</v>
      </c>
      <c r="L318" t="s">
        <v>171</v>
      </c>
      <c r="M318" t="s">
        <v>136</v>
      </c>
      <c r="N318" t="s">
        <v>540</v>
      </c>
      <c r="O318">
        <f>IF(B318="--","BLANK",VLOOKUP(J318,Currencies!$B$3:$C$153,2,FALSE))</f>
        <v>0.91375289000000004</v>
      </c>
      <c r="P318">
        <f t="shared" si="4"/>
        <v>6359.7391194024012</v>
      </c>
      <c r="Q318" s="3">
        <v>6359.7391194024003</v>
      </c>
    </row>
    <row r="319" spans="1:17" x14ac:dyDescent="0.2">
      <c r="A319" t="s">
        <v>229</v>
      </c>
      <c r="B319" s="12">
        <v>10465.17</v>
      </c>
      <c r="C319" s="3">
        <v>128.15</v>
      </c>
      <c r="D319" s="4">
        <v>1.24E-2</v>
      </c>
      <c r="E319" s="4">
        <v>1.7999999999999999E-2</v>
      </c>
      <c r="F319" s="4">
        <v>-0.1351</v>
      </c>
      <c r="G319" t="s">
        <v>541</v>
      </c>
      <c r="H319" t="s">
        <v>227</v>
      </c>
      <c r="I319" t="s">
        <v>228</v>
      </c>
      <c r="J319" t="s">
        <v>169</v>
      </c>
      <c r="K319" t="s">
        <v>170</v>
      </c>
      <c r="L319" t="s">
        <v>171</v>
      </c>
      <c r="M319" t="s">
        <v>136</v>
      </c>
      <c r="N319" t="s">
        <v>540</v>
      </c>
      <c r="O319">
        <f>IF(B319="--","BLANK",VLOOKUP(J319,Currencies!$B$3:$C$153,2,FALSE))</f>
        <v>0.91375289000000004</v>
      </c>
      <c r="P319">
        <f t="shared" si="4"/>
        <v>11452.954200779599</v>
      </c>
      <c r="Q319" s="3">
        <v>11452.954200779601</v>
      </c>
    </row>
    <row r="320" spans="1:17" x14ac:dyDescent="0.2">
      <c r="A320" t="s">
        <v>230</v>
      </c>
      <c r="B320" s="12">
        <v>1894.47</v>
      </c>
      <c r="C320" s="3">
        <v>-26.68</v>
      </c>
      <c r="D320" s="4">
        <v>-1.3899999999999999E-2</v>
      </c>
      <c r="E320" s="4">
        <v>-1.2999999999999999E-3</v>
      </c>
      <c r="F320" s="4">
        <v>-0.26679999999999998</v>
      </c>
      <c r="G320" t="s">
        <v>138</v>
      </c>
      <c r="H320" t="s">
        <v>231</v>
      </c>
      <c r="I320" t="s">
        <v>232</v>
      </c>
      <c r="J320" t="s">
        <v>233</v>
      </c>
      <c r="K320" t="s">
        <v>234</v>
      </c>
      <c r="L320" t="s">
        <v>235</v>
      </c>
      <c r="M320" t="s">
        <v>136</v>
      </c>
      <c r="N320" t="s">
        <v>540</v>
      </c>
      <c r="O320">
        <f>IF(B320="--","BLANK",VLOOKUP(J320,Currencies!$B$3:$C$153,2,FALSE))</f>
        <v>3.6685804200000001</v>
      </c>
      <c r="P320">
        <f t="shared" si="4"/>
        <v>516.40410815909001</v>
      </c>
      <c r="Q320" s="3">
        <v>516.40410815909001</v>
      </c>
    </row>
    <row r="321" spans="1:17" x14ac:dyDescent="0.2">
      <c r="A321" t="s">
        <v>236</v>
      </c>
      <c r="B321" s="12">
        <v>4067.03</v>
      </c>
      <c r="C321" s="3">
        <v>8.08</v>
      </c>
      <c r="D321" s="4">
        <v>2E-3</v>
      </c>
      <c r="E321" s="4">
        <v>-1.46E-2</v>
      </c>
      <c r="F321" s="4">
        <v>-0.1487</v>
      </c>
      <c r="G321" t="s">
        <v>138</v>
      </c>
      <c r="H321" t="s">
        <v>231</v>
      </c>
      <c r="I321" t="s">
        <v>232</v>
      </c>
      <c r="J321" t="s">
        <v>233</v>
      </c>
      <c r="K321" t="s">
        <v>234</v>
      </c>
      <c r="L321" t="s">
        <v>235</v>
      </c>
      <c r="M321" t="s">
        <v>136</v>
      </c>
      <c r="N321" t="s">
        <v>540</v>
      </c>
      <c r="O321">
        <f>IF(B321="--","BLANK",VLOOKUP(J321,Currencies!$B$3:$C$153,2,FALSE))</f>
        <v>3.6685804200000001</v>
      </c>
      <c r="P321">
        <f t="shared" si="4"/>
        <v>1108.6113794392438</v>
      </c>
      <c r="Q321" s="3">
        <v>1108.61137943924</v>
      </c>
    </row>
    <row r="322" spans="1:17" x14ac:dyDescent="0.2">
      <c r="A322" t="s">
        <v>237</v>
      </c>
      <c r="B322" s="12">
        <v>2601.5700000000002</v>
      </c>
      <c r="C322" s="3">
        <v>11.26</v>
      </c>
      <c r="D322" s="4">
        <v>4.3E-3</v>
      </c>
      <c r="E322" s="4">
        <v>4.1099999999999998E-2</v>
      </c>
      <c r="F322" s="4">
        <v>1.84E-2</v>
      </c>
      <c r="G322" t="s">
        <v>139</v>
      </c>
      <c r="H322" t="s">
        <v>238</v>
      </c>
      <c r="I322" t="s">
        <v>239</v>
      </c>
      <c r="J322" t="s">
        <v>240</v>
      </c>
      <c r="K322" t="s">
        <v>241</v>
      </c>
      <c r="L322" t="s">
        <v>242</v>
      </c>
      <c r="M322" t="s">
        <v>136</v>
      </c>
      <c r="N322" t="s">
        <v>540</v>
      </c>
      <c r="O322">
        <f>IF(B322="--","BLANK",VLOOKUP(J322,Currencies!$B$3:$C$153,2,FALSE))</f>
        <v>72.405651840000004</v>
      </c>
      <c r="P322">
        <f t="shared" ref="P322:P385" si="5">IF(O322="Blank", "No value",B322/O322)</f>
        <v>35.93048241246246</v>
      </c>
      <c r="Q322" s="3">
        <v>35.930482412462503</v>
      </c>
    </row>
    <row r="323" spans="1:17" x14ac:dyDescent="0.2">
      <c r="A323" t="s">
        <v>243</v>
      </c>
      <c r="B323" s="12">
        <v>1112.1400000000001</v>
      </c>
      <c r="C323" s="3">
        <v>9.16</v>
      </c>
      <c r="D323" s="4">
        <v>8.3000000000000001E-3</v>
      </c>
      <c r="E323" s="4">
        <v>6.2300000000000001E-2</v>
      </c>
      <c r="F323" s="4">
        <v>-0.1082</v>
      </c>
      <c r="G323" t="s">
        <v>139</v>
      </c>
      <c r="H323" t="s">
        <v>238</v>
      </c>
      <c r="I323" t="s">
        <v>239</v>
      </c>
      <c r="J323" t="s">
        <v>240</v>
      </c>
      <c r="K323" t="s">
        <v>241</v>
      </c>
      <c r="L323" t="s">
        <v>242</v>
      </c>
      <c r="M323" t="s">
        <v>136</v>
      </c>
      <c r="N323" t="s">
        <v>540</v>
      </c>
      <c r="O323">
        <f>IF(B323="--","BLANK",VLOOKUP(J323,Currencies!$B$3:$C$153,2,FALSE))</f>
        <v>72.405651840000004</v>
      </c>
      <c r="P323">
        <f t="shared" si="5"/>
        <v>15.359850671016348</v>
      </c>
      <c r="Q323" s="3">
        <v>15.3598506710163</v>
      </c>
    </row>
    <row r="324" spans="1:17" x14ac:dyDescent="0.2">
      <c r="A324" t="s">
        <v>244</v>
      </c>
      <c r="B324" s="12">
        <v>593.26</v>
      </c>
      <c r="C324" s="3">
        <v>5.14</v>
      </c>
      <c r="D324" s="4">
        <v>8.6999999999999994E-3</v>
      </c>
      <c r="E324" s="4">
        <v>-2.3599999999999999E-2</v>
      </c>
      <c r="F324" s="4">
        <v>-0.17929999999999999</v>
      </c>
      <c r="G324" t="s">
        <v>245</v>
      </c>
      <c r="H324" t="s">
        <v>246</v>
      </c>
      <c r="I324" t="s">
        <v>247</v>
      </c>
      <c r="J324" t="s">
        <v>169</v>
      </c>
      <c r="K324" t="s">
        <v>170</v>
      </c>
      <c r="L324" t="s">
        <v>171</v>
      </c>
      <c r="M324" t="s">
        <v>136</v>
      </c>
      <c r="N324" t="s">
        <v>540</v>
      </c>
      <c r="O324">
        <f>IF(B324="--","BLANK",VLOOKUP(J324,Currencies!$B$3:$C$153,2,FALSE))</f>
        <v>0.91375289000000004</v>
      </c>
      <c r="P324">
        <f t="shared" si="5"/>
        <v>649.25649646919305</v>
      </c>
      <c r="Q324" s="3">
        <v>649.25649646919305</v>
      </c>
    </row>
    <row r="325" spans="1:17" x14ac:dyDescent="0.2">
      <c r="A325" t="s">
        <v>248</v>
      </c>
      <c r="B325" s="12">
        <v>1420.23</v>
      </c>
      <c r="C325" s="3">
        <v>17.059999999999999</v>
      </c>
      <c r="D325" s="4">
        <v>1.2200000000000001E-2</v>
      </c>
      <c r="E325" s="4">
        <v>-3.5299999999999998E-2</v>
      </c>
      <c r="F325" s="4">
        <v>-0.24329999999999999</v>
      </c>
      <c r="G325" t="s">
        <v>245</v>
      </c>
      <c r="H325" t="s">
        <v>246</v>
      </c>
      <c r="I325" t="s">
        <v>247</v>
      </c>
      <c r="J325" t="s">
        <v>169</v>
      </c>
      <c r="K325" t="s">
        <v>170</v>
      </c>
      <c r="L325" t="s">
        <v>171</v>
      </c>
      <c r="M325" t="s">
        <v>136</v>
      </c>
      <c r="N325" t="s">
        <v>540</v>
      </c>
      <c r="O325">
        <f>IF(B325="--","BLANK",VLOOKUP(J325,Currencies!$B$3:$C$153,2,FALSE))</f>
        <v>0.91375289000000004</v>
      </c>
      <c r="P325">
        <f t="shared" si="5"/>
        <v>1554.2823618319828</v>
      </c>
      <c r="Q325" s="3">
        <v>1554.2823618319801</v>
      </c>
    </row>
    <row r="326" spans="1:17" x14ac:dyDescent="0.2">
      <c r="A326" t="s">
        <v>249</v>
      </c>
      <c r="B326" s="12">
        <v>45948.36</v>
      </c>
      <c r="C326" s="3">
        <v>503.26</v>
      </c>
      <c r="D326" s="4">
        <v>1.11E-2</v>
      </c>
      <c r="E326" s="4">
        <v>3.95E-2</v>
      </c>
      <c r="F326" s="4">
        <v>-7.4700000000000003E-2</v>
      </c>
      <c r="G326" t="s">
        <v>250</v>
      </c>
      <c r="H326" t="s">
        <v>251</v>
      </c>
      <c r="I326" t="s">
        <v>252</v>
      </c>
      <c r="J326" t="s">
        <v>253</v>
      </c>
      <c r="K326" t="s">
        <v>254</v>
      </c>
      <c r="L326" t="s">
        <v>255</v>
      </c>
      <c r="M326" t="s">
        <v>136</v>
      </c>
      <c r="N326" t="s">
        <v>540</v>
      </c>
      <c r="O326">
        <f>IF(B326="--","BLANK",VLOOKUP(J326,Currencies!$B$3:$C$153,2,FALSE))</f>
        <v>18.219817450000001</v>
      </c>
      <c r="P326">
        <f t="shared" si="5"/>
        <v>2521.8891531759009</v>
      </c>
      <c r="Q326" s="3">
        <v>2521.8891531759</v>
      </c>
    </row>
    <row r="327" spans="1:17" x14ac:dyDescent="0.2">
      <c r="A327" t="s">
        <v>256</v>
      </c>
      <c r="B327" s="12">
        <v>49628.72</v>
      </c>
      <c r="C327" s="3">
        <v>515.66</v>
      </c>
      <c r="D327" s="4">
        <v>1.0500000000000001E-2</v>
      </c>
      <c r="E327" s="4">
        <v>2.75E-2</v>
      </c>
      <c r="F327" s="4">
        <v>-0.1176</v>
      </c>
      <c r="G327" t="s">
        <v>250</v>
      </c>
      <c r="H327" t="s">
        <v>251</v>
      </c>
      <c r="I327" t="s">
        <v>252</v>
      </c>
      <c r="J327" t="s">
        <v>253</v>
      </c>
      <c r="K327" t="s">
        <v>254</v>
      </c>
      <c r="L327" t="s">
        <v>255</v>
      </c>
      <c r="M327" t="s">
        <v>136</v>
      </c>
      <c r="N327" t="s">
        <v>540</v>
      </c>
      <c r="O327">
        <f>IF(B327="--","BLANK",VLOOKUP(J327,Currencies!$B$3:$C$153,2,FALSE))</f>
        <v>18.219817450000001</v>
      </c>
      <c r="P327">
        <f t="shared" si="5"/>
        <v>2723.8867862531738</v>
      </c>
      <c r="Q327" s="3">
        <v>2723.8867862531702</v>
      </c>
    </row>
    <row r="328" spans="1:17" x14ac:dyDescent="0.2">
      <c r="A328" t="s">
        <v>257</v>
      </c>
      <c r="B328" s="12">
        <v>8240.6299999999992</v>
      </c>
      <c r="C328" s="3">
        <v>-0.97</v>
      </c>
      <c r="D328" s="4">
        <v>-1E-4</v>
      </c>
      <c r="E328" s="4">
        <v>4.1700000000000001E-2</v>
      </c>
      <c r="F328" s="4">
        <v>-9.4200000000000006E-2</v>
      </c>
      <c r="G328" t="s">
        <v>258</v>
      </c>
      <c r="H328" t="s">
        <v>259</v>
      </c>
      <c r="I328" t="s">
        <v>260</v>
      </c>
      <c r="J328" t="s">
        <v>169</v>
      </c>
      <c r="K328" t="s">
        <v>170</v>
      </c>
      <c r="L328" t="s">
        <v>171</v>
      </c>
      <c r="M328" t="s">
        <v>136</v>
      </c>
      <c r="N328" t="s">
        <v>540</v>
      </c>
      <c r="O328">
        <f>IF(B328="--","BLANK",VLOOKUP(J328,Currencies!$B$3:$C$153,2,FALSE))</f>
        <v>0.91375289000000004</v>
      </c>
      <c r="P328">
        <f t="shared" si="5"/>
        <v>9018.4448007600822</v>
      </c>
      <c r="Q328" s="3">
        <v>9018.4448007600804</v>
      </c>
    </row>
    <row r="329" spans="1:17" x14ac:dyDescent="0.2">
      <c r="A329" t="s">
        <v>261</v>
      </c>
      <c r="B329" s="12">
        <v>3511.9</v>
      </c>
      <c r="C329" s="3">
        <v>-2.2599999999999998</v>
      </c>
      <c r="D329" s="4">
        <v>-5.9999999999999995E-4</v>
      </c>
      <c r="E329" s="4">
        <v>3.73E-2</v>
      </c>
      <c r="F329" s="4">
        <v>-8.8700000000000001E-2</v>
      </c>
      <c r="G329" t="s">
        <v>258</v>
      </c>
      <c r="H329" t="s">
        <v>259</v>
      </c>
      <c r="I329" t="s">
        <v>260</v>
      </c>
      <c r="J329" t="s">
        <v>169</v>
      </c>
      <c r="K329" t="s">
        <v>170</v>
      </c>
      <c r="L329" t="s">
        <v>171</v>
      </c>
      <c r="M329" t="s">
        <v>136</v>
      </c>
      <c r="N329" t="s">
        <v>540</v>
      </c>
      <c r="O329">
        <f>IF(B329="--","BLANK",VLOOKUP(J329,Currencies!$B$3:$C$153,2,FALSE))</f>
        <v>0.91375289000000004</v>
      </c>
      <c r="P329">
        <f t="shared" si="5"/>
        <v>3843.3804570511397</v>
      </c>
      <c r="Q329" s="3">
        <v>3843.3804570511402</v>
      </c>
    </row>
    <row r="330" spans="1:17" x14ac:dyDescent="0.2">
      <c r="A330" t="s">
        <v>262</v>
      </c>
      <c r="B330" s="12" t="s">
        <v>53</v>
      </c>
      <c r="C330" s="3" t="s">
        <v>53</v>
      </c>
      <c r="D330" s="4" t="s">
        <v>53</v>
      </c>
      <c r="E330" s="4" t="s">
        <v>53</v>
      </c>
      <c r="F330" s="4" t="s">
        <v>53</v>
      </c>
      <c r="G330" t="s">
        <v>53</v>
      </c>
      <c r="H330" t="s">
        <v>263</v>
      </c>
      <c r="I330" t="s">
        <v>264</v>
      </c>
      <c r="J330" t="s">
        <v>265</v>
      </c>
      <c r="K330" t="s">
        <v>266</v>
      </c>
      <c r="L330" t="s">
        <v>267</v>
      </c>
      <c r="M330" t="s">
        <v>136</v>
      </c>
      <c r="N330" t="s">
        <v>540</v>
      </c>
      <c r="O330" t="str">
        <f>IF(B330="--","BLANK",VLOOKUP(J330,Currencies!$B$3:$C$153,2,FALSE))</f>
        <v>BLANK</v>
      </c>
      <c r="P330" t="str">
        <f t="shared" si="5"/>
        <v>No value</v>
      </c>
      <c r="Q330" s="3" t="s">
        <v>58</v>
      </c>
    </row>
    <row r="331" spans="1:17" x14ac:dyDescent="0.2">
      <c r="A331" t="s">
        <v>268</v>
      </c>
      <c r="B331" s="12" t="s">
        <v>53</v>
      </c>
      <c r="C331" s="3" t="s">
        <v>53</v>
      </c>
      <c r="D331" s="4" t="s">
        <v>53</v>
      </c>
      <c r="E331" s="4" t="s">
        <v>53</v>
      </c>
      <c r="F331" s="4" t="s">
        <v>53</v>
      </c>
      <c r="G331" t="s">
        <v>53</v>
      </c>
      <c r="H331" t="s">
        <v>263</v>
      </c>
      <c r="I331" t="s">
        <v>264</v>
      </c>
      <c r="J331" t="s">
        <v>265</v>
      </c>
      <c r="K331" t="s">
        <v>266</v>
      </c>
      <c r="L331" t="s">
        <v>267</v>
      </c>
      <c r="M331" t="s">
        <v>136</v>
      </c>
      <c r="N331" t="s">
        <v>540</v>
      </c>
      <c r="O331" t="str">
        <f>IF(B331="--","BLANK",VLOOKUP(J331,Currencies!$B$3:$C$153,2,FALSE))</f>
        <v>BLANK</v>
      </c>
      <c r="P331" t="str">
        <f t="shared" si="5"/>
        <v>No value</v>
      </c>
      <c r="Q331" s="3" t="s">
        <v>58</v>
      </c>
    </row>
    <row r="332" spans="1:17" x14ac:dyDescent="0.2">
      <c r="A332" t="s">
        <v>269</v>
      </c>
      <c r="B332" s="12">
        <v>500.14</v>
      </c>
      <c r="C332" s="3">
        <v>-0.12</v>
      </c>
      <c r="D332" s="4">
        <v>-2.0000000000000001E-4</v>
      </c>
      <c r="E332" s="4">
        <v>-2.0999999999999999E-3</v>
      </c>
      <c r="F332" s="4">
        <v>-0.1221</v>
      </c>
      <c r="G332" t="s">
        <v>543</v>
      </c>
      <c r="H332" t="s">
        <v>271</v>
      </c>
      <c r="I332" t="s">
        <v>272</v>
      </c>
      <c r="J332" t="s">
        <v>273</v>
      </c>
      <c r="K332" t="s">
        <v>274</v>
      </c>
      <c r="L332" t="s">
        <v>275</v>
      </c>
      <c r="M332" t="s">
        <v>136</v>
      </c>
      <c r="N332" t="s">
        <v>540</v>
      </c>
      <c r="O332">
        <f>IF(B332="--","BLANK",VLOOKUP(J332,Currencies!$B$3:$C$153,2,FALSE))</f>
        <v>26.50694807</v>
      </c>
      <c r="P332">
        <f t="shared" si="5"/>
        <v>18.868260453041284</v>
      </c>
      <c r="Q332" s="3">
        <v>18.868260453041302</v>
      </c>
    </row>
    <row r="333" spans="1:17" x14ac:dyDescent="0.2">
      <c r="A333" t="s">
        <v>276</v>
      </c>
      <c r="B333" s="12" t="s">
        <v>53</v>
      </c>
      <c r="C333" s="3" t="s">
        <v>53</v>
      </c>
      <c r="D333" s="4" t="s">
        <v>53</v>
      </c>
      <c r="E333" s="4" t="s">
        <v>53</v>
      </c>
      <c r="F333" s="4" t="s">
        <v>53</v>
      </c>
      <c r="G333" t="s">
        <v>53</v>
      </c>
      <c r="H333" t="s">
        <v>271</v>
      </c>
      <c r="I333" t="s">
        <v>272</v>
      </c>
      <c r="J333" t="s">
        <v>273</v>
      </c>
      <c r="K333" t="s">
        <v>274</v>
      </c>
      <c r="L333" t="s">
        <v>275</v>
      </c>
      <c r="M333" t="s">
        <v>136</v>
      </c>
      <c r="N333" t="s">
        <v>540</v>
      </c>
      <c r="O333" t="str">
        <f>IF(B333="--","BLANK",VLOOKUP(J333,Currencies!$B$3:$C$153,2,FALSE))</f>
        <v>BLANK</v>
      </c>
      <c r="P333" t="str">
        <f t="shared" si="5"/>
        <v>No value</v>
      </c>
      <c r="Q333" s="3" t="s">
        <v>58</v>
      </c>
    </row>
    <row r="334" spans="1:17" x14ac:dyDescent="0.2">
      <c r="A334" t="s">
        <v>277</v>
      </c>
      <c r="B334" s="12">
        <v>11852.02</v>
      </c>
      <c r="C334" s="3">
        <v>88.99</v>
      </c>
      <c r="D334" s="4">
        <v>7.6E-3</v>
      </c>
      <c r="E334" s="4">
        <v>3.4500000000000003E-2</v>
      </c>
      <c r="F334" s="4">
        <v>3.3599999999999998E-2</v>
      </c>
      <c r="G334" t="s">
        <v>139</v>
      </c>
      <c r="H334" t="s">
        <v>279</v>
      </c>
      <c r="I334" t="s">
        <v>280</v>
      </c>
      <c r="J334" t="s">
        <v>281</v>
      </c>
      <c r="K334" t="s">
        <v>281</v>
      </c>
      <c r="L334" t="s">
        <v>282</v>
      </c>
      <c r="M334" t="s">
        <v>136</v>
      </c>
      <c r="N334" t="s">
        <v>540</v>
      </c>
      <c r="O334">
        <f>IF(B334="--","BLANK",VLOOKUP(J334,Currencies!$B$3:$C$153,2,FALSE))</f>
        <v>0.97119683000000001</v>
      </c>
      <c r="P334">
        <f t="shared" si="5"/>
        <v>12203.520062972199</v>
      </c>
      <c r="Q334" s="3">
        <v>12203.5200629722</v>
      </c>
    </row>
    <row r="335" spans="1:17" x14ac:dyDescent="0.2">
      <c r="A335" t="s">
        <v>283</v>
      </c>
      <c r="B335" s="12">
        <v>9483.1</v>
      </c>
      <c r="C335" s="3">
        <v>34.96</v>
      </c>
      <c r="D335" s="4">
        <v>3.7000000000000002E-3</v>
      </c>
      <c r="E335" s="4">
        <v>1.7500000000000002E-2</v>
      </c>
      <c r="F335" s="4">
        <v>2.0000000000000001E-4</v>
      </c>
      <c r="G335" t="s">
        <v>492</v>
      </c>
      <c r="H335" t="s">
        <v>279</v>
      </c>
      <c r="I335" t="s">
        <v>280</v>
      </c>
      <c r="J335" t="s">
        <v>281</v>
      </c>
      <c r="K335" t="s">
        <v>281</v>
      </c>
      <c r="L335" t="s">
        <v>282</v>
      </c>
      <c r="M335" t="s">
        <v>136</v>
      </c>
      <c r="N335" t="s">
        <v>540</v>
      </c>
      <c r="O335">
        <f>IF(B335="--","BLANK",VLOOKUP(J335,Currencies!$B$3:$C$153,2,FALSE))</f>
        <v>0.97119683000000001</v>
      </c>
      <c r="P335">
        <f t="shared" si="5"/>
        <v>9764.3440619549801</v>
      </c>
      <c r="Q335" s="3">
        <v>9764.3440619549801</v>
      </c>
    </row>
    <row r="336" spans="1:17" x14ac:dyDescent="0.2">
      <c r="A336" t="s">
        <v>284</v>
      </c>
      <c r="B336" s="12">
        <v>135.33000000000001</v>
      </c>
      <c r="C336" s="3">
        <v>1.1399999999999999</v>
      </c>
      <c r="D336" s="4">
        <v>8.5000000000000006E-3</v>
      </c>
      <c r="E336" s="4">
        <v>6.9999999999999999E-4</v>
      </c>
      <c r="F336" s="4">
        <v>-7.9500000000000001E-2</v>
      </c>
      <c r="G336" t="s">
        <v>285</v>
      </c>
      <c r="H336" t="s">
        <v>286</v>
      </c>
      <c r="I336" t="s">
        <v>287</v>
      </c>
      <c r="J336" t="s">
        <v>288</v>
      </c>
      <c r="K336" t="s">
        <v>289</v>
      </c>
      <c r="L336" t="s">
        <v>290</v>
      </c>
      <c r="M336" t="s">
        <v>136</v>
      </c>
      <c r="N336" t="s">
        <v>540</v>
      </c>
      <c r="O336">
        <f>IF(B336="--","BLANK",VLOOKUP(J336,Currencies!$B$3:$C$153,2,FALSE))</f>
        <v>105.32372281000001</v>
      </c>
      <c r="P336">
        <f t="shared" si="5"/>
        <v>1.2848957137997314</v>
      </c>
      <c r="Q336" s="3">
        <v>1.2848957137997301</v>
      </c>
    </row>
    <row r="337" spans="1:17" x14ac:dyDescent="0.2">
      <c r="A337" t="s">
        <v>291</v>
      </c>
      <c r="B337" s="12">
        <v>1975.3</v>
      </c>
      <c r="C337" s="3">
        <v>5.28</v>
      </c>
      <c r="D337" s="4">
        <v>2.7000000000000001E-3</v>
      </c>
      <c r="E337" s="4">
        <v>-4.5999999999999999E-3</v>
      </c>
      <c r="F337" s="4">
        <v>-0.2636</v>
      </c>
      <c r="G337" t="s">
        <v>285</v>
      </c>
      <c r="H337" t="s">
        <v>286</v>
      </c>
      <c r="I337" t="s">
        <v>287</v>
      </c>
      <c r="J337" t="s">
        <v>288</v>
      </c>
      <c r="K337" t="s">
        <v>289</v>
      </c>
      <c r="L337" t="s">
        <v>290</v>
      </c>
      <c r="M337" t="s">
        <v>136</v>
      </c>
      <c r="N337" t="s">
        <v>540</v>
      </c>
      <c r="O337">
        <f>IF(B337="--","BLANK",VLOOKUP(J337,Currencies!$B$3:$C$153,2,FALSE))</f>
        <v>105.32372281000001</v>
      </c>
      <c r="P337">
        <f t="shared" si="5"/>
        <v>18.754559251227437</v>
      </c>
      <c r="Q337" s="3">
        <v>18.754559251227398</v>
      </c>
    </row>
    <row r="338" spans="1:17" x14ac:dyDescent="0.2">
      <c r="A338" t="s">
        <v>292</v>
      </c>
      <c r="B338" s="12">
        <v>667.14</v>
      </c>
      <c r="C338" s="3">
        <v>5.03</v>
      </c>
      <c r="D338" s="4">
        <v>7.6E-3</v>
      </c>
      <c r="E338" s="4">
        <v>-3.4700000000000002E-2</v>
      </c>
      <c r="F338" s="4">
        <v>-8.9899999999999994E-2</v>
      </c>
      <c r="G338" t="s">
        <v>300</v>
      </c>
      <c r="H338" t="s">
        <v>294</v>
      </c>
      <c r="I338" t="s">
        <v>295</v>
      </c>
      <c r="J338" t="s">
        <v>296</v>
      </c>
      <c r="K338" t="s">
        <v>297</v>
      </c>
      <c r="L338" t="s">
        <v>298</v>
      </c>
      <c r="M338" t="s">
        <v>136</v>
      </c>
      <c r="N338" t="s">
        <v>540</v>
      </c>
      <c r="O338">
        <f>IF(B338="--","BLANK",VLOOKUP(J338,Currencies!$B$3:$C$153,2,FALSE))</f>
        <v>106.59568059999999</v>
      </c>
      <c r="P338">
        <f t="shared" si="5"/>
        <v>6.2586025648022368</v>
      </c>
      <c r="Q338" s="3">
        <v>6.2586025648022403</v>
      </c>
    </row>
    <row r="339" spans="1:17" x14ac:dyDescent="0.2">
      <c r="A339" t="s">
        <v>299</v>
      </c>
      <c r="B339" s="12">
        <v>1475.9</v>
      </c>
      <c r="C339" s="3">
        <v>6.41</v>
      </c>
      <c r="D339" s="4">
        <v>4.4000000000000003E-3</v>
      </c>
      <c r="E339" s="4">
        <v>-2.1999999999999999E-2</v>
      </c>
      <c r="F339" s="4">
        <v>-6.5699999999999995E-2</v>
      </c>
      <c r="G339" t="s">
        <v>300</v>
      </c>
      <c r="H339" t="s">
        <v>294</v>
      </c>
      <c r="I339" t="s">
        <v>295</v>
      </c>
      <c r="J339" t="s">
        <v>296</v>
      </c>
      <c r="K339" t="s">
        <v>297</v>
      </c>
      <c r="L339" t="s">
        <v>298</v>
      </c>
      <c r="M339" t="s">
        <v>136</v>
      </c>
      <c r="N339" t="s">
        <v>540</v>
      </c>
      <c r="O339">
        <f>IF(B339="--","BLANK",VLOOKUP(J339,Currencies!$B$3:$C$153,2,FALSE))</f>
        <v>106.59568059999999</v>
      </c>
      <c r="P339">
        <f t="shared" si="5"/>
        <v>13.845776786568969</v>
      </c>
      <c r="Q339" s="3">
        <v>13.845776786568999</v>
      </c>
    </row>
    <row r="340" spans="1:17" x14ac:dyDescent="0.2">
      <c r="A340" t="s">
        <v>301</v>
      </c>
      <c r="B340" s="12">
        <v>753.61</v>
      </c>
      <c r="C340" s="3">
        <v>16.36</v>
      </c>
      <c r="D340" s="4">
        <v>2.2200000000000001E-2</v>
      </c>
      <c r="E340" s="4">
        <v>2.1899999999999999E-2</v>
      </c>
      <c r="F340" s="4">
        <v>-0.1303</v>
      </c>
      <c r="G340" t="s">
        <v>544</v>
      </c>
      <c r="H340" t="s">
        <v>303</v>
      </c>
      <c r="I340" t="s">
        <v>304</v>
      </c>
      <c r="J340" t="s">
        <v>305</v>
      </c>
      <c r="K340" t="s">
        <v>191</v>
      </c>
      <c r="L340" t="s">
        <v>306</v>
      </c>
      <c r="M340" t="s">
        <v>136</v>
      </c>
      <c r="N340" t="s">
        <v>540</v>
      </c>
      <c r="O340">
        <f>IF(B340="--","BLANK",VLOOKUP(J340,Currencies!$B$3:$C$153,2,FALSE))</f>
        <v>9.9646726999999995</v>
      </c>
      <c r="P340">
        <f t="shared" si="5"/>
        <v>75.628173918848333</v>
      </c>
      <c r="Q340" s="3">
        <v>75.628173918848304</v>
      </c>
    </row>
    <row r="341" spans="1:17" x14ac:dyDescent="0.2">
      <c r="A341" t="s">
        <v>307</v>
      </c>
      <c r="B341" s="12">
        <v>827.75</v>
      </c>
      <c r="C341" s="3">
        <v>18.91</v>
      </c>
      <c r="D341" s="4">
        <v>2.3400000000000001E-2</v>
      </c>
      <c r="E341" s="4">
        <v>2.7699999999999999E-2</v>
      </c>
      <c r="F341" s="4">
        <v>-0.1515</v>
      </c>
      <c r="G341" t="s">
        <v>544</v>
      </c>
      <c r="H341" t="s">
        <v>303</v>
      </c>
      <c r="I341" t="s">
        <v>304</v>
      </c>
      <c r="J341" t="s">
        <v>305</v>
      </c>
      <c r="K341" t="s">
        <v>191</v>
      </c>
      <c r="L341" t="s">
        <v>306</v>
      </c>
      <c r="M341" t="s">
        <v>136</v>
      </c>
      <c r="N341" t="s">
        <v>540</v>
      </c>
      <c r="O341">
        <f>IF(B341="--","BLANK",VLOOKUP(J341,Currencies!$B$3:$C$153,2,FALSE))</f>
        <v>9.9646726999999995</v>
      </c>
      <c r="P341">
        <f t="shared" si="5"/>
        <v>83.06845843516767</v>
      </c>
      <c r="Q341" s="3">
        <v>83.068458435167699</v>
      </c>
    </row>
    <row r="342" spans="1:17" x14ac:dyDescent="0.2">
      <c r="A342" t="s">
        <v>308</v>
      </c>
      <c r="B342" s="12">
        <v>34046.129999999997</v>
      </c>
      <c r="C342" s="3">
        <v>-98.44</v>
      </c>
      <c r="D342" s="4">
        <v>-2.8999999999999998E-3</v>
      </c>
      <c r="E342" s="4">
        <v>4.0800000000000003E-2</v>
      </c>
      <c r="F342" s="4">
        <v>-0.155</v>
      </c>
      <c r="G342" t="s">
        <v>309</v>
      </c>
      <c r="H342" t="s">
        <v>310</v>
      </c>
      <c r="I342" t="s">
        <v>311</v>
      </c>
      <c r="J342" t="s">
        <v>312</v>
      </c>
      <c r="K342" t="s">
        <v>313</v>
      </c>
      <c r="L342" t="s">
        <v>314</v>
      </c>
      <c r="M342" t="s">
        <v>136</v>
      </c>
      <c r="N342" t="s">
        <v>540</v>
      </c>
      <c r="O342">
        <f>IF(B342="--","BLANK",VLOOKUP(J342,Currencies!$B$3:$C$153,2,FALSE))</f>
        <v>320.63550096</v>
      </c>
      <c r="P342">
        <f t="shared" si="5"/>
        <v>106.18328256872383</v>
      </c>
      <c r="Q342" s="3">
        <v>106.183282568724</v>
      </c>
    </row>
    <row r="343" spans="1:17" x14ac:dyDescent="0.2">
      <c r="A343" t="s">
        <v>315</v>
      </c>
      <c r="B343" s="12">
        <v>3680.08</v>
      </c>
      <c r="C343" s="3">
        <v>-13.22</v>
      </c>
      <c r="D343" s="4">
        <v>-3.5999999999999999E-3</v>
      </c>
      <c r="E343" s="4">
        <v>2.2800000000000001E-2</v>
      </c>
      <c r="F343" s="4">
        <v>-0.24929999999999999</v>
      </c>
      <c r="G343" t="s">
        <v>139</v>
      </c>
      <c r="H343" t="s">
        <v>310</v>
      </c>
      <c r="I343" t="s">
        <v>311</v>
      </c>
      <c r="J343" t="s">
        <v>312</v>
      </c>
      <c r="K343" t="s">
        <v>313</v>
      </c>
      <c r="L343" t="s">
        <v>314</v>
      </c>
      <c r="M343" t="s">
        <v>136</v>
      </c>
      <c r="N343" t="s">
        <v>540</v>
      </c>
      <c r="O343">
        <f>IF(B343="--","BLANK",VLOOKUP(J343,Currencies!$B$3:$C$153,2,FALSE))</f>
        <v>320.63550096</v>
      </c>
      <c r="P343">
        <f t="shared" si="5"/>
        <v>11.477456454390239</v>
      </c>
      <c r="Q343" s="3">
        <v>11.4774564543902</v>
      </c>
    </row>
    <row r="344" spans="1:17" x14ac:dyDescent="0.2">
      <c r="A344" t="s">
        <v>316</v>
      </c>
      <c r="B344" s="12">
        <v>6474.9</v>
      </c>
      <c r="C344" s="3">
        <v>-70.7</v>
      </c>
      <c r="D344" s="4">
        <v>-1.0800000000000001E-2</v>
      </c>
      <c r="E344" s="4">
        <v>-5.33E-2</v>
      </c>
      <c r="F344" s="4">
        <v>-0.29449999999999998</v>
      </c>
      <c r="G344" t="s">
        <v>317</v>
      </c>
      <c r="H344" t="s">
        <v>318</v>
      </c>
      <c r="I344" t="s">
        <v>319</v>
      </c>
      <c r="J344" t="s">
        <v>169</v>
      </c>
      <c r="K344" t="s">
        <v>170</v>
      </c>
      <c r="L344" t="s">
        <v>171</v>
      </c>
      <c r="M344" t="s">
        <v>136</v>
      </c>
      <c r="N344" t="s">
        <v>540</v>
      </c>
      <c r="O344">
        <f>IF(B344="--","BLANK",VLOOKUP(J344,Currencies!$B$3:$C$153,2,FALSE))</f>
        <v>0.91375289000000004</v>
      </c>
      <c r="P344">
        <f t="shared" si="5"/>
        <v>7086.0514597113879</v>
      </c>
      <c r="Q344" s="3">
        <v>7086.0514597113897</v>
      </c>
    </row>
    <row r="345" spans="1:17" x14ac:dyDescent="0.2">
      <c r="A345" t="s">
        <v>320</v>
      </c>
      <c r="B345" s="12">
        <v>639.86</v>
      </c>
      <c r="C345" s="3">
        <v>-6.92</v>
      </c>
      <c r="D345" s="4">
        <v>-1.0699999999999999E-2</v>
      </c>
      <c r="E345" s="4">
        <v>-4.8800000000000003E-2</v>
      </c>
      <c r="F345" s="4">
        <v>-0.309</v>
      </c>
      <c r="G345" t="s">
        <v>317</v>
      </c>
      <c r="H345" t="s">
        <v>318</v>
      </c>
      <c r="I345" t="s">
        <v>319</v>
      </c>
      <c r="J345" t="s">
        <v>169</v>
      </c>
      <c r="K345" t="s">
        <v>170</v>
      </c>
      <c r="L345" t="s">
        <v>171</v>
      </c>
      <c r="M345" t="s">
        <v>136</v>
      </c>
      <c r="N345" t="s">
        <v>540</v>
      </c>
      <c r="O345">
        <f>IF(B345="--","BLANK",VLOOKUP(J345,Currencies!$B$3:$C$153,2,FALSE))</f>
        <v>0.91375289000000004</v>
      </c>
      <c r="P345">
        <f t="shared" si="5"/>
        <v>700.25496718264822</v>
      </c>
      <c r="Q345" s="3">
        <v>700.25496718264799</v>
      </c>
    </row>
    <row r="346" spans="1:17" x14ac:dyDescent="0.2">
      <c r="A346" t="s">
        <v>321</v>
      </c>
      <c r="B346" s="12">
        <v>500.31</v>
      </c>
      <c r="C346" s="3">
        <v>1.28</v>
      </c>
      <c r="D346" s="4">
        <v>2.5999999999999999E-3</v>
      </c>
      <c r="E346" s="4">
        <v>1.8700000000000001E-2</v>
      </c>
      <c r="F346" s="4">
        <v>-8.4000000000000005E-2</v>
      </c>
      <c r="G346" t="s">
        <v>541</v>
      </c>
      <c r="H346" t="s">
        <v>322</v>
      </c>
      <c r="I346" t="s">
        <v>323</v>
      </c>
      <c r="J346" t="s">
        <v>169</v>
      </c>
      <c r="K346" t="s">
        <v>170</v>
      </c>
      <c r="L346" t="s">
        <v>171</v>
      </c>
      <c r="M346" t="s">
        <v>136</v>
      </c>
      <c r="N346" t="s">
        <v>540</v>
      </c>
      <c r="O346">
        <f>IF(B346="--","BLANK",VLOOKUP(J346,Currencies!$B$3:$C$153,2,FALSE))</f>
        <v>0.91375289000000004</v>
      </c>
      <c r="P346">
        <f t="shared" si="5"/>
        <v>547.5331519881704</v>
      </c>
      <c r="Q346" s="3">
        <v>547.53315198816995</v>
      </c>
    </row>
    <row r="347" spans="1:17" x14ac:dyDescent="0.2">
      <c r="A347" t="s">
        <v>324</v>
      </c>
      <c r="B347" s="12">
        <v>671.76</v>
      </c>
      <c r="C347" s="3">
        <v>5.19</v>
      </c>
      <c r="D347" s="4">
        <v>7.7999999999999996E-3</v>
      </c>
      <c r="E347" s="4">
        <v>2.6200000000000001E-2</v>
      </c>
      <c r="F347" s="4">
        <v>-0.12690000000000001</v>
      </c>
      <c r="G347" t="s">
        <v>541</v>
      </c>
      <c r="H347" t="s">
        <v>322</v>
      </c>
      <c r="I347" t="s">
        <v>323</v>
      </c>
      <c r="J347" t="s">
        <v>169</v>
      </c>
      <c r="K347" t="s">
        <v>170</v>
      </c>
      <c r="L347" t="s">
        <v>171</v>
      </c>
      <c r="M347" t="s">
        <v>136</v>
      </c>
      <c r="N347" t="s">
        <v>540</v>
      </c>
      <c r="O347">
        <f>IF(B347="--","BLANK",VLOOKUP(J347,Currencies!$B$3:$C$153,2,FALSE))</f>
        <v>0.91375289000000004</v>
      </c>
      <c r="P347">
        <f t="shared" si="5"/>
        <v>735.16593747791046</v>
      </c>
      <c r="Q347" s="3">
        <v>735.16593747791001</v>
      </c>
    </row>
    <row r="348" spans="1:17" x14ac:dyDescent="0.2">
      <c r="A348" t="s">
        <v>325</v>
      </c>
      <c r="B348" s="12">
        <v>18482.240000000002</v>
      </c>
      <c r="C348" s="3">
        <v>19.86</v>
      </c>
      <c r="D348" s="4">
        <v>1.1000000000000001E-3</v>
      </c>
      <c r="E348" s="4">
        <v>9.2999999999999992E-3</v>
      </c>
      <c r="F348" s="4">
        <v>-0.18870000000000001</v>
      </c>
      <c r="G348" t="s">
        <v>492</v>
      </c>
      <c r="H348" t="s">
        <v>327</v>
      </c>
      <c r="I348" t="s">
        <v>328</v>
      </c>
      <c r="J348" t="s">
        <v>169</v>
      </c>
      <c r="K348" t="s">
        <v>170</v>
      </c>
      <c r="L348" t="s">
        <v>171</v>
      </c>
      <c r="M348" t="s">
        <v>136</v>
      </c>
      <c r="N348" t="s">
        <v>540</v>
      </c>
      <c r="O348">
        <f>IF(B348="--","BLANK",VLOOKUP(J348,Currencies!$B$3:$C$153,2,FALSE))</f>
        <v>0.91375289000000004</v>
      </c>
      <c r="P348">
        <f t="shared" si="5"/>
        <v>20226.737668649126</v>
      </c>
      <c r="Q348" s="3">
        <v>20226.737668649101</v>
      </c>
    </row>
    <row r="349" spans="1:17" x14ac:dyDescent="0.2">
      <c r="A349" t="s">
        <v>329</v>
      </c>
      <c r="B349" s="12">
        <v>16852.349999999999</v>
      </c>
      <c r="C349" s="3">
        <v>-15.41</v>
      </c>
      <c r="D349" s="4">
        <v>-8.9999999999999998E-4</v>
      </c>
      <c r="E349" s="4">
        <v>8.0000000000000002E-3</v>
      </c>
      <c r="F349" s="4">
        <v>-0.19220000000000001</v>
      </c>
      <c r="G349" t="s">
        <v>142</v>
      </c>
      <c r="H349" t="s">
        <v>327</v>
      </c>
      <c r="I349" t="s">
        <v>328</v>
      </c>
      <c r="J349" t="s">
        <v>169</v>
      </c>
      <c r="K349" t="s">
        <v>170</v>
      </c>
      <c r="L349" t="s">
        <v>171</v>
      </c>
      <c r="M349" t="s">
        <v>136</v>
      </c>
      <c r="N349" t="s">
        <v>540</v>
      </c>
      <c r="O349">
        <f>IF(B349="--","BLANK",VLOOKUP(J349,Currencies!$B$3:$C$153,2,FALSE))</f>
        <v>0.91375289000000004</v>
      </c>
      <c r="P349">
        <f t="shared" si="5"/>
        <v>18443.005964117932</v>
      </c>
      <c r="Q349" s="3">
        <v>18443.0059641179</v>
      </c>
    </row>
    <row r="350" spans="1:17" x14ac:dyDescent="0.2">
      <c r="A350" t="s">
        <v>330</v>
      </c>
      <c r="B350" s="12">
        <v>710.2</v>
      </c>
      <c r="C350" s="3">
        <v>-10.64</v>
      </c>
      <c r="D350" s="4">
        <v>-1.4800000000000001E-2</v>
      </c>
      <c r="E350" s="4">
        <v>2.7699999999999999E-2</v>
      </c>
      <c r="F350" s="4">
        <v>-8.0399999999999999E-2</v>
      </c>
      <c r="G350" t="s">
        <v>331</v>
      </c>
      <c r="H350" t="s">
        <v>332</v>
      </c>
      <c r="I350" t="s">
        <v>333</v>
      </c>
      <c r="J350" t="s">
        <v>334</v>
      </c>
      <c r="K350" t="s">
        <v>335</v>
      </c>
      <c r="L350" t="s">
        <v>336</v>
      </c>
      <c r="M350" t="s">
        <v>136</v>
      </c>
      <c r="N350" t="s">
        <v>540</v>
      </c>
      <c r="O350">
        <f>IF(B350="--","BLANK",VLOOKUP(J350,Currencies!$B$3:$C$153,2,FALSE))</f>
        <v>1.78427592</v>
      </c>
      <c r="P350">
        <f t="shared" si="5"/>
        <v>398.03260921662837</v>
      </c>
      <c r="Q350" s="3">
        <v>398.03260921662798</v>
      </c>
    </row>
    <row r="351" spans="1:17" x14ac:dyDescent="0.2">
      <c r="A351" t="s">
        <v>337</v>
      </c>
      <c r="B351" s="12">
        <v>562.07000000000005</v>
      </c>
      <c r="C351" s="3">
        <v>0</v>
      </c>
      <c r="D351" s="4">
        <v>0</v>
      </c>
      <c r="E351" s="4">
        <v>-5.9799999999999999E-2</v>
      </c>
      <c r="F351" s="4">
        <v>-0.14169999999999999</v>
      </c>
      <c r="G351" t="s">
        <v>338</v>
      </c>
      <c r="H351" t="s">
        <v>332</v>
      </c>
      <c r="I351" t="s">
        <v>333</v>
      </c>
      <c r="J351" t="s">
        <v>334</v>
      </c>
      <c r="K351" t="s">
        <v>335</v>
      </c>
      <c r="L351" t="s">
        <v>336</v>
      </c>
      <c r="M351" t="s">
        <v>136</v>
      </c>
      <c r="N351" t="s">
        <v>540</v>
      </c>
      <c r="O351">
        <f>IF(B351="--","BLANK",VLOOKUP(J351,Currencies!$B$3:$C$153,2,FALSE))</f>
        <v>1.78427592</v>
      </c>
      <c r="P351">
        <f t="shared" si="5"/>
        <v>315.0129381334699</v>
      </c>
      <c r="Q351" s="3">
        <v>315.01293813347002</v>
      </c>
    </row>
    <row r="352" spans="1:17" x14ac:dyDescent="0.2">
      <c r="A352" t="s">
        <v>339</v>
      </c>
      <c r="B352" s="12">
        <v>2932.21</v>
      </c>
      <c r="C352" s="3">
        <v>32.700000000000003</v>
      </c>
      <c r="D352" s="4">
        <v>1.1299999999999999E-2</v>
      </c>
      <c r="E352" s="4">
        <v>3.8999999999999998E-3</v>
      </c>
      <c r="F352" s="4">
        <v>-0.16070000000000001</v>
      </c>
      <c r="G352" t="s">
        <v>541</v>
      </c>
      <c r="H352" t="s">
        <v>340</v>
      </c>
      <c r="I352" t="s">
        <v>341</v>
      </c>
      <c r="J352" t="s">
        <v>169</v>
      </c>
      <c r="K352" t="s">
        <v>170</v>
      </c>
      <c r="L352" t="s">
        <v>171</v>
      </c>
      <c r="M352" t="s">
        <v>136</v>
      </c>
      <c r="N352" t="s">
        <v>540</v>
      </c>
      <c r="O352">
        <f>IF(B352="--","BLANK",VLOOKUP(J352,Currencies!$B$3:$C$153,2,FALSE))</f>
        <v>0.91375289000000004</v>
      </c>
      <c r="P352">
        <f t="shared" si="5"/>
        <v>3208.9748028047275</v>
      </c>
      <c r="Q352" s="3">
        <v>3208.9748028047302</v>
      </c>
    </row>
    <row r="353" spans="1:17" x14ac:dyDescent="0.2">
      <c r="A353" t="s">
        <v>342</v>
      </c>
      <c r="B353" s="12">
        <v>8547.9</v>
      </c>
      <c r="C353" s="3">
        <v>79.989999999999995</v>
      </c>
      <c r="D353" s="4">
        <v>9.4000000000000004E-3</v>
      </c>
      <c r="E353" s="4">
        <v>-3.7000000000000002E-3</v>
      </c>
      <c r="F353" s="4">
        <v>-0.26700000000000002</v>
      </c>
      <c r="G353" t="s">
        <v>541</v>
      </c>
      <c r="H353" t="s">
        <v>340</v>
      </c>
      <c r="I353" t="s">
        <v>341</v>
      </c>
      <c r="J353" t="s">
        <v>169</v>
      </c>
      <c r="K353" t="s">
        <v>170</v>
      </c>
      <c r="L353" t="s">
        <v>171</v>
      </c>
      <c r="M353" t="s">
        <v>136</v>
      </c>
      <c r="N353" t="s">
        <v>540</v>
      </c>
      <c r="O353">
        <f>IF(B353="--","BLANK",VLOOKUP(J353,Currencies!$B$3:$C$153,2,FALSE))</f>
        <v>0.91375289000000004</v>
      </c>
      <c r="P353">
        <f t="shared" si="5"/>
        <v>9354.7173350116573</v>
      </c>
      <c r="Q353" s="3">
        <v>9354.7173350116609</v>
      </c>
    </row>
    <row r="354" spans="1:17" x14ac:dyDescent="0.2">
      <c r="A354" t="s">
        <v>343</v>
      </c>
      <c r="B354" s="12">
        <v>915.93</v>
      </c>
      <c r="C354" s="3">
        <v>13.83</v>
      </c>
      <c r="D354" s="4">
        <v>1.5299999999999999E-2</v>
      </c>
      <c r="E354" s="4">
        <v>8.9999999999999998E-4</v>
      </c>
      <c r="F354" s="4">
        <v>-0.30790000000000001</v>
      </c>
      <c r="G354" t="s">
        <v>144</v>
      </c>
      <c r="H354" t="s">
        <v>345</v>
      </c>
      <c r="I354" t="s">
        <v>346</v>
      </c>
      <c r="J354" t="s">
        <v>169</v>
      </c>
      <c r="K354" t="s">
        <v>170</v>
      </c>
      <c r="L354" t="s">
        <v>171</v>
      </c>
      <c r="M354" t="s">
        <v>136</v>
      </c>
      <c r="N354" t="s">
        <v>540</v>
      </c>
      <c r="O354">
        <f>IF(B354="--","BLANK",VLOOKUP(J354,Currencies!$B$3:$C$153,2,FALSE))</f>
        <v>0.91375289000000004</v>
      </c>
      <c r="P354">
        <f t="shared" si="5"/>
        <v>1002.3826025874456</v>
      </c>
      <c r="Q354" s="3">
        <v>1002.38260258745</v>
      </c>
    </row>
    <row r="355" spans="1:17" x14ac:dyDescent="0.2">
      <c r="A355" t="s">
        <v>347</v>
      </c>
      <c r="B355" s="12">
        <v>1578.2</v>
      </c>
      <c r="C355" s="3">
        <v>29.57</v>
      </c>
      <c r="D355" s="4">
        <v>1.9099999999999999E-2</v>
      </c>
      <c r="E355" s="4">
        <v>1.2500000000000001E-2</v>
      </c>
      <c r="F355" s="4">
        <v>-0.2888</v>
      </c>
      <c r="G355" t="s">
        <v>144</v>
      </c>
      <c r="H355" t="s">
        <v>345</v>
      </c>
      <c r="I355" t="s">
        <v>346</v>
      </c>
      <c r="J355" t="s">
        <v>169</v>
      </c>
      <c r="K355" t="s">
        <v>170</v>
      </c>
      <c r="L355" t="s">
        <v>171</v>
      </c>
      <c r="M355" t="s">
        <v>136</v>
      </c>
      <c r="N355" t="s">
        <v>540</v>
      </c>
      <c r="O355">
        <f>IF(B355="--","BLANK",VLOOKUP(J355,Currencies!$B$3:$C$153,2,FALSE))</f>
        <v>0.91375289000000004</v>
      </c>
      <c r="P355">
        <f t="shared" si="5"/>
        <v>1727.1627999994616</v>
      </c>
      <c r="Q355" s="3">
        <v>1727.16279999946</v>
      </c>
    </row>
    <row r="356" spans="1:17" x14ac:dyDescent="0.2">
      <c r="A356" t="s">
        <v>348</v>
      </c>
      <c r="B356" s="12">
        <v>3995.72</v>
      </c>
      <c r="C356" s="3">
        <v>37.15</v>
      </c>
      <c r="D356" s="4">
        <v>9.4000000000000004E-3</v>
      </c>
      <c r="E356" s="4">
        <v>-3.44E-2</v>
      </c>
      <c r="F356" s="4">
        <v>-0.2213</v>
      </c>
      <c r="G356" t="s">
        <v>541</v>
      </c>
      <c r="H356" t="s">
        <v>349</v>
      </c>
      <c r="I356" t="s">
        <v>350</v>
      </c>
      <c r="J356" t="s">
        <v>169</v>
      </c>
      <c r="K356" t="s">
        <v>170</v>
      </c>
      <c r="L356" t="s">
        <v>171</v>
      </c>
      <c r="M356" t="s">
        <v>136</v>
      </c>
      <c r="N356" t="s">
        <v>540</v>
      </c>
      <c r="O356">
        <f>IF(B356="--","BLANK",VLOOKUP(J356,Currencies!$B$3:$C$153,2,FALSE))</f>
        <v>0.91375289000000004</v>
      </c>
      <c r="P356">
        <f t="shared" si="5"/>
        <v>4372.8671544885619</v>
      </c>
      <c r="Q356" s="3">
        <v>4372.8671544885601</v>
      </c>
    </row>
    <row r="357" spans="1:17" x14ac:dyDescent="0.2">
      <c r="A357" t="s">
        <v>351</v>
      </c>
      <c r="B357" s="12">
        <v>2867.26</v>
      </c>
      <c r="C357" s="3">
        <v>18.84</v>
      </c>
      <c r="D357" s="4">
        <v>6.6E-3</v>
      </c>
      <c r="E357" s="4">
        <v>6.3E-3</v>
      </c>
      <c r="F357" s="4">
        <v>-7.2800000000000004E-2</v>
      </c>
      <c r="G357" t="s">
        <v>541</v>
      </c>
      <c r="H357" t="s">
        <v>349</v>
      </c>
      <c r="I357" t="s">
        <v>350</v>
      </c>
      <c r="J357" t="s">
        <v>169</v>
      </c>
      <c r="K357" t="s">
        <v>170</v>
      </c>
      <c r="L357" t="s">
        <v>171</v>
      </c>
      <c r="M357" t="s">
        <v>136</v>
      </c>
      <c r="N357" t="s">
        <v>540</v>
      </c>
      <c r="O357">
        <f>IF(B357="--","BLANK",VLOOKUP(J357,Currencies!$B$3:$C$153,2,FALSE))</f>
        <v>0.91375289000000004</v>
      </c>
      <c r="P357">
        <f t="shared" si="5"/>
        <v>3137.8943162631203</v>
      </c>
      <c r="Q357" s="3">
        <v>3137.8943162631199</v>
      </c>
    </row>
    <row r="358" spans="1:17" x14ac:dyDescent="0.2">
      <c r="A358" t="s">
        <v>352</v>
      </c>
      <c r="B358" s="12">
        <v>1353.88</v>
      </c>
      <c r="C358" s="3">
        <v>-62.28</v>
      </c>
      <c r="D358" s="4">
        <v>-4.3999999999999997E-2</v>
      </c>
      <c r="E358" s="4">
        <v>5.0000000000000001E-3</v>
      </c>
      <c r="F358" s="4">
        <v>-0.1227</v>
      </c>
      <c r="G358" t="s">
        <v>138</v>
      </c>
      <c r="H358" t="s">
        <v>354</v>
      </c>
      <c r="I358" t="s">
        <v>355</v>
      </c>
      <c r="J358" t="s">
        <v>356</v>
      </c>
      <c r="K358" t="s">
        <v>357</v>
      </c>
      <c r="L358" t="s">
        <v>358</v>
      </c>
      <c r="M358" t="s">
        <v>136</v>
      </c>
      <c r="N358" t="s">
        <v>540</v>
      </c>
      <c r="O358">
        <f>IF(B358="--","BLANK",VLOOKUP(J358,Currencies!$B$3:$C$153,2,FALSE))</f>
        <v>3.5247103700000002</v>
      </c>
      <c r="P358">
        <f t="shared" si="5"/>
        <v>384.11099292677488</v>
      </c>
      <c r="Q358" s="3">
        <v>384.110992926775</v>
      </c>
    </row>
    <row r="359" spans="1:17" x14ac:dyDescent="0.2">
      <c r="A359" t="s">
        <v>359</v>
      </c>
      <c r="B359" s="12">
        <v>1330.77</v>
      </c>
      <c r="C359" s="3">
        <v>-63.81</v>
      </c>
      <c r="D359" s="4">
        <v>-4.58E-2</v>
      </c>
      <c r="E359" s="4">
        <v>7.6E-3</v>
      </c>
      <c r="F359" s="4">
        <v>-6.9800000000000001E-2</v>
      </c>
      <c r="G359" t="s">
        <v>138</v>
      </c>
      <c r="H359" t="s">
        <v>354</v>
      </c>
      <c r="I359" t="s">
        <v>355</v>
      </c>
      <c r="J359" t="s">
        <v>356</v>
      </c>
      <c r="K359" t="s">
        <v>357</v>
      </c>
      <c r="L359" t="s">
        <v>358</v>
      </c>
      <c r="M359" t="s">
        <v>136</v>
      </c>
      <c r="N359" t="s">
        <v>540</v>
      </c>
      <c r="O359">
        <f>IF(B359="--","BLANK",VLOOKUP(J359,Currencies!$B$3:$C$153,2,FALSE))</f>
        <v>3.5247103700000002</v>
      </c>
      <c r="P359">
        <f t="shared" si="5"/>
        <v>377.55442584066839</v>
      </c>
      <c r="Q359" s="3">
        <v>377.55442584066799</v>
      </c>
    </row>
    <row r="360" spans="1:17" x14ac:dyDescent="0.2">
      <c r="A360" t="s">
        <v>360</v>
      </c>
      <c r="B360" s="12">
        <v>4322.7700000000004</v>
      </c>
      <c r="C360" s="3">
        <v>-29.09</v>
      </c>
      <c r="D360" s="4">
        <v>-6.7000000000000002E-3</v>
      </c>
      <c r="E360" s="4">
        <v>7.8899999999999998E-2</v>
      </c>
      <c r="F360" s="4">
        <v>0.14829999999999999</v>
      </c>
      <c r="G360" t="s">
        <v>361</v>
      </c>
      <c r="H360" t="s">
        <v>362</v>
      </c>
      <c r="I360" t="s">
        <v>363</v>
      </c>
      <c r="J360" t="s">
        <v>364</v>
      </c>
      <c r="K360" t="s">
        <v>365</v>
      </c>
      <c r="L360" t="s">
        <v>366</v>
      </c>
      <c r="M360" t="s">
        <v>136</v>
      </c>
      <c r="N360" t="s">
        <v>540</v>
      </c>
      <c r="O360">
        <f>IF(B360="--","BLANK",VLOOKUP(J360,Currencies!$B$3:$C$153,2,FALSE))</f>
        <v>56.195770979999999</v>
      </c>
      <c r="P360">
        <f t="shared" si="5"/>
        <v>76.923404103459475</v>
      </c>
      <c r="Q360" s="3">
        <v>76.923404103459504</v>
      </c>
    </row>
    <row r="361" spans="1:17" x14ac:dyDescent="0.2">
      <c r="A361" t="s">
        <v>367</v>
      </c>
      <c r="B361" s="12" t="s">
        <v>53</v>
      </c>
      <c r="C361" s="3" t="s">
        <v>53</v>
      </c>
      <c r="D361" s="4" t="s">
        <v>53</v>
      </c>
      <c r="E361" s="4" t="s">
        <v>53</v>
      </c>
      <c r="F361" s="4" t="s">
        <v>53</v>
      </c>
      <c r="G361" t="s">
        <v>53</v>
      </c>
      <c r="H361" t="s">
        <v>362</v>
      </c>
      <c r="I361" t="s">
        <v>363</v>
      </c>
      <c r="J361" t="s">
        <v>364</v>
      </c>
      <c r="K361" t="s">
        <v>365</v>
      </c>
      <c r="L361" t="s">
        <v>366</v>
      </c>
      <c r="M361" t="s">
        <v>136</v>
      </c>
      <c r="N361" t="s">
        <v>540</v>
      </c>
      <c r="O361" t="str">
        <f>IF(B361="--","BLANK",VLOOKUP(J361,Currencies!$B$3:$C$153,2,FALSE))</f>
        <v>BLANK</v>
      </c>
      <c r="P361" t="str">
        <f t="shared" si="5"/>
        <v>No value</v>
      </c>
      <c r="Q361" s="3" t="s">
        <v>58</v>
      </c>
    </row>
    <row r="362" spans="1:17" x14ac:dyDescent="0.2">
      <c r="A362" t="s">
        <v>368</v>
      </c>
      <c r="B362" s="12">
        <v>2130.85</v>
      </c>
      <c r="C362" s="3">
        <v>14.88</v>
      </c>
      <c r="D362" s="4">
        <v>7.0000000000000001E-3</v>
      </c>
      <c r="E362" s="4">
        <v>4.0399999999999998E-2</v>
      </c>
      <c r="F362" s="4">
        <v>-0.30270000000000002</v>
      </c>
      <c r="G362" t="s">
        <v>142</v>
      </c>
      <c r="H362" t="s">
        <v>369</v>
      </c>
      <c r="I362" t="s">
        <v>370</v>
      </c>
      <c r="J362" t="s">
        <v>169</v>
      </c>
      <c r="K362" t="s">
        <v>170</v>
      </c>
      <c r="L362" t="s">
        <v>171</v>
      </c>
      <c r="M362" t="s">
        <v>136</v>
      </c>
      <c r="N362" t="s">
        <v>540</v>
      </c>
      <c r="O362">
        <f>IF(B362="--","BLANK",VLOOKUP(J362,Currencies!$B$3:$C$153,2,FALSE))</f>
        <v>0.91375289000000004</v>
      </c>
      <c r="P362">
        <f t="shared" si="5"/>
        <v>2331.976208578667</v>
      </c>
      <c r="Q362" s="3">
        <v>2331.9762085786701</v>
      </c>
    </row>
    <row r="363" spans="1:17" x14ac:dyDescent="0.2">
      <c r="A363" t="s">
        <v>371</v>
      </c>
      <c r="B363" s="12">
        <v>1090.01</v>
      </c>
      <c r="C363" s="3">
        <v>6.33</v>
      </c>
      <c r="D363" s="4">
        <v>5.7999999999999996E-3</v>
      </c>
      <c r="E363" s="4">
        <v>3.5400000000000001E-2</v>
      </c>
      <c r="F363" s="4">
        <v>-0.29070000000000001</v>
      </c>
      <c r="G363" t="s">
        <v>142</v>
      </c>
      <c r="H363" t="s">
        <v>369</v>
      </c>
      <c r="I363" t="s">
        <v>370</v>
      </c>
      <c r="J363" t="s">
        <v>169</v>
      </c>
      <c r="K363" t="s">
        <v>170</v>
      </c>
      <c r="L363" t="s">
        <v>171</v>
      </c>
      <c r="M363" t="s">
        <v>136</v>
      </c>
      <c r="N363" t="s">
        <v>540</v>
      </c>
      <c r="O363">
        <f>IF(B363="--","BLANK",VLOOKUP(J363,Currencies!$B$3:$C$153,2,FALSE))</f>
        <v>0.91375289000000004</v>
      </c>
      <c r="P363">
        <f t="shared" si="5"/>
        <v>1192.8936279479235</v>
      </c>
      <c r="Q363" s="3">
        <v>1192.8936279479201</v>
      </c>
    </row>
    <row r="364" spans="1:17" x14ac:dyDescent="0.2">
      <c r="A364" t="s">
        <v>372</v>
      </c>
      <c r="B364" s="12">
        <v>1493.62</v>
      </c>
      <c r="C364" s="3">
        <v>17.100000000000001</v>
      </c>
      <c r="D364" s="4">
        <v>1.1599999999999999E-2</v>
      </c>
      <c r="E364" s="4">
        <v>8.8000000000000005E-3</v>
      </c>
      <c r="F364" s="4">
        <v>-6.2600000000000003E-2</v>
      </c>
      <c r="G364" t="s">
        <v>142</v>
      </c>
      <c r="H364" t="s">
        <v>373</v>
      </c>
      <c r="I364" t="s">
        <v>374</v>
      </c>
      <c r="J364" t="s">
        <v>375</v>
      </c>
      <c r="K364" t="s">
        <v>191</v>
      </c>
      <c r="L364" t="s">
        <v>376</v>
      </c>
      <c r="M364" t="s">
        <v>136</v>
      </c>
      <c r="N364" t="s">
        <v>540</v>
      </c>
      <c r="O364">
        <f>IF(B364="--","BLANK",VLOOKUP(J364,Currencies!$B$3:$C$153,2,FALSE))</f>
        <v>9.6657991400000007</v>
      </c>
      <c r="P364">
        <f t="shared" si="5"/>
        <v>154.5262816210352</v>
      </c>
      <c r="Q364" s="3">
        <v>154.526281621035</v>
      </c>
    </row>
    <row r="365" spans="1:17" x14ac:dyDescent="0.2">
      <c r="A365" t="s">
        <v>377</v>
      </c>
      <c r="B365" s="12">
        <v>1050.25</v>
      </c>
      <c r="C365" s="3">
        <v>13.31</v>
      </c>
      <c r="D365" s="4">
        <v>1.2800000000000001E-2</v>
      </c>
      <c r="E365" s="4">
        <v>2.3E-2</v>
      </c>
      <c r="F365" s="4">
        <v>-3.1099999999999999E-2</v>
      </c>
      <c r="G365" t="s">
        <v>258</v>
      </c>
      <c r="H365" t="s">
        <v>373</v>
      </c>
      <c r="I365" t="s">
        <v>374</v>
      </c>
      <c r="J365" t="s">
        <v>375</v>
      </c>
      <c r="K365" t="s">
        <v>191</v>
      </c>
      <c r="L365" t="s">
        <v>376</v>
      </c>
      <c r="M365" t="s">
        <v>136</v>
      </c>
      <c r="N365" t="s">
        <v>540</v>
      </c>
      <c r="O365">
        <f>IF(B365="--","BLANK",VLOOKUP(J365,Currencies!$B$3:$C$153,2,FALSE))</f>
        <v>9.6657991400000007</v>
      </c>
      <c r="P365">
        <f t="shared" si="5"/>
        <v>108.65630299038057</v>
      </c>
      <c r="Q365" s="3">
        <v>108.65630299038099</v>
      </c>
    </row>
    <row r="366" spans="1:17" x14ac:dyDescent="0.2">
      <c r="A366" t="s">
        <v>378</v>
      </c>
      <c r="B366" s="12">
        <v>6482.58</v>
      </c>
      <c r="C366" s="3">
        <v>48.67</v>
      </c>
      <c r="D366" s="4">
        <v>7.6E-3</v>
      </c>
      <c r="E366" s="4">
        <v>3.8800000000000001E-2</v>
      </c>
      <c r="F366" s="4">
        <v>-6.2700000000000006E-2</v>
      </c>
      <c r="G366" t="s">
        <v>379</v>
      </c>
      <c r="H366" t="s">
        <v>380</v>
      </c>
      <c r="I366" t="s">
        <v>381</v>
      </c>
      <c r="J366" t="s">
        <v>382</v>
      </c>
      <c r="K366" t="s">
        <v>383</v>
      </c>
      <c r="L366" t="s">
        <v>384</v>
      </c>
      <c r="M366" t="s">
        <v>136</v>
      </c>
      <c r="N366" t="s">
        <v>540</v>
      </c>
      <c r="O366">
        <f>IF(B366="--","BLANK",VLOOKUP(J366,Currencies!$B$3:$C$153,2,FALSE))</f>
        <v>2.8564705099999999</v>
      </c>
      <c r="P366">
        <f t="shared" si="5"/>
        <v>2269.4370473301333</v>
      </c>
      <c r="Q366" s="3">
        <v>2269.4370473301301</v>
      </c>
    </row>
    <row r="367" spans="1:17" x14ac:dyDescent="0.2">
      <c r="A367" t="s">
        <v>385</v>
      </c>
      <c r="B367" s="12">
        <v>10486.49</v>
      </c>
      <c r="C367" s="3">
        <v>-62.54</v>
      </c>
      <c r="D367" s="4">
        <v>-5.8999999999999999E-3</v>
      </c>
      <c r="E367" s="4">
        <v>5.04E-2</v>
      </c>
      <c r="F367" s="4">
        <v>-2.9700000000000001E-2</v>
      </c>
      <c r="G367" t="s">
        <v>404</v>
      </c>
      <c r="H367" t="s">
        <v>387</v>
      </c>
      <c r="I367" t="s">
        <v>388</v>
      </c>
      <c r="J367" t="s">
        <v>169</v>
      </c>
      <c r="K367" t="s">
        <v>170</v>
      </c>
      <c r="L367" t="s">
        <v>171</v>
      </c>
      <c r="M367" t="s">
        <v>136</v>
      </c>
      <c r="N367" t="s">
        <v>540</v>
      </c>
      <c r="O367">
        <f>IF(B367="--","BLANK",VLOOKUP(J367,Currencies!$B$3:$C$153,2,FALSE))</f>
        <v>0.91375289000000004</v>
      </c>
      <c r="P367">
        <f t="shared" si="5"/>
        <v>11476.286548324897</v>
      </c>
      <c r="Q367" s="3">
        <v>11476.286548324901</v>
      </c>
    </row>
    <row r="368" spans="1:17" x14ac:dyDescent="0.2">
      <c r="A368" t="s">
        <v>389</v>
      </c>
      <c r="B368" s="12">
        <v>6716.98</v>
      </c>
      <c r="C368" s="3">
        <v>-4.26</v>
      </c>
      <c r="D368" s="4">
        <v>-5.9999999999999995E-4</v>
      </c>
      <c r="E368" s="4">
        <v>-1.4200000000000001E-2</v>
      </c>
      <c r="F368" s="4">
        <v>-0.20799999999999999</v>
      </c>
      <c r="G368" t="s">
        <v>138</v>
      </c>
      <c r="H368" t="s">
        <v>391</v>
      </c>
      <c r="I368" t="s">
        <v>392</v>
      </c>
      <c r="J368" t="s">
        <v>393</v>
      </c>
      <c r="K368" t="s">
        <v>394</v>
      </c>
      <c r="L368" t="s">
        <v>395</v>
      </c>
      <c r="M368" t="s">
        <v>136</v>
      </c>
      <c r="N368" t="s">
        <v>540</v>
      </c>
      <c r="O368">
        <f>IF(B368="--","BLANK",VLOOKUP(J368,Currencies!$B$3:$C$153,2,FALSE))</f>
        <v>3.7524623699999999</v>
      </c>
      <c r="P368">
        <f t="shared" si="5"/>
        <v>1790.0192827250123</v>
      </c>
      <c r="Q368" s="3">
        <v>1790.01928272501</v>
      </c>
    </row>
    <row r="369" spans="1:17" x14ac:dyDescent="0.2">
      <c r="A369" t="s">
        <v>396</v>
      </c>
      <c r="B369" s="12">
        <v>7338.73</v>
      </c>
      <c r="C369" s="3">
        <v>-35.56</v>
      </c>
      <c r="D369" s="4">
        <v>-4.7999999999999996E-3</v>
      </c>
      <c r="E369" s="4">
        <v>-1.3100000000000001E-2</v>
      </c>
      <c r="F369" s="4">
        <v>-4.1000000000000002E-2</v>
      </c>
      <c r="G369" t="s">
        <v>397</v>
      </c>
      <c r="H369" t="s">
        <v>398</v>
      </c>
      <c r="I369" t="s">
        <v>399</v>
      </c>
      <c r="J369" t="s">
        <v>400</v>
      </c>
      <c r="K369" t="s">
        <v>401</v>
      </c>
      <c r="L369" t="s">
        <v>402</v>
      </c>
      <c r="M369" t="s">
        <v>136</v>
      </c>
      <c r="N369" t="s">
        <v>540</v>
      </c>
      <c r="O369">
        <f>IF(B369="--","BLANK",VLOOKUP(J369,Currencies!$B$3:$C$153,2,FALSE))</f>
        <v>12.09142894</v>
      </c>
      <c r="P369">
        <f t="shared" si="5"/>
        <v>606.9365363197511</v>
      </c>
      <c r="Q369" s="3">
        <v>606.93653631975099</v>
      </c>
    </row>
    <row r="370" spans="1:17" x14ac:dyDescent="0.2">
      <c r="A370" t="s">
        <v>403</v>
      </c>
      <c r="B370" s="12">
        <v>8735.43</v>
      </c>
      <c r="C370" s="3">
        <v>-66.27</v>
      </c>
      <c r="D370" s="4">
        <v>-7.4999999999999997E-3</v>
      </c>
      <c r="E370" s="4">
        <v>-1.3100000000000001E-2</v>
      </c>
      <c r="F370" s="4">
        <v>-0.1144</v>
      </c>
      <c r="G370" t="s">
        <v>138</v>
      </c>
      <c r="H370" t="s">
        <v>405</v>
      </c>
      <c r="I370" t="s">
        <v>406</v>
      </c>
      <c r="J370" t="s">
        <v>407</v>
      </c>
      <c r="K370" t="s">
        <v>408</v>
      </c>
      <c r="L370" t="s">
        <v>409</v>
      </c>
      <c r="M370" t="s">
        <v>136</v>
      </c>
      <c r="N370" t="s">
        <v>540</v>
      </c>
      <c r="O370">
        <f>IF(B370="--","BLANK",VLOOKUP(J370,Currencies!$B$3:$C$153,2,FALSE))</f>
        <v>3.59908392</v>
      </c>
      <c r="P370">
        <f t="shared" si="5"/>
        <v>2427.1259559849332</v>
      </c>
      <c r="Q370" s="3">
        <v>2427.12595598493</v>
      </c>
    </row>
    <row r="371" spans="1:17" x14ac:dyDescent="0.2">
      <c r="A371" t="s">
        <v>410</v>
      </c>
      <c r="B371" s="12">
        <v>1605.56</v>
      </c>
      <c r="C371" s="3">
        <v>-2.66</v>
      </c>
      <c r="D371" s="4">
        <v>-1.6999999999999999E-3</v>
      </c>
      <c r="E371" s="4" t="s">
        <v>53</v>
      </c>
      <c r="F371" s="4">
        <v>-0.12039999999999999</v>
      </c>
      <c r="G371" t="s">
        <v>138</v>
      </c>
      <c r="H371" t="s">
        <v>411</v>
      </c>
      <c r="I371" t="s">
        <v>412</v>
      </c>
      <c r="J371" t="s">
        <v>413</v>
      </c>
      <c r="K371" t="s">
        <v>414</v>
      </c>
      <c r="L371" t="s">
        <v>415</v>
      </c>
      <c r="M371" t="s">
        <v>136</v>
      </c>
      <c r="N371" t="s">
        <v>540</v>
      </c>
      <c r="O371">
        <f>IF(B371="--","BLANK",VLOOKUP(J371,Currencies!$B$3:$C$153,2,FALSE))</f>
        <v>0.70497350999999997</v>
      </c>
      <c r="P371">
        <f t="shared" si="5"/>
        <v>2277.4756458579559</v>
      </c>
      <c r="Q371" s="3">
        <v>2277.47564585796</v>
      </c>
    </row>
    <row r="372" spans="1:17" x14ac:dyDescent="0.2">
      <c r="A372" t="s">
        <v>416</v>
      </c>
      <c r="B372" s="12">
        <v>815.28</v>
      </c>
      <c r="C372" s="3">
        <v>4.62</v>
      </c>
      <c r="D372" s="4">
        <v>5.7000000000000002E-3</v>
      </c>
      <c r="E372" s="4">
        <v>2.9100000000000001E-2</v>
      </c>
      <c r="F372" s="4">
        <v>-5.5800000000000002E-2</v>
      </c>
      <c r="G372" t="s">
        <v>417</v>
      </c>
      <c r="H372" t="s">
        <v>418</v>
      </c>
      <c r="I372" t="s">
        <v>419</v>
      </c>
      <c r="J372" t="s">
        <v>169</v>
      </c>
      <c r="K372" t="s">
        <v>170</v>
      </c>
      <c r="L372" t="s">
        <v>171</v>
      </c>
      <c r="M372" t="s">
        <v>136</v>
      </c>
      <c r="N372" t="s">
        <v>540</v>
      </c>
      <c r="O372">
        <f>IF(B372="--","BLANK",VLOOKUP(J372,Currencies!$B$3:$C$153,2,FALSE))</f>
        <v>0.91375289000000004</v>
      </c>
      <c r="P372">
        <f t="shared" si="5"/>
        <v>892.23247217308381</v>
      </c>
      <c r="Q372" s="3">
        <v>892.23247217308403</v>
      </c>
    </row>
    <row r="373" spans="1:17" x14ac:dyDescent="0.2">
      <c r="A373" t="s">
        <v>420</v>
      </c>
      <c r="B373" s="12">
        <v>477.03</v>
      </c>
      <c r="C373" s="3">
        <v>-1.48</v>
      </c>
      <c r="D373" s="4">
        <v>-3.0999999999999999E-3</v>
      </c>
      <c r="E373" s="4">
        <v>-4.3799999999999999E-2</v>
      </c>
      <c r="F373" s="4">
        <v>-9.5299999999999996E-2</v>
      </c>
      <c r="G373" t="s">
        <v>138</v>
      </c>
      <c r="H373" t="s">
        <v>422</v>
      </c>
      <c r="I373" t="s">
        <v>423</v>
      </c>
      <c r="J373" t="s">
        <v>356</v>
      </c>
      <c r="K373" t="s">
        <v>357</v>
      </c>
      <c r="L373" t="s">
        <v>358</v>
      </c>
      <c r="M373" t="s">
        <v>136</v>
      </c>
      <c r="N373" t="s">
        <v>540</v>
      </c>
      <c r="O373">
        <f>IF(B373="--","BLANK",VLOOKUP(J373,Currencies!$B$3:$C$153,2,FALSE))</f>
        <v>3.5247103700000002</v>
      </c>
      <c r="P373">
        <f t="shared" si="5"/>
        <v>135.33877962290558</v>
      </c>
      <c r="Q373" s="3">
        <v>135.338779622906</v>
      </c>
    </row>
    <row r="374" spans="1:17" x14ac:dyDescent="0.2">
      <c r="A374" t="s">
        <v>424</v>
      </c>
      <c r="B374" s="12">
        <v>23871.33</v>
      </c>
      <c r="C374" s="3">
        <v>-21.59</v>
      </c>
      <c r="D374" s="4">
        <v>-8.9999999999999998E-4</v>
      </c>
      <c r="E374" s="4">
        <v>5.91E-2</v>
      </c>
      <c r="F374" s="4">
        <v>-0.15609999999999999</v>
      </c>
      <c r="G374" t="s">
        <v>417</v>
      </c>
      <c r="H374" t="s">
        <v>425</v>
      </c>
      <c r="I374" t="s">
        <v>426</v>
      </c>
      <c r="J374" t="s">
        <v>427</v>
      </c>
      <c r="K374" t="s">
        <v>428</v>
      </c>
      <c r="L374" t="s">
        <v>429</v>
      </c>
      <c r="M374" t="s">
        <v>136</v>
      </c>
      <c r="N374" t="s">
        <v>540</v>
      </c>
      <c r="O374">
        <f>IF(B374="--","BLANK",VLOOKUP(J374,Currencies!$B$3:$C$153,2,FALSE))</f>
        <v>358.41804997000003</v>
      </c>
      <c r="P374">
        <f t="shared" si="5"/>
        <v>66.601919189053277</v>
      </c>
      <c r="Q374" s="3">
        <v>66.601919189053305</v>
      </c>
    </row>
    <row r="375" spans="1:17" x14ac:dyDescent="0.2">
      <c r="A375" t="s">
        <v>430</v>
      </c>
      <c r="B375" s="12">
        <v>1419.46</v>
      </c>
      <c r="C375" s="3">
        <v>10.81</v>
      </c>
      <c r="D375" s="4">
        <v>7.7000000000000002E-3</v>
      </c>
      <c r="E375" s="4">
        <v>5.0200000000000002E-2</v>
      </c>
      <c r="F375" s="4">
        <v>-3.2099999999999997E-2</v>
      </c>
      <c r="G375" t="s">
        <v>258</v>
      </c>
      <c r="H375" t="s">
        <v>431</v>
      </c>
      <c r="I375" t="s">
        <v>432</v>
      </c>
      <c r="J375" t="s">
        <v>433</v>
      </c>
      <c r="K375" t="s">
        <v>191</v>
      </c>
      <c r="L375" t="s">
        <v>434</v>
      </c>
      <c r="M375" t="s">
        <v>136</v>
      </c>
      <c r="N375" t="s">
        <v>540</v>
      </c>
      <c r="O375">
        <f>IF(B375="--","BLANK",VLOOKUP(J375,Currencies!$B$3:$C$153,2,FALSE))</f>
        <v>142.94966429999999</v>
      </c>
      <c r="P375">
        <f t="shared" si="5"/>
        <v>9.9297889711798373</v>
      </c>
      <c r="Q375" s="3">
        <v>9.9297889711798408</v>
      </c>
    </row>
    <row r="376" spans="1:17" x14ac:dyDescent="0.2">
      <c r="A376" t="s">
        <v>435</v>
      </c>
      <c r="B376" s="12">
        <v>920.18</v>
      </c>
      <c r="C376" s="3">
        <v>27.06</v>
      </c>
      <c r="D376" s="4">
        <v>3.0300000000000001E-2</v>
      </c>
      <c r="E376" s="4">
        <v>-3.39E-2</v>
      </c>
      <c r="F376" s="4">
        <v>-0.317</v>
      </c>
      <c r="G376" t="s">
        <v>210</v>
      </c>
      <c r="H376" t="s">
        <v>436</v>
      </c>
      <c r="I376" t="s">
        <v>437</v>
      </c>
      <c r="J376" t="s">
        <v>438</v>
      </c>
      <c r="K376" t="s">
        <v>439</v>
      </c>
      <c r="L376" t="s">
        <v>440</v>
      </c>
      <c r="M376" t="s">
        <v>136</v>
      </c>
      <c r="N376" t="s">
        <v>540</v>
      </c>
      <c r="O376">
        <f>IF(B376="--","BLANK",VLOOKUP(J376,Currencies!$B$3:$C$153,2,FALSE))</f>
        <v>18.26535088</v>
      </c>
      <c r="P376">
        <f t="shared" si="5"/>
        <v>50.378446384381746</v>
      </c>
      <c r="Q376" s="3">
        <v>50.378446384381697</v>
      </c>
    </row>
    <row r="377" spans="1:17" x14ac:dyDescent="0.2">
      <c r="A377" t="s">
        <v>441</v>
      </c>
      <c r="B377" s="12">
        <v>46.51</v>
      </c>
      <c r="C377" s="3">
        <v>0.01</v>
      </c>
      <c r="D377" s="4">
        <v>2.0000000000000001E-4</v>
      </c>
      <c r="E377" s="4">
        <v>-0.04</v>
      </c>
      <c r="F377" s="4">
        <v>-0.33090000000000003</v>
      </c>
      <c r="G377" t="s">
        <v>245</v>
      </c>
      <c r="H377" t="s">
        <v>442</v>
      </c>
      <c r="I377" t="s">
        <v>443</v>
      </c>
      <c r="J377" t="s">
        <v>169</v>
      </c>
      <c r="K377" t="s">
        <v>170</v>
      </c>
      <c r="L377" t="s">
        <v>171</v>
      </c>
      <c r="M377" t="s">
        <v>136</v>
      </c>
      <c r="N377" t="s">
        <v>540</v>
      </c>
      <c r="O377">
        <f>IF(B377="--","BLANK",VLOOKUP(J377,Currencies!$B$3:$C$153,2,FALSE))</f>
        <v>0.91375289000000004</v>
      </c>
      <c r="P377">
        <f t="shared" si="5"/>
        <v>50.899975812935594</v>
      </c>
      <c r="Q377" s="3">
        <v>50.899975812935601</v>
      </c>
    </row>
    <row r="378" spans="1:17" x14ac:dyDescent="0.2">
      <c r="A378" t="s">
        <v>444</v>
      </c>
      <c r="B378" s="12">
        <v>594.79999999999995</v>
      </c>
      <c r="C378" s="3">
        <v>-13.53</v>
      </c>
      <c r="D378" s="4">
        <v>-2.2200000000000001E-2</v>
      </c>
      <c r="E378" s="4">
        <v>6.3E-3</v>
      </c>
      <c r="F378" s="4">
        <v>-0.31680000000000003</v>
      </c>
      <c r="G378" t="s">
        <v>106</v>
      </c>
      <c r="H378" t="s">
        <v>445</v>
      </c>
      <c r="I378" t="s">
        <v>446</v>
      </c>
      <c r="J378" t="s">
        <v>447</v>
      </c>
      <c r="K378" t="s">
        <v>448</v>
      </c>
      <c r="L378" t="s">
        <v>449</v>
      </c>
      <c r="M378" t="s">
        <v>136</v>
      </c>
      <c r="N378" t="s">
        <v>540</v>
      </c>
      <c r="O378">
        <f>IF(B378="--","BLANK",VLOOKUP(J378,Currencies!$B$3:$C$153,2,FALSE))</f>
        <v>1486.25873482</v>
      </c>
      <c r="P378">
        <f t="shared" si="5"/>
        <v>0.40019949828724533</v>
      </c>
      <c r="Q378" s="3">
        <v>0.40019949828724499</v>
      </c>
    </row>
    <row r="379" spans="1:17" x14ac:dyDescent="0.2">
      <c r="A379" t="s">
        <v>450</v>
      </c>
      <c r="B379" s="12">
        <v>3421.67</v>
      </c>
      <c r="C379" s="3">
        <v>-25.03</v>
      </c>
      <c r="D379" s="4">
        <v>-7.3000000000000001E-3</v>
      </c>
      <c r="E379" s="4">
        <v>-4.8300000000000003E-2</v>
      </c>
      <c r="F379" s="4">
        <v>-0.1062</v>
      </c>
      <c r="G379" t="s">
        <v>138</v>
      </c>
      <c r="H379" t="s">
        <v>452</v>
      </c>
      <c r="I379" t="s">
        <v>453</v>
      </c>
      <c r="J379" t="s">
        <v>454</v>
      </c>
      <c r="K379" t="s">
        <v>455</v>
      </c>
      <c r="L379" t="s">
        <v>456</v>
      </c>
      <c r="M379" t="s">
        <v>136</v>
      </c>
      <c r="N379" t="s">
        <v>540</v>
      </c>
      <c r="O379">
        <f>IF(B379="--","BLANK",VLOOKUP(J379,Currencies!$B$3:$C$153,2,FALSE))</f>
        <v>0.38061508999999999</v>
      </c>
      <c r="P379">
        <f t="shared" si="5"/>
        <v>8989.8432560832007</v>
      </c>
      <c r="Q379" s="3">
        <v>8989.8432560832007</v>
      </c>
    </row>
    <row r="380" spans="1:17" x14ac:dyDescent="0.2">
      <c r="A380" t="s">
        <v>457</v>
      </c>
      <c r="B380" s="12">
        <v>1604.26</v>
      </c>
      <c r="C380" s="3">
        <v>-36.869999999999997</v>
      </c>
      <c r="D380" s="4">
        <v>-2.2499999999999999E-2</v>
      </c>
      <c r="E380" s="4">
        <v>-0.1009</v>
      </c>
      <c r="F380" s="4">
        <v>-0.25590000000000002</v>
      </c>
      <c r="G380" t="s">
        <v>458</v>
      </c>
      <c r="H380" t="s">
        <v>459</v>
      </c>
      <c r="I380" t="s">
        <v>460</v>
      </c>
      <c r="J380" t="s">
        <v>461</v>
      </c>
      <c r="K380" t="s">
        <v>462</v>
      </c>
      <c r="L380" t="s">
        <v>463</v>
      </c>
      <c r="M380" t="s">
        <v>136</v>
      </c>
      <c r="N380" t="s">
        <v>540</v>
      </c>
      <c r="O380">
        <f>IF(B380="--","BLANK",VLOOKUP(J380,Currencies!$B$3:$C$153,2,FALSE))</f>
        <v>40.179235230000003</v>
      </c>
      <c r="P380">
        <f t="shared" si="5"/>
        <v>39.927589234007428</v>
      </c>
      <c r="Q380" s="3">
        <v>39.927589234007399</v>
      </c>
    </row>
    <row r="381" spans="1:17" x14ac:dyDescent="0.2">
      <c r="A381" t="s">
        <v>464</v>
      </c>
      <c r="B381" s="12">
        <v>5279.26</v>
      </c>
      <c r="C381" s="3">
        <v>1.28</v>
      </c>
      <c r="D381" s="4">
        <v>2.0000000000000001E-4</v>
      </c>
      <c r="E381" s="4">
        <v>6.2100000000000002E-2</v>
      </c>
      <c r="F381" s="4">
        <v>-0.16</v>
      </c>
      <c r="G381" t="s">
        <v>541</v>
      </c>
      <c r="H381" t="s">
        <v>465</v>
      </c>
      <c r="I381" t="s">
        <v>466</v>
      </c>
      <c r="J381" t="s">
        <v>169</v>
      </c>
      <c r="K381" t="s">
        <v>170</v>
      </c>
      <c r="L381" t="s">
        <v>171</v>
      </c>
      <c r="M381" t="s">
        <v>136</v>
      </c>
      <c r="N381" t="s">
        <v>540</v>
      </c>
      <c r="O381">
        <f>IF(B381="--","BLANK",VLOOKUP(J381,Currencies!$B$3:$C$153,2,FALSE))</f>
        <v>0.91375289000000004</v>
      </c>
      <c r="P381">
        <f t="shared" si="5"/>
        <v>5777.5576501870219</v>
      </c>
      <c r="Q381" s="3">
        <v>5777.55765018702</v>
      </c>
    </row>
    <row r="382" spans="1:17" x14ac:dyDescent="0.2">
      <c r="A382" t="s">
        <v>467</v>
      </c>
      <c r="B382" s="12">
        <v>336</v>
      </c>
      <c r="C382" s="3">
        <v>5.7</v>
      </c>
      <c r="D382" s="4">
        <v>1.7299999999999999E-2</v>
      </c>
      <c r="E382" s="4">
        <v>2.5000000000000001E-2</v>
      </c>
      <c r="F382" s="4">
        <v>-3.2500000000000001E-2</v>
      </c>
      <c r="G382" t="s">
        <v>468</v>
      </c>
      <c r="H382" t="s">
        <v>469</v>
      </c>
      <c r="I382" t="s">
        <v>470</v>
      </c>
      <c r="J382" t="s">
        <v>169</v>
      </c>
      <c r="K382" t="s">
        <v>170</v>
      </c>
      <c r="L382" t="s">
        <v>171</v>
      </c>
      <c r="M382" t="s">
        <v>136</v>
      </c>
      <c r="N382" t="s">
        <v>540</v>
      </c>
      <c r="O382">
        <f>IF(B382="--","BLANK",VLOOKUP(J382,Currencies!$B$3:$C$153,2,FALSE))</f>
        <v>0.91375289000000004</v>
      </c>
      <c r="P382">
        <f t="shared" si="5"/>
        <v>367.7142952729813</v>
      </c>
      <c r="Q382" s="3">
        <v>367.71429527298102</v>
      </c>
    </row>
    <row r="383" spans="1:17" x14ac:dyDescent="0.2">
      <c r="A383" t="s">
        <v>471</v>
      </c>
      <c r="B383" s="12">
        <v>1546.46</v>
      </c>
      <c r="C383" s="3">
        <v>-0.22</v>
      </c>
      <c r="D383" s="4">
        <v>-1E-4</v>
      </c>
      <c r="E383" s="4">
        <v>-1.9599999999999999E-2</v>
      </c>
      <c r="F383" s="4">
        <v>-0.15820000000000001</v>
      </c>
      <c r="G383" t="s">
        <v>472</v>
      </c>
      <c r="H383" t="s">
        <v>473</v>
      </c>
      <c r="I383" t="s">
        <v>474</v>
      </c>
      <c r="J383" t="s">
        <v>475</v>
      </c>
      <c r="K383" t="s">
        <v>476</v>
      </c>
      <c r="L383" t="s">
        <v>477</v>
      </c>
      <c r="M383" t="s">
        <v>136</v>
      </c>
      <c r="N383" t="s">
        <v>540</v>
      </c>
      <c r="O383">
        <f>IF(B383="--","BLANK",VLOOKUP(J383,Currencies!$B$3:$C$153,2,FALSE))</f>
        <v>6.9152924499999999</v>
      </c>
      <c r="P383">
        <f t="shared" si="5"/>
        <v>223.62900935592393</v>
      </c>
      <c r="Q383" s="3">
        <v>223.62900935592401</v>
      </c>
    </row>
    <row r="384" spans="1:17" x14ac:dyDescent="0.2">
      <c r="A384" t="s">
        <v>478</v>
      </c>
      <c r="B384" s="12">
        <v>9413.67</v>
      </c>
      <c r="C384" s="3">
        <v>90.76</v>
      </c>
      <c r="D384" s="4">
        <v>9.7000000000000003E-3</v>
      </c>
      <c r="E384" s="4">
        <v>2.3699999999999999E-2</v>
      </c>
      <c r="F384" s="4">
        <v>-0.1701</v>
      </c>
      <c r="G384" t="s">
        <v>472</v>
      </c>
      <c r="H384" t="s">
        <v>479</v>
      </c>
      <c r="I384" t="s">
        <v>480</v>
      </c>
      <c r="J384" t="s">
        <v>481</v>
      </c>
      <c r="K384" t="s">
        <v>482</v>
      </c>
      <c r="L384" t="s">
        <v>483</v>
      </c>
      <c r="M384" t="s">
        <v>136</v>
      </c>
      <c r="N384" t="s">
        <v>540</v>
      </c>
      <c r="O384">
        <f>IF(B384="--","BLANK",VLOOKUP(J384,Currencies!$B$3:$C$153,2,FALSE))</f>
        <v>9.7391614099999995</v>
      </c>
      <c r="P384">
        <f t="shared" si="5"/>
        <v>966.57911330376032</v>
      </c>
      <c r="Q384" s="3">
        <v>966.57911330375998</v>
      </c>
    </row>
    <row r="385" spans="1:17" x14ac:dyDescent="0.2">
      <c r="A385" t="s">
        <v>484</v>
      </c>
      <c r="B385" s="12">
        <v>1800.64</v>
      </c>
      <c r="C385" s="3">
        <v>-22.2</v>
      </c>
      <c r="D385" s="4">
        <v>-1.2200000000000001E-2</v>
      </c>
      <c r="E385" s="4">
        <v>1.8499999999999999E-2</v>
      </c>
      <c r="F385" s="4">
        <v>-4.2999999999999997E-2</v>
      </c>
      <c r="G385" t="s">
        <v>485</v>
      </c>
      <c r="H385" t="s">
        <v>486</v>
      </c>
      <c r="I385" t="s">
        <v>487</v>
      </c>
      <c r="J385" t="s">
        <v>488</v>
      </c>
      <c r="K385" t="s">
        <v>489</v>
      </c>
      <c r="L385" t="s">
        <v>490</v>
      </c>
      <c r="M385" t="s">
        <v>136</v>
      </c>
      <c r="N385" t="s">
        <v>540</v>
      </c>
      <c r="O385">
        <f>IF(B385="--","BLANK",VLOOKUP(J385,Currencies!$B$3:$C$153,2,FALSE))</f>
        <v>2286.9302581000002</v>
      </c>
      <c r="P385">
        <f t="shared" si="5"/>
        <v>0.78736113338934355</v>
      </c>
      <c r="Q385" s="3">
        <v>0.78736113338934399</v>
      </c>
    </row>
    <row r="386" spans="1:17" x14ac:dyDescent="0.2">
      <c r="A386" t="s">
        <v>491</v>
      </c>
      <c r="B386" s="12">
        <v>450.13</v>
      </c>
      <c r="C386" s="3">
        <v>0.62</v>
      </c>
      <c r="D386" s="4">
        <v>1.4E-3</v>
      </c>
      <c r="E386" s="4">
        <v>-6.7999999999999996E-3</v>
      </c>
      <c r="F386" s="4">
        <v>-0.20519999999999999</v>
      </c>
      <c r="G386" t="s">
        <v>492</v>
      </c>
      <c r="H386" t="s">
        <v>493</v>
      </c>
      <c r="I386" t="s">
        <v>494</v>
      </c>
      <c r="J386" t="s">
        <v>495</v>
      </c>
      <c r="K386" t="s">
        <v>496</v>
      </c>
      <c r="L386" t="s">
        <v>497</v>
      </c>
      <c r="M386" t="s">
        <v>136</v>
      </c>
      <c r="N386" t="s">
        <v>540</v>
      </c>
      <c r="O386">
        <f>IF(B386="--","BLANK",VLOOKUP(J386,Currencies!$B$3:$C$153,2,FALSE))</f>
        <v>1.7872365299999999</v>
      </c>
      <c r="P386">
        <f t="shared" ref="P386:P449" si="6">IF(O386="Blank", "No value",B386/O386)</f>
        <v>251.85810184844422</v>
      </c>
      <c r="Q386" s="3">
        <v>251.85810184844399</v>
      </c>
    </row>
    <row r="387" spans="1:17" x14ac:dyDescent="0.2">
      <c r="A387" t="s">
        <v>498</v>
      </c>
      <c r="B387" s="12">
        <v>3953.9</v>
      </c>
      <c r="C387" s="3">
        <v>-38.17</v>
      </c>
      <c r="D387" s="4">
        <v>-9.5999999999999992E-3</v>
      </c>
      <c r="E387" s="4">
        <v>1.17E-2</v>
      </c>
      <c r="F387" s="4">
        <v>-0.1598</v>
      </c>
      <c r="G387" t="s">
        <v>417</v>
      </c>
      <c r="H387" t="s">
        <v>499</v>
      </c>
      <c r="I387" t="s">
        <v>500</v>
      </c>
      <c r="J387" t="s">
        <v>169</v>
      </c>
      <c r="K387" t="s">
        <v>170</v>
      </c>
      <c r="L387" t="s">
        <v>171</v>
      </c>
      <c r="M387" t="s">
        <v>136</v>
      </c>
      <c r="N387" t="s">
        <v>540</v>
      </c>
      <c r="O387">
        <f>IF(B387="--","BLANK",VLOOKUP(J387,Currencies!$B$3:$C$153,2,FALSE))</f>
        <v>0.91375289000000004</v>
      </c>
      <c r="P387">
        <f t="shared" si="6"/>
        <v>4327.0998573804782</v>
      </c>
      <c r="Q387" s="3">
        <v>4327.09985738048</v>
      </c>
    </row>
    <row r="388" spans="1:17" x14ac:dyDescent="0.2">
      <c r="A388" t="s">
        <v>501</v>
      </c>
      <c r="B388" s="12">
        <v>1019.63</v>
      </c>
      <c r="C388" s="3">
        <v>0.4</v>
      </c>
      <c r="D388" s="4">
        <v>4.0000000000000002E-4</v>
      </c>
      <c r="E388" s="4">
        <v>2.3800000000000002E-2</v>
      </c>
      <c r="F388" s="4">
        <v>-1.4E-3</v>
      </c>
      <c r="G388" t="s">
        <v>502</v>
      </c>
      <c r="H388" t="s">
        <v>503</v>
      </c>
      <c r="I388" t="s">
        <v>504</v>
      </c>
      <c r="J388" t="s">
        <v>169</v>
      </c>
      <c r="K388" t="s">
        <v>170</v>
      </c>
      <c r="L388" t="s">
        <v>171</v>
      </c>
      <c r="M388" t="s">
        <v>136</v>
      </c>
      <c r="N388" t="s">
        <v>540</v>
      </c>
      <c r="O388">
        <f>IF(B388="--","BLANK",VLOOKUP(J388,Currencies!$B$3:$C$153,2,FALSE))</f>
        <v>0.91375289000000004</v>
      </c>
      <c r="P388">
        <f t="shared" si="6"/>
        <v>1115.8706157416366</v>
      </c>
      <c r="Q388" s="3">
        <v>1115.87061574164</v>
      </c>
    </row>
    <row r="389" spans="1:17" x14ac:dyDescent="0.2">
      <c r="A389" t="s">
        <v>505</v>
      </c>
      <c r="B389" s="12">
        <v>1152.33</v>
      </c>
      <c r="C389" s="3">
        <v>-6.65</v>
      </c>
      <c r="D389" s="4">
        <v>-5.7000000000000002E-3</v>
      </c>
      <c r="E389" s="4">
        <v>6.2300000000000001E-2</v>
      </c>
      <c r="F389" s="4">
        <v>-8.1900000000000001E-2</v>
      </c>
      <c r="G389" t="s">
        <v>502</v>
      </c>
      <c r="H389" t="s">
        <v>506</v>
      </c>
      <c r="I389" t="s">
        <v>507</v>
      </c>
      <c r="J389" t="s">
        <v>169</v>
      </c>
      <c r="K389" t="s">
        <v>170</v>
      </c>
      <c r="L389" t="s">
        <v>171</v>
      </c>
      <c r="M389" t="s">
        <v>136</v>
      </c>
      <c r="N389" t="s">
        <v>540</v>
      </c>
      <c r="O389">
        <f>IF(B389="--","BLANK",VLOOKUP(J389,Currencies!$B$3:$C$153,2,FALSE))</f>
        <v>0.91375289000000004</v>
      </c>
      <c r="P389">
        <f t="shared" si="6"/>
        <v>1261.0958746187932</v>
      </c>
      <c r="Q389" s="3">
        <v>1261.09587461879</v>
      </c>
    </row>
    <row r="390" spans="1:17" x14ac:dyDescent="0.2">
      <c r="A390" t="s">
        <v>508</v>
      </c>
      <c r="B390" s="12">
        <v>108.35</v>
      </c>
      <c r="C390" s="3">
        <v>0.56999999999999995</v>
      </c>
      <c r="D390" s="4">
        <v>5.3E-3</v>
      </c>
      <c r="E390" s="4">
        <v>2.7099999999999999E-2</v>
      </c>
      <c r="F390" s="4">
        <v>-0.15690000000000001</v>
      </c>
      <c r="G390" t="s">
        <v>174</v>
      </c>
      <c r="H390" t="s">
        <v>509</v>
      </c>
      <c r="I390" t="s">
        <v>232</v>
      </c>
      <c r="J390" t="s">
        <v>233</v>
      </c>
      <c r="K390" t="s">
        <v>234</v>
      </c>
      <c r="L390" t="s">
        <v>235</v>
      </c>
      <c r="M390" t="s">
        <v>136</v>
      </c>
      <c r="N390" t="s">
        <v>540</v>
      </c>
      <c r="O390">
        <f>IF(B390="--","BLANK",VLOOKUP(J390,Currencies!$B$3:$C$153,2,FALSE))</f>
        <v>3.6685804200000001</v>
      </c>
      <c r="P390">
        <f t="shared" si="6"/>
        <v>29.53458493353677</v>
      </c>
      <c r="Q390" s="3">
        <v>29.534584933536799</v>
      </c>
    </row>
    <row r="391" spans="1:17" x14ac:dyDescent="0.2">
      <c r="A391" t="s">
        <v>510</v>
      </c>
      <c r="B391" s="12">
        <v>2265.86</v>
      </c>
      <c r="C391" s="3">
        <v>20.04</v>
      </c>
      <c r="D391" s="4">
        <v>8.8999999999999999E-3</v>
      </c>
      <c r="E391" s="4">
        <v>-6.9999999999999999E-4</v>
      </c>
      <c r="F391" s="4">
        <v>-1.12E-2</v>
      </c>
      <c r="G391" t="s">
        <v>511</v>
      </c>
      <c r="H391" t="s">
        <v>512</v>
      </c>
      <c r="I391" t="s">
        <v>513</v>
      </c>
      <c r="J391" t="s">
        <v>514</v>
      </c>
      <c r="K391" t="s">
        <v>515</v>
      </c>
      <c r="L391" t="s">
        <v>516</v>
      </c>
      <c r="M391" t="s">
        <v>136</v>
      </c>
      <c r="N391" t="s">
        <v>540</v>
      </c>
      <c r="O391">
        <f>IF(B391="--","BLANK",VLOOKUP(J391,Currencies!$B$3:$C$153,2,FALSE))</f>
        <v>415.51752499999998</v>
      </c>
      <c r="P391">
        <f t="shared" si="6"/>
        <v>5.4531033318029127</v>
      </c>
      <c r="Q391" s="3">
        <v>5.4531033318029101</v>
      </c>
    </row>
    <row r="392" spans="1:17" x14ac:dyDescent="0.2">
      <c r="A392" t="s">
        <v>517</v>
      </c>
      <c r="B392" s="12">
        <v>8174.1</v>
      </c>
      <c r="C392" s="3">
        <v>30.56</v>
      </c>
      <c r="D392" s="4">
        <v>3.8E-3</v>
      </c>
      <c r="E392" s="4">
        <v>2.64E-2</v>
      </c>
      <c r="F392" s="4">
        <v>0</v>
      </c>
      <c r="G392" t="s">
        <v>518</v>
      </c>
      <c r="H392" t="s">
        <v>519</v>
      </c>
      <c r="I392" t="s">
        <v>520</v>
      </c>
      <c r="J392" t="s">
        <v>521</v>
      </c>
      <c r="K392" t="s">
        <v>521</v>
      </c>
      <c r="L392" t="s">
        <v>522</v>
      </c>
      <c r="M392" t="s">
        <v>136</v>
      </c>
      <c r="N392" t="s">
        <v>540</v>
      </c>
      <c r="O392">
        <f>IF(B392="--","BLANK",VLOOKUP(J392,Currencies!$B$3:$C$153,2,FALSE))</f>
        <v>4.4249451400000002</v>
      </c>
      <c r="P392">
        <f t="shared" si="6"/>
        <v>1847.2771393500259</v>
      </c>
      <c r="Q392" s="3">
        <v>1847.27713935003</v>
      </c>
    </row>
    <row r="393" spans="1:17" x14ac:dyDescent="0.2">
      <c r="A393" t="s">
        <v>523</v>
      </c>
      <c r="B393" s="12">
        <v>698.04</v>
      </c>
      <c r="C393" s="3">
        <v>3.19</v>
      </c>
      <c r="D393" s="4">
        <v>4.5999999999999999E-3</v>
      </c>
      <c r="E393" s="4">
        <v>4.6300000000000001E-2</v>
      </c>
      <c r="F393" s="4">
        <v>1.9400000000000001E-2</v>
      </c>
      <c r="G393" t="s">
        <v>502</v>
      </c>
      <c r="H393" t="s">
        <v>524</v>
      </c>
      <c r="I393" t="s">
        <v>525</v>
      </c>
      <c r="J393" t="s">
        <v>169</v>
      </c>
      <c r="K393" t="s">
        <v>170</v>
      </c>
      <c r="L393" t="s">
        <v>171</v>
      </c>
      <c r="M393" t="s">
        <v>136</v>
      </c>
      <c r="N393" t="s">
        <v>540</v>
      </c>
      <c r="O393">
        <f>IF(B393="--","BLANK",VLOOKUP(J393,Currencies!$B$3:$C$153,2,FALSE))</f>
        <v>0.91375289000000004</v>
      </c>
      <c r="P393">
        <f t="shared" si="6"/>
        <v>763.92644842961852</v>
      </c>
      <c r="Q393" s="3">
        <v>763.92644842961897</v>
      </c>
    </row>
    <row r="394" spans="1:17" x14ac:dyDescent="0.2">
      <c r="A394" t="s">
        <v>526</v>
      </c>
      <c r="B394" s="12">
        <v>1983.93</v>
      </c>
      <c r="C394" s="3">
        <v>6.3</v>
      </c>
      <c r="D394" s="4">
        <v>3.2000000000000002E-3</v>
      </c>
      <c r="E394" s="4">
        <v>-6.2700000000000006E-2</v>
      </c>
      <c r="F394" s="4">
        <v>-0.16980000000000001</v>
      </c>
      <c r="G394" t="s">
        <v>468</v>
      </c>
      <c r="H394" t="s">
        <v>528</v>
      </c>
      <c r="I394" t="s">
        <v>529</v>
      </c>
      <c r="J394" t="s">
        <v>530</v>
      </c>
      <c r="K394" t="s">
        <v>531</v>
      </c>
      <c r="L394" t="s">
        <v>532</v>
      </c>
      <c r="M394" t="s">
        <v>136</v>
      </c>
      <c r="N394" t="s">
        <v>540</v>
      </c>
      <c r="O394">
        <f>IF(B394="--","BLANK",VLOOKUP(J394,Currencies!$B$3:$C$153,2,FALSE))</f>
        <v>5.7036675299999997</v>
      </c>
      <c r="P394">
        <f t="shared" si="6"/>
        <v>347.83408913036698</v>
      </c>
      <c r="Q394" s="3">
        <v>347.83408913036698</v>
      </c>
    </row>
    <row r="395" spans="1:17" x14ac:dyDescent="0.2">
      <c r="A395" t="s">
        <v>533</v>
      </c>
      <c r="B395" s="12">
        <v>867.44</v>
      </c>
      <c r="C395" s="3">
        <v>8.48</v>
      </c>
      <c r="D395" s="4">
        <v>9.9000000000000008E-3</v>
      </c>
      <c r="E395" s="4">
        <v>5.1299999999999998E-2</v>
      </c>
      <c r="F395" s="4">
        <v>-0.1724</v>
      </c>
      <c r="G395" t="s">
        <v>534</v>
      </c>
      <c r="H395" t="s">
        <v>535</v>
      </c>
      <c r="I395" t="s">
        <v>536</v>
      </c>
      <c r="J395" t="s">
        <v>537</v>
      </c>
      <c r="K395" t="s">
        <v>538</v>
      </c>
      <c r="L395" t="s">
        <v>539</v>
      </c>
      <c r="M395" t="s">
        <v>136</v>
      </c>
      <c r="N395" t="s">
        <v>540</v>
      </c>
      <c r="O395">
        <f>IF(B395="--","BLANK",VLOOKUP(J395,Currencies!$B$3:$C$153,2,FALSE))</f>
        <v>25.113027030000001</v>
      </c>
      <c r="P395">
        <f t="shared" si="6"/>
        <v>34.541435365946008</v>
      </c>
      <c r="Q395" s="3">
        <v>34.541435365946001</v>
      </c>
    </row>
    <row r="396" spans="1:17" x14ac:dyDescent="0.2">
      <c r="A396" t="s">
        <v>166</v>
      </c>
      <c r="B396" s="12">
        <v>1314</v>
      </c>
      <c r="C396" s="3">
        <v>4.76</v>
      </c>
      <c r="D396" s="4">
        <v>3.5999999999999999E-3</v>
      </c>
      <c r="E396" s="4">
        <v>-2.0199999999999999E-2</v>
      </c>
      <c r="F396" s="4">
        <v>-0.1482</v>
      </c>
      <c r="G396" t="s">
        <v>146</v>
      </c>
      <c r="H396" t="s">
        <v>167</v>
      </c>
      <c r="I396" t="s">
        <v>207</v>
      </c>
      <c r="J396" t="s">
        <v>169</v>
      </c>
      <c r="K396" t="s">
        <v>170</v>
      </c>
      <c r="L396" t="s">
        <v>171</v>
      </c>
      <c r="M396" t="s">
        <v>147</v>
      </c>
      <c r="N396" t="s">
        <v>545</v>
      </c>
      <c r="O396">
        <f>IF(B396="--","BLANK",VLOOKUP(J396,Currencies!$B$3:$C$153,2,FALSE))</f>
        <v>0.91375289000000004</v>
      </c>
      <c r="P396">
        <f t="shared" si="6"/>
        <v>1438.025547585409</v>
      </c>
      <c r="Q396" s="3">
        <v>1438.0255475854101</v>
      </c>
    </row>
    <row r="397" spans="1:17" x14ac:dyDescent="0.2">
      <c r="A397" t="s">
        <v>173</v>
      </c>
      <c r="B397" s="12">
        <v>216.86</v>
      </c>
      <c r="C397" s="3">
        <v>0.77</v>
      </c>
      <c r="D397" s="4">
        <v>3.5999999999999999E-3</v>
      </c>
      <c r="E397" s="4">
        <v>-1.7299999999999999E-2</v>
      </c>
      <c r="F397" s="4">
        <v>-0.1522</v>
      </c>
      <c r="G397" t="s">
        <v>146</v>
      </c>
      <c r="H397" t="s">
        <v>167</v>
      </c>
      <c r="I397" t="s">
        <v>207</v>
      </c>
      <c r="J397" t="s">
        <v>169</v>
      </c>
      <c r="K397" t="s">
        <v>170</v>
      </c>
      <c r="L397" t="s">
        <v>171</v>
      </c>
      <c r="M397" t="s">
        <v>147</v>
      </c>
      <c r="N397" t="s">
        <v>545</v>
      </c>
      <c r="O397">
        <f>IF(B397="--","BLANK",VLOOKUP(J397,Currencies!$B$3:$C$153,2,FALSE))</f>
        <v>0.91375289000000004</v>
      </c>
      <c r="P397">
        <f t="shared" si="6"/>
        <v>237.32893474077002</v>
      </c>
      <c r="Q397" s="3">
        <v>237.32893474076999</v>
      </c>
    </row>
    <row r="398" spans="1:17" x14ac:dyDescent="0.2">
      <c r="A398" t="s">
        <v>175</v>
      </c>
      <c r="B398" s="12">
        <v>2770.7</v>
      </c>
      <c r="C398" s="3">
        <v>10.47</v>
      </c>
      <c r="D398" s="4">
        <v>3.8E-3</v>
      </c>
      <c r="E398" s="4">
        <v>-4.07E-2</v>
      </c>
      <c r="F398" s="4">
        <v>-0.19120000000000001</v>
      </c>
      <c r="G398" t="s">
        <v>146</v>
      </c>
      <c r="H398" t="s">
        <v>167</v>
      </c>
      <c r="I398" t="s">
        <v>207</v>
      </c>
      <c r="J398" t="s">
        <v>169</v>
      </c>
      <c r="K398" t="s">
        <v>170</v>
      </c>
      <c r="L398" t="s">
        <v>171</v>
      </c>
      <c r="M398" t="s">
        <v>147</v>
      </c>
      <c r="N398" t="s">
        <v>545</v>
      </c>
      <c r="O398">
        <f>IF(B398="--","BLANK",VLOOKUP(J398,Currencies!$B$3:$C$153,2,FALSE))</f>
        <v>0.91375289000000004</v>
      </c>
      <c r="P398">
        <f t="shared" si="6"/>
        <v>3032.2202318834798</v>
      </c>
      <c r="Q398" s="3">
        <v>3032.2202318834802</v>
      </c>
    </row>
    <row r="399" spans="1:17" x14ac:dyDescent="0.2">
      <c r="A399" t="s">
        <v>177</v>
      </c>
      <c r="B399" s="12">
        <v>1277.1300000000001</v>
      </c>
      <c r="C399" s="3">
        <v>3.59</v>
      </c>
      <c r="D399" s="4">
        <v>2.8E-3</v>
      </c>
      <c r="E399" s="4">
        <v>-2.7300000000000001E-2</v>
      </c>
      <c r="F399" s="4">
        <v>-0.18840000000000001</v>
      </c>
      <c r="G399" t="s">
        <v>146</v>
      </c>
      <c r="H399" t="s">
        <v>167</v>
      </c>
      <c r="I399" t="s">
        <v>207</v>
      </c>
      <c r="J399" t="s">
        <v>169</v>
      </c>
      <c r="K399" t="s">
        <v>170</v>
      </c>
      <c r="L399" t="s">
        <v>171</v>
      </c>
      <c r="M399" t="s">
        <v>147</v>
      </c>
      <c r="N399" t="s">
        <v>545</v>
      </c>
      <c r="O399">
        <f>IF(B399="--","BLANK",VLOOKUP(J399,Currencies!$B$3:$C$153,2,FALSE))</f>
        <v>0.91375289000000004</v>
      </c>
      <c r="P399">
        <f t="shared" si="6"/>
        <v>1397.6754700059007</v>
      </c>
      <c r="Q399" s="3">
        <v>1397.6754700059</v>
      </c>
    </row>
    <row r="400" spans="1:17" x14ac:dyDescent="0.2">
      <c r="A400" t="s">
        <v>178</v>
      </c>
      <c r="B400" s="12">
        <v>808.8</v>
      </c>
      <c r="C400" s="3">
        <v>8.1300000000000008</v>
      </c>
      <c r="D400" s="4">
        <v>1.0200000000000001E-2</v>
      </c>
      <c r="E400" s="4">
        <v>6.5199999999999994E-2</v>
      </c>
      <c r="F400" s="4">
        <v>-0.15629999999999999</v>
      </c>
      <c r="G400" t="s">
        <v>146</v>
      </c>
      <c r="H400" t="s">
        <v>179</v>
      </c>
      <c r="I400" t="s">
        <v>168</v>
      </c>
      <c r="J400" t="s">
        <v>180</v>
      </c>
      <c r="K400" t="s">
        <v>181</v>
      </c>
      <c r="L400" t="s">
        <v>182</v>
      </c>
      <c r="M400" t="s">
        <v>147</v>
      </c>
      <c r="N400" t="s">
        <v>545</v>
      </c>
      <c r="O400">
        <f>IF(B400="--","BLANK",VLOOKUP(J400,Currencies!$B$3:$C$153,2,FALSE))</f>
        <v>0.81658624000000002</v>
      </c>
      <c r="P400">
        <f t="shared" si="6"/>
        <v>990.46488953818266</v>
      </c>
      <c r="Q400" s="3">
        <v>990.464889538183</v>
      </c>
    </row>
    <row r="401" spans="1:17" x14ac:dyDescent="0.2">
      <c r="A401" t="s">
        <v>183</v>
      </c>
      <c r="B401" s="12">
        <v>5799.77</v>
      </c>
      <c r="C401" s="3">
        <v>58.23</v>
      </c>
      <c r="D401" s="4">
        <v>1.01E-2</v>
      </c>
      <c r="E401" s="4">
        <v>2.2000000000000001E-3</v>
      </c>
      <c r="F401" s="4">
        <v>-0.21079999999999999</v>
      </c>
      <c r="G401" t="s">
        <v>146</v>
      </c>
      <c r="H401" t="s">
        <v>179</v>
      </c>
      <c r="I401" t="s">
        <v>168</v>
      </c>
      <c r="J401" t="s">
        <v>180</v>
      </c>
      <c r="K401" t="s">
        <v>181</v>
      </c>
      <c r="L401" t="s">
        <v>182</v>
      </c>
      <c r="M401" t="s">
        <v>147</v>
      </c>
      <c r="N401" t="s">
        <v>545</v>
      </c>
      <c r="O401">
        <f>IF(B401="--","BLANK",VLOOKUP(J401,Currencies!$B$3:$C$153,2,FALSE))</f>
        <v>0.81658624000000002</v>
      </c>
      <c r="P401">
        <f t="shared" si="6"/>
        <v>7102.4586453967195</v>
      </c>
      <c r="Q401" s="3">
        <v>7102.4586453967204</v>
      </c>
    </row>
    <row r="402" spans="1:17" x14ac:dyDescent="0.2">
      <c r="A402" t="s">
        <v>184</v>
      </c>
      <c r="B402" s="12">
        <v>3188.52</v>
      </c>
      <c r="C402" s="3">
        <v>35.369999999999997</v>
      </c>
      <c r="D402" s="4">
        <v>1.12E-2</v>
      </c>
      <c r="E402" s="4">
        <v>-5.0000000000000001E-4</v>
      </c>
      <c r="F402" s="4">
        <v>-0.2079</v>
      </c>
      <c r="G402" t="s">
        <v>146</v>
      </c>
      <c r="H402" t="s">
        <v>179</v>
      </c>
      <c r="I402" t="s">
        <v>168</v>
      </c>
      <c r="J402" t="s">
        <v>180</v>
      </c>
      <c r="K402" t="s">
        <v>181</v>
      </c>
      <c r="L402" t="s">
        <v>182</v>
      </c>
      <c r="M402" t="s">
        <v>147</v>
      </c>
      <c r="N402" t="s">
        <v>545</v>
      </c>
      <c r="O402">
        <f>IF(B402="--","BLANK",VLOOKUP(J402,Currencies!$B$3:$C$153,2,FALSE))</f>
        <v>0.81658624000000002</v>
      </c>
      <c r="P402">
        <f t="shared" si="6"/>
        <v>3904.694744795112</v>
      </c>
      <c r="Q402" s="3">
        <v>3904.6947447951102</v>
      </c>
    </row>
    <row r="403" spans="1:17" x14ac:dyDescent="0.2">
      <c r="A403" t="s">
        <v>186</v>
      </c>
      <c r="B403" s="12">
        <v>932.98</v>
      </c>
      <c r="C403" s="3">
        <v>4.87</v>
      </c>
      <c r="D403" s="4">
        <v>5.1999999999999998E-3</v>
      </c>
      <c r="E403" s="4">
        <v>2.76E-2</v>
      </c>
      <c r="F403" s="4">
        <v>0.11650000000000001</v>
      </c>
      <c r="G403" t="s">
        <v>146</v>
      </c>
      <c r="H403" t="s">
        <v>188</v>
      </c>
      <c r="I403" t="s">
        <v>189</v>
      </c>
      <c r="J403" t="s">
        <v>190</v>
      </c>
      <c r="K403" t="s">
        <v>191</v>
      </c>
      <c r="L403" t="s">
        <v>192</v>
      </c>
      <c r="M403" t="s">
        <v>147</v>
      </c>
      <c r="N403" t="s">
        <v>545</v>
      </c>
      <c r="O403">
        <f>IF(B403="--","BLANK",VLOOKUP(J403,Currencies!$B$3:$C$153,2,FALSE))</f>
        <v>6.8107219800000003</v>
      </c>
      <c r="P403">
        <f t="shared" si="6"/>
        <v>136.98694539870206</v>
      </c>
      <c r="Q403" s="3">
        <v>136.98694539870201</v>
      </c>
    </row>
    <row r="404" spans="1:17" x14ac:dyDescent="0.2">
      <c r="A404" t="s">
        <v>193</v>
      </c>
      <c r="B404" s="12">
        <v>1177.76</v>
      </c>
      <c r="C404" s="3">
        <v>3.43</v>
      </c>
      <c r="D404" s="4">
        <v>2.8999999999999998E-3</v>
      </c>
      <c r="E404" s="4">
        <v>2.8799999999999999E-2</v>
      </c>
      <c r="F404" s="4">
        <v>0.19769999999999999</v>
      </c>
      <c r="G404" t="s">
        <v>146</v>
      </c>
      <c r="H404" t="s">
        <v>188</v>
      </c>
      <c r="I404" t="s">
        <v>189</v>
      </c>
      <c r="J404" t="s">
        <v>190</v>
      </c>
      <c r="K404" t="s">
        <v>191</v>
      </c>
      <c r="L404" t="s">
        <v>192</v>
      </c>
      <c r="M404" t="s">
        <v>147</v>
      </c>
      <c r="N404" t="s">
        <v>545</v>
      </c>
      <c r="O404">
        <f>IF(B404="--","BLANK",VLOOKUP(J404,Currencies!$B$3:$C$153,2,FALSE))</f>
        <v>6.8107219800000003</v>
      </c>
      <c r="P404">
        <f t="shared" si="6"/>
        <v>172.92733479042994</v>
      </c>
      <c r="Q404" s="3">
        <v>172.92733479043</v>
      </c>
    </row>
    <row r="405" spans="1:17" x14ac:dyDescent="0.2">
      <c r="A405" t="s">
        <v>194</v>
      </c>
      <c r="B405" s="12">
        <v>1242.56</v>
      </c>
      <c r="C405" s="3">
        <v>6.05</v>
      </c>
      <c r="D405" s="4">
        <v>4.8999999999999998E-3</v>
      </c>
      <c r="E405" s="4">
        <v>3.15E-2</v>
      </c>
      <c r="F405" s="4">
        <v>0.1115</v>
      </c>
      <c r="G405" t="s">
        <v>146</v>
      </c>
      <c r="H405" t="s">
        <v>188</v>
      </c>
      <c r="I405" t="s">
        <v>189</v>
      </c>
      <c r="J405" t="s">
        <v>190</v>
      </c>
      <c r="K405" t="s">
        <v>191</v>
      </c>
      <c r="L405" t="s">
        <v>192</v>
      </c>
      <c r="M405" t="s">
        <v>147</v>
      </c>
      <c r="N405" t="s">
        <v>545</v>
      </c>
      <c r="O405">
        <f>IF(B405="--","BLANK",VLOOKUP(J405,Currencies!$B$3:$C$153,2,FALSE))</f>
        <v>6.8107219800000003</v>
      </c>
      <c r="P405">
        <f t="shared" si="6"/>
        <v>182.44174459753825</v>
      </c>
      <c r="Q405" s="3">
        <v>182.44174459753799</v>
      </c>
    </row>
    <row r="406" spans="1:17" x14ac:dyDescent="0.2">
      <c r="A406" t="s">
        <v>195</v>
      </c>
      <c r="B406" s="12">
        <v>1572.55</v>
      </c>
      <c r="C406" s="3">
        <v>-6.61</v>
      </c>
      <c r="D406" s="4">
        <v>-4.1999999999999997E-3</v>
      </c>
      <c r="E406" s="4">
        <v>-3.2599999999999997E-2</v>
      </c>
      <c r="F406" s="4">
        <v>-0.28010000000000002</v>
      </c>
      <c r="G406" t="s">
        <v>146</v>
      </c>
      <c r="H406" t="s">
        <v>197</v>
      </c>
      <c r="I406" t="s">
        <v>198</v>
      </c>
      <c r="J406" t="s">
        <v>199</v>
      </c>
      <c r="K406" t="s">
        <v>200</v>
      </c>
      <c r="L406" t="s">
        <v>201</v>
      </c>
      <c r="M406" t="s">
        <v>147</v>
      </c>
      <c r="N406" t="s">
        <v>545</v>
      </c>
      <c r="O406">
        <f>IF(B406="--","BLANK",VLOOKUP(J406,Currencies!$B$3:$C$153,2,FALSE))</f>
        <v>4.1638330699999999</v>
      </c>
      <c r="P406">
        <f t="shared" si="6"/>
        <v>377.66883867897229</v>
      </c>
      <c r="Q406" s="3">
        <v>377.66883867897201</v>
      </c>
    </row>
    <row r="407" spans="1:17" x14ac:dyDescent="0.2">
      <c r="A407" t="s">
        <v>202</v>
      </c>
      <c r="B407" s="12">
        <v>44348.22</v>
      </c>
      <c r="C407" s="3">
        <v>-102.49</v>
      </c>
      <c r="D407" s="4">
        <v>-2.3E-3</v>
      </c>
      <c r="E407" s="4">
        <v>-2.2200000000000001E-2</v>
      </c>
      <c r="F407" s="4">
        <v>-0.21590000000000001</v>
      </c>
      <c r="G407" t="s">
        <v>146</v>
      </c>
      <c r="H407" t="s">
        <v>197</v>
      </c>
      <c r="I407" t="s">
        <v>198</v>
      </c>
      <c r="J407" t="s">
        <v>199</v>
      </c>
      <c r="K407" t="s">
        <v>200</v>
      </c>
      <c r="L407" t="s">
        <v>201</v>
      </c>
      <c r="M407" t="s">
        <v>147</v>
      </c>
      <c r="N407" t="s">
        <v>545</v>
      </c>
      <c r="O407">
        <f>IF(B407="--","BLANK",VLOOKUP(J407,Currencies!$B$3:$C$153,2,FALSE))</f>
        <v>4.1638330699999999</v>
      </c>
      <c r="P407">
        <f t="shared" si="6"/>
        <v>10650.816028030635</v>
      </c>
      <c r="Q407" s="3">
        <v>10650.8160280306</v>
      </c>
    </row>
    <row r="408" spans="1:17" x14ac:dyDescent="0.2">
      <c r="A408" t="s">
        <v>203</v>
      </c>
      <c r="B408" s="12">
        <v>1817.84</v>
      </c>
      <c r="C408" s="3">
        <v>-7.91</v>
      </c>
      <c r="D408" s="4">
        <v>-4.3E-3</v>
      </c>
      <c r="E408" s="4">
        <v>-3.4700000000000002E-2</v>
      </c>
      <c r="F408" s="4">
        <v>-0.27550000000000002</v>
      </c>
      <c r="G408" t="s">
        <v>146</v>
      </c>
      <c r="H408" t="s">
        <v>197</v>
      </c>
      <c r="I408" t="s">
        <v>198</v>
      </c>
      <c r="J408" t="s">
        <v>199</v>
      </c>
      <c r="K408" t="s">
        <v>200</v>
      </c>
      <c r="L408" t="s">
        <v>201</v>
      </c>
      <c r="M408" t="s">
        <v>147</v>
      </c>
      <c r="N408" t="s">
        <v>545</v>
      </c>
      <c r="O408">
        <f>IF(B408="--","BLANK",VLOOKUP(J408,Currencies!$B$3:$C$153,2,FALSE))</f>
        <v>4.1638330699999999</v>
      </c>
      <c r="P408">
        <f t="shared" si="6"/>
        <v>436.57850097242249</v>
      </c>
      <c r="Q408" s="3">
        <v>436.57850097242198</v>
      </c>
    </row>
    <row r="409" spans="1:17" x14ac:dyDescent="0.2">
      <c r="A409" t="s">
        <v>204</v>
      </c>
      <c r="B409" s="12">
        <v>3330.89</v>
      </c>
      <c r="C409" s="3">
        <v>11.81</v>
      </c>
      <c r="D409" s="4">
        <v>3.5999999999999999E-3</v>
      </c>
      <c r="E409" s="4">
        <v>-3.8899999999999997E-2</v>
      </c>
      <c r="F409" s="4">
        <v>-0.20899999999999999</v>
      </c>
      <c r="G409" t="s">
        <v>146</v>
      </c>
      <c r="H409" t="s">
        <v>206</v>
      </c>
      <c r="I409" t="s">
        <v>207</v>
      </c>
      <c r="J409" t="s">
        <v>169</v>
      </c>
      <c r="K409" t="s">
        <v>170</v>
      </c>
      <c r="L409" t="s">
        <v>171</v>
      </c>
      <c r="M409" t="s">
        <v>147</v>
      </c>
      <c r="N409" t="s">
        <v>545</v>
      </c>
      <c r="O409">
        <f>IF(B409="--","BLANK",VLOOKUP(J409,Currencies!$B$3:$C$153,2,FALSE))</f>
        <v>0.91375289000000004</v>
      </c>
      <c r="P409">
        <f t="shared" si="6"/>
        <v>3645.2853243506565</v>
      </c>
      <c r="Q409" s="3">
        <v>3645.2853243506602</v>
      </c>
    </row>
    <row r="410" spans="1:17" x14ac:dyDescent="0.2">
      <c r="A410" t="s">
        <v>208</v>
      </c>
      <c r="B410" s="12">
        <v>4277.63</v>
      </c>
      <c r="C410" s="3">
        <v>4.5</v>
      </c>
      <c r="D410" s="4">
        <v>1.1000000000000001E-3</v>
      </c>
      <c r="E410" s="4">
        <v>-4.9200000000000001E-2</v>
      </c>
      <c r="F410" s="4">
        <v>-0.21340000000000001</v>
      </c>
      <c r="G410" t="s">
        <v>146</v>
      </c>
      <c r="H410" t="s">
        <v>206</v>
      </c>
      <c r="I410" t="s">
        <v>207</v>
      </c>
      <c r="J410" t="s">
        <v>169</v>
      </c>
      <c r="K410" t="s">
        <v>170</v>
      </c>
      <c r="L410" t="s">
        <v>171</v>
      </c>
      <c r="M410" t="s">
        <v>147</v>
      </c>
      <c r="N410" t="s">
        <v>545</v>
      </c>
      <c r="O410">
        <f>IF(B410="--","BLANK",VLOOKUP(J410,Currencies!$B$3:$C$153,2,FALSE))</f>
        <v>0.91375289000000004</v>
      </c>
      <c r="P410">
        <f t="shared" si="6"/>
        <v>4681.3860145492945</v>
      </c>
      <c r="Q410" s="3">
        <v>4681.3860145492899</v>
      </c>
    </row>
    <row r="411" spans="1:17" x14ac:dyDescent="0.2">
      <c r="A411" t="s">
        <v>209</v>
      </c>
      <c r="B411" s="12">
        <v>99768.15</v>
      </c>
      <c r="C411" s="3">
        <v>575.12</v>
      </c>
      <c r="D411" s="4">
        <v>5.7999999999999996E-3</v>
      </c>
      <c r="E411" s="4">
        <v>1.6199999999999999E-2</v>
      </c>
      <c r="F411" s="4">
        <v>0.14949999999999999</v>
      </c>
      <c r="G411" t="s">
        <v>146</v>
      </c>
      <c r="H411" t="s">
        <v>211</v>
      </c>
      <c r="I411" t="s">
        <v>212</v>
      </c>
      <c r="J411" t="s">
        <v>213</v>
      </c>
      <c r="K411" t="s">
        <v>214</v>
      </c>
      <c r="L411" t="s">
        <v>215</v>
      </c>
      <c r="M411" t="s">
        <v>147</v>
      </c>
      <c r="N411" t="s">
        <v>545</v>
      </c>
      <c r="O411">
        <f>IF(B411="--","BLANK",VLOOKUP(J411,Currencies!$B$3:$C$153,2,FALSE))</f>
        <v>6.7986928500000001</v>
      </c>
      <c r="P411">
        <f t="shared" si="6"/>
        <v>14674.607634319</v>
      </c>
      <c r="Q411" s="3">
        <v>14674.607634319</v>
      </c>
    </row>
    <row r="412" spans="1:17" x14ac:dyDescent="0.2">
      <c r="A412" t="s">
        <v>216</v>
      </c>
      <c r="B412" s="12">
        <v>115829.47</v>
      </c>
      <c r="C412" s="3">
        <v>499.38</v>
      </c>
      <c r="D412" s="4">
        <v>4.3E-3</v>
      </c>
      <c r="E412" s="4">
        <v>-9.2999999999999992E-3</v>
      </c>
      <c r="F412" s="4">
        <v>6.7599999999999993E-2</v>
      </c>
      <c r="G412" t="s">
        <v>146</v>
      </c>
      <c r="H412" t="s">
        <v>211</v>
      </c>
      <c r="I412" t="s">
        <v>212</v>
      </c>
      <c r="J412" t="s">
        <v>213</v>
      </c>
      <c r="K412" t="s">
        <v>214</v>
      </c>
      <c r="L412" t="s">
        <v>215</v>
      </c>
      <c r="M412" t="s">
        <v>147</v>
      </c>
      <c r="N412" t="s">
        <v>545</v>
      </c>
      <c r="O412">
        <f>IF(B412="--","BLANK",VLOOKUP(J412,Currencies!$B$3:$C$153,2,FALSE))</f>
        <v>6.7986928500000001</v>
      </c>
      <c r="P412">
        <f t="shared" si="6"/>
        <v>17037.020579625096</v>
      </c>
      <c r="Q412" s="3">
        <v>17037.020579625099</v>
      </c>
    </row>
    <row r="413" spans="1:17" x14ac:dyDescent="0.2">
      <c r="A413" t="s">
        <v>217</v>
      </c>
      <c r="B413" s="12" t="s">
        <v>53</v>
      </c>
      <c r="C413" s="3" t="s">
        <v>53</v>
      </c>
      <c r="D413" s="4" t="s">
        <v>53</v>
      </c>
      <c r="E413" s="4" t="s">
        <v>53</v>
      </c>
      <c r="F413" s="4" t="s">
        <v>53</v>
      </c>
      <c r="G413" t="s">
        <v>53</v>
      </c>
      <c r="H413" t="s">
        <v>218</v>
      </c>
      <c r="I413" t="s">
        <v>219</v>
      </c>
      <c r="J413" t="s">
        <v>220</v>
      </c>
      <c r="K413" t="s">
        <v>221</v>
      </c>
      <c r="L413" t="s">
        <v>222</v>
      </c>
      <c r="M413" t="s">
        <v>147</v>
      </c>
      <c r="N413" t="s">
        <v>545</v>
      </c>
      <c r="O413" t="str">
        <f>IF(B413="--","BLANK",VLOOKUP(J413,Currencies!$B$3:$C$153,2,FALSE))</f>
        <v>BLANK</v>
      </c>
      <c r="P413" t="str">
        <f t="shared" si="6"/>
        <v>No value</v>
      </c>
      <c r="Q413" s="3" t="s">
        <v>58</v>
      </c>
    </row>
    <row r="414" spans="1:17" x14ac:dyDescent="0.2">
      <c r="A414" t="s">
        <v>223</v>
      </c>
      <c r="B414" s="12">
        <v>1240.6500000000001</v>
      </c>
      <c r="C414" s="3">
        <v>8.25</v>
      </c>
      <c r="D414" s="4">
        <v>6.7000000000000002E-3</v>
      </c>
      <c r="E414" s="4">
        <v>-5.1799999999999999E-2</v>
      </c>
      <c r="F414" s="4">
        <v>-0.1193</v>
      </c>
      <c r="G414" t="s">
        <v>138</v>
      </c>
      <c r="H414" t="s">
        <v>218</v>
      </c>
      <c r="I414" t="s">
        <v>219</v>
      </c>
      <c r="J414" t="s">
        <v>220</v>
      </c>
      <c r="K414" t="s">
        <v>221</v>
      </c>
      <c r="L414" t="s">
        <v>222</v>
      </c>
      <c r="M414" t="s">
        <v>147</v>
      </c>
      <c r="N414" t="s">
        <v>545</v>
      </c>
      <c r="O414">
        <f>IF(B414="--","BLANK",VLOOKUP(J414,Currencies!$B$3:$C$153,2,FALSE))</f>
        <v>0.37371227000000001</v>
      </c>
      <c r="P414">
        <f t="shared" si="6"/>
        <v>3319.8000161996288</v>
      </c>
      <c r="Q414" s="3">
        <v>3319.8000161996301</v>
      </c>
    </row>
    <row r="415" spans="1:17" x14ac:dyDescent="0.2">
      <c r="A415" t="s">
        <v>225</v>
      </c>
      <c r="B415" s="12">
        <v>5811.23</v>
      </c>
      <c r="C415" s="3">
        <v>66.95</v>
      </c>
      <c r="D415" s="4">
        <v>1.17E-2</v>
      </c>
      <c r="E415" s="4">
        <v>-7.3000000000000001E-3</v>
      </c>
      <c r="F415" s="4">
        <v>-0.14979999999999999</v>
      </c>
      <c r="G415" t="s">
        <v>146</v>
      </c>
      <c r="H415" t="s">
        <v>227</v>
      </c>
      <c r="I415" t="s">
        <v>228</v>
      </c>
      <c r="J415" t="s">
        <v>169</v>
      </c>
      <c r="K415" t="s">
        <v>170</v>
      </c>
      <c r="L415" t="s">
        <v>171</v>
      </c>
      <c r="M415" t="s">
        <v>147</v>
      </c>
      <c r="N415" t="s">
        <v>545</v>
      </c>
      <c r="O415">
        <f>IF(B415="--","BLANK",VLOOKUP(J415,Currencies!$B$3:$C$153,2,FALSE))</f>
        <v>0.91375289000000004</v>
      </c>
      <c r="P415">
        <f t="shared" si="6"/>
        <v>6359.7391194024012</v>
      </c>
      <c r="Q415" s="3">
        <v>6359.7391194024003</v>
      </c>
    </row>
    <row r="416" spans="1:17" x14ac:dyDescent="0.2">
      <c r="A416" t="s">
        <v>229</v>
      </c>
      <c r="B416" s="12">
        <v>10465.17</v>
      </c>
      <c r="C416" s="3">
        <v>128.15</v>
      </c>
      <c r="D416" s="4">
        <v>1.24E-2</v>
      </c>
      <c r="E416" s="4">
        <v>-1.5100000000000001E-2</v>
      </c>
      <c r="F416" s="4">
        <v>-0.1449</v>
      </c>
      <c r="G416" t="s">
        <v>146</v>
      </c>
      <c r="H416" t="s">
        <v>227</v>
      </c>
      <c r="I416" t="s">
        <v>228</v>
      </c>
      <c r="J416" t="s">
        <v>169</v>
      </c>
      <c r="K416" t="s">
        <v>170</v>
      </c>
      <c r="L416" t="s">
        <v>171</v>
      </c>
      <c r="M416" t="s">
        <v>147</v>
      </c>
      <c r="N416" t="s">
        <v>545</v>
      </c>
      <c r="O416">
        <f>IF(B416="--","BLANK",VLOOKUP(J416,Currencies!$B$3:$C$153,2,FALSE))</f>
        <v>0.91375289000000004</v>
      </c>
      <c r="P416">
        <f t="shared" si="6"/>
        <v>11452.954200779599</v>
      </c>
      <c r="Q416" s="3">
        <v>11452.954200779601</v>
      </c>
    </row>
    <row r="417" spans="1:17" x14ac:dyDescent="0.2">
      <c r="A417" t="s">
        <v>230</v>
      </c>
      <c r="B417" s="12">
        <v>1894.47</v>
      </c>
      <c r="C417" s="3">
        <v>-26.68</v>
      </c>
      <c r="D417" s="4">
        <v>-1.3899999999999999E-2</v>
      </c>
      <c r="E417" s="4">
        <v>-1.2999999999999999E-3</v>
      </c>
      <c r="F417" s="4">
        <v>-0.26679999999999998</v>
      </c>
      <c r="G417" t="s">
        <v>138</v>
      </c>
      <c r="H417" t="s">
        <v>231</v>
      </c>
      <c r="I417" t="s">
        <v>232</v>
      </c>
      <c r="J417" t="s">
        <v>233</v>
      </c>
      <c r="K417" t="s">
        <v>234</v>
      </c>
      <c r="L417" t="s">
        <v>235</v>
      </c>
      <c r="M417" t="s">
        <v>147</v>
      </c>
      <c r="N417" t="s">
        <v>545</v>
      </c>
      <c r="O417">
        <f>IF(B417="--","BLANK",VLOOKUP(J417,Currencies!$B$3:$C$153,2,FALSE))</f>
        <v>3.6685804200000001</v>
      </c>
      <c r="P417">
        <f t="shared" si="6"/>
        <v>516.40410815909001</v>
      </c>
      <c r="Q417" s="3">
        <v>516.40410815909001</v>
      </c>
    </row>
    <row r="418" spans="1:17" x14ac:dyDescent="0.2">
      <c r="A418" t="s">
        <v>236</v>
      </c>
      <c r="B418" s="12">
        <v>4067.03</v>
      </c>
      <c r="C418" s="3">
        <v>8.08</v>
      </c>
      <c r="D418" s="4">
        <v>2E-3</v>
      </c>
      <c r="E418" s="4">
        <v>-1.46E-2</v>
      </c>
      <c r="F418" s="4">
        <v>-0.1487</v>
      </c>
      <c r="G418" t="s">
        <v>138</v>
      </c>
      <c r="H418" t="s">
        <v>231</v>
      </c>
      <c r="I418" t="s">
        <v>232</v>
      </c>
      <c r="J418" t="s">
        <v>233</v>
      </c>
      <c r="K418" t="s">
        <v>234</v>
      </c>
      <c r="L418" t="s">
        <v>235</v>
      </c>
      <c r="M418" t="s">
        <v>147</v>
      </c>
      <c r="N418" t="s">
        <v>545</v>
      </c>
      <c r="O418">
        <f>IF(B418="--","BLANK",VLOOKUP(J418,Currencies!$B$3:$C$153,2,FALSE))</f>
        <v>3.6685804200000001</v>
      </c>
      <c r="P418">
        <f t="shared" si="6"/>
        <v>1108.6113794392438</v>
      </c>
      <c r="Q418" s="3">
        <v>1108.61137943924</v>
      </c>
    </row>
    <row r="419" spans="1:17" x14ac:dyDescent="0.2">
      <c r="A419" t="s">
        <v>237</v>
      </c>
      <c r="B419" s="12">
        <v>2593.91</v>
      </c>
      <c r="C419" s="3">
        <v>3.6</v>
      </c>
      <c r="D419" s="4">
        <v>1.4E-3</v>
      </c>
      <c r="E419" s="4">
        <v>2.3300000000000001E-2</v>
      </c>
      <c r="F419" s="4">
        <v>6.4000000000000003E-3</v>
      </c>
      <c r="G419" t="s">
        <v>146</v>
      </c>
      <c r="H419" t="s">
        <v>238</v>
      </c>
      <c r="I419" t="s">
        <v>239</v>
      </c>
      <c r="J419" t="s">
        <v>240</v>
      </c>
      <c r="K419" t="s">
        <v>241</v>
      </c>
      <c r="L419" t="s">
        <v>242</v>
      </c>
      <c r="M419" t="s">
        <v>147</v>
      </c>
      <c r="N419" t="s">
        <v>545</v>
      </c>
      <c r="O419">
        <f>IF(B419="--","BLANK",VLOOKUP(J419,Currencies!$B$3:$C$153,2,FALSE))</f>
        <v>72.405651840000004</v>
      </c>
      <c r="P419">
        <f t="shared" si="6"/>
        <v>35.824689566112184</v>
      </c>
      <c r="Q419" s="3">
        <v>35.824689566112198</v>
      </c>
    </row>
    <row r="420" spans="1:17" x14ac:dyDescent="0.2">
      <c r="A420" t="s">
        <v>243</v>
      </c>
      <c r="B420" s="12">
        <v>1107.49</v>
      </c>
      <c r="C420" s="3">
        <v>4.51</v>
      </c>
      <c r="D420" s="4">
        <v>4.1000000000000003E-3</v>
      </c>
      <c r="E420" s="4">
        <v>2.6700000000000002E-2</v>
      </c>
      <c r="F420" s="4">
        <v>-0.1173</v>
      </c>
      <c r="G420" t="s">
        <v>146</v>
      </c>
      <c r="H420" t="s">
        <v>238</v>
      </c>
      <c r="I420" t="s">
        <v>239</v>
      </c>
      <c r="J420" t="s">
        <v>240</v>
      </c>
      <c r="K420" t="s">
        <v>241</v>
      </c>
      <c r="L420" t="s">
        <v>242</v>
      </c>
      <c r="M420" t="s">
        <v>147</v>
      </c>
      <c r="N420" t="s">
        <v>545</v>
      </c>
      <c r="O420">
        <f>IF(B420="--","BLANK",VLOOKUP(J420,Currencies!$B$3:$C$153,2,FALSE))</f>
        <v>72.405651840000004</v>
      </c>
      <c r="P420">
        <f t="shared" si="6"/>
        <v>15.295629165072647</v>
      </c>
      <c r="Q420" s="3">
        <v>15.295629165072601</v>
      </c>
    </row>
    <row r="421" spans="1:17" x14ac:dyDescent="0.2">
      <c r="A421" t="s">
        <v>244</v>
      </c>
      <c r="B421" s="12">
        <v>593.26</v>
      </c>
      <c r="C421" s="3">
        <v>5.14</v>
      </c>
      <c r="D421" s="4">
        <v>8.6999999999999994E-3</v>
      </c>
      <c r="E421" s="4">
        <v>-2.2200000000000001E-2</v>
      </c>
      <c r="F421" s="4">
        <v>-0.1865</v>
      </c>
      <c r="G421" t="s">
        <v>146</v>
      </c>
      <c r="H421" t="s">
        <v>246</v>
      </c>
      <c r="I421" t="s">
        <v>247</v>
      </c>
      <c r="J421" t="s">
        <v>169</v>
      </c>
      <c r="K421" t="s">
        <v>170</v>
      </c>
      <c r="L421" t="s">
        <v>171</v>
      </c>
      <c r="M421" t="s">
        <v>147</v>
      </c>
      <c r="N421" t="s">
        <v>545</v>
      </c>
      <c r="O421">
        <f>IF(B421="--","BLANK",VLOOKUP(J421,Currencies!$B$3:$C$153,2,FALSE))</f>
        <v>0.91375289000000004</v>
      </c>
      <c r="P421">
        <f t="shared" si="6"/>
        <v>649.25649646919305</v>
      </c>
      <c r="Q421" s="3">
        <v>649.25649646919305</v>
      </c>
    </row>
    <row r="422" spans="1:17" x14ac:dyDescent="0.2">
      <c r="A422" t="s">
        <v>248</v>
      </c>
      <c r="B422" s="12">
        <v>1420.23</v>
      </c>
      <c r="C422" s="3">
        <v>17.059999999999999</v>
      </c>
      <c r="D422" s="4">
        <v>1.2200000000000001E-2</v>
      </c>
      <c r="E422" s="4">
        <v>-2.7099999999999999E-2</v>
      </c>
      <c r="F422" s="4">
        <v>-0.25180000000000002</v>
      </c>
      <c r="G422" t="s">
        <v>146</v>
      </c>
      <c r="H422" t="s">
        <v>246</v>
      </c>
      <c r="I422" t="s">
        <v>247</v>
      </c>
      <c r="J422" t="s">
        <v>169</v>
      </c>
      <c r="K422" t="s">
        <v>170</v>
      </c>
      <c r="L422" t="s">
        <v>171</v>
      </c>
      <c r="M422" t="s">
        <v>147</v>
      </c>
      <c r="N422" t="s">
        <v>545</v>
      </c>
      <c r="O422">
        <f>IF(B422="--","BLANK",VLOOKUP(J422,Currencies!$B$3:$C$153,2,FALSE))</f>
        <v>0.91375289000000004</v>
      </c>
      <c r="P422">
        <f t="shared" si="6"/>
        <v>1554.2823618319828</v>
      </c>
      <c r="Q422" s="3">
        <v>1554.2823618319801</v>
      </c>
    </row>
    <row r="423" spans="1:17" x14ac:dyDescent="0.2">
      <c r="A423" t="s">
        <v>249</v>
      </c>
      <c r="B423" s="12">
        <v>45948.36</v>
      </c>
      <c r="C423" s="3">
        <v>503.26</v>
      </c>
      <c r="D423" s="4">
        <v>1.11E-2</v>
      </c>
      <c r="E423" s="4">
        <v>2.01E-2</v>
      </c>
      <c r="F423" s="4">
        <v>-8.2500000000000004E-2</v>
      </c>
      <c r="G423" t="s">
        <v>146</v>
      </c>
      <c r="H423" t="s">
        <v>251</v>
      </c>
      <c r="I423" t="s">
        <v>252</v>
      </c>
      <c r="J423" t="s">
        <v>253</v>
      </c>
      <c r="K423" t="s">
        <v>254</v>
      </c>
      <c r="L423" t="s">
        <v>255</v>
      </c>
      <c r="M423" t="s">
        <v>147</v>
      </c>
      <c r="N423" t="s">
        <v>545</v>
      </c>
      <c r="O423">
        <f>IF(B423="--","BLANK",VLOOKUP(J423,Currencies!$B$3:$C$153,2,FALSE))</f>
        <v>18.219817450000001</v>
      </c>
      <c r="P423">
        <f t="shared" si="6"/>
        <v>2521.8891531759009</v>
      </c>
      <c r="Q423" s="3">
        <v>2521.8891531759</v>
      </c>
    </row>
    <row r="424" spans="1:17" x14ac:dyDescent="0.2">
      <c r="A424" t="s">
        <v>256</v>
      </c>
      <c r="B424" s="12">
        <v>49628.72</v>
      </c>
      <c r="C424" s="3">
        <v>515.66</v>
      </c>
      <c r="D424" s="4">
        <v>1.0500000000000001E-2</v>
      </c>
      <c r="E424" s="4">
        <v>1.01E-2</v>
      </c>
      <c r="F424" s="4">
        <v>-0.1167</v>
      </c>
      <c r="G424" t="s">
        <v>146</v>
      </c>
      <c r="H424" t="s">
        <v>251</v>
      </c>
      <c r="I424" t="s">
        <v>252</v>
      </c>
      <c r="J424" t="s">
        <v>253</v>
      </c>
      <c r="K424" t="s">
        <v>254</v>
      </c>
      <c r="L424" t="s">
        <v>255</v>
      </c>
      <c r="M424" t="s">
        <v>147</v>
      </c>
      <c r="N424" t="s">
        <v>545</v>
      </c>
      <c r="O424">
        <f>IF(B424="--","BLANK",VLOOKUP(J424,Currencies!$B$3:$C$153,2,FALSE))</f>
        <v>18.219817450000001</v>
      </c>
      <c r="P424">
        <f t="shared" si="6"/>
        <v>2723.8867862531738</v>
      </c>
      <c r="Q424" s="3">
        <v>2723.8867862531702</v>
      </c>
    </row>
    <row r="425" spans="1:17" x14ac:dyDescent="0.2">
      <c r="A425" t="s">
        <v>257</v>
      </c>
      <c r="B425" s="12">
        <v>8240.6299999999992</v>
      </c>
      <c r="C425" s="3">
        <v>-0.97</v>
      </c>
      <c r="D425" s="4">
        <v>-1E-4</v>
      </c>
      <c r="E425" s="4">
        <v>1.9E-2</v>
      </c>
      <c r="F425" s="4">
        <v>-0.1148</v>
      </c>
      <c r="G425" t="s">
        <v>146</v>
      </c>
      <c r="H425" t="s">
        <v>259</v>
      </c>
      <c r="I425" t="s">
        <v>260</v>
      </c>
      <c r="J425" t="s">
        <v>169</v>
      </c>
      <c r="K425" t="s">
        <v>170</v>
      </c>
      <c r="L425" t="s">
        <v>171</v>
      </c>
      <c r="M425" t="s">
        <v>147</v>
      </c>
      <c r="N425" t="s">
        <v>545</v>
      </c>
      <c r="O425">
        <f>IF(B425="--","BLANK",VLOOKUP(J425,Currencies!$B$3:$C$153,2,FALSE))</f>
        <v>0.91375289000000004</v>
      </c>
      <c r="P425">
        <f t="shared" si="6"/>
        <v>9018.4448007600822</v>
      </c>
      <c r="Q425" s="3">
        <v>9018.4448007600804</v>
      </c>
    </row>
    <row r="426" spans="1:17" x14ac:dyDescent="0.2">
      <c r="A426" t="s">
        <v>261</v>
      </c>
      <c r="B426" s="12">
        <v>3511.9</v>
      </c>
      <c r="C426" s="3">
        <v>-2.2599999999999998</v>
      </c>
      <c r="D426" s="4">
        <v>-5.9999999999999995E-4</v>
      </c>
      <c r="E426" s="4">
        <v>1.2E-2</v>
      </c>
      <c r="F426" s="4">
        <v>-0.1105</v>
      </c>
      <c r="G426" t="s">
        <v>146</v>
      </c>
      <c r="H426" t="s">
        <v>259</v>
      </c>
      <c r="I426" t="s">
        <v>260</v>
      </c>
      <c r="J426" t="s">
        <v>169</v>
      </c>
      <c r="K426" t="s">
        <v>170</v>
      </c>
      <c r="L426" t="s">
        <v>171</v>
      </c>
      <c r="M426" t="s">
        <v>147</v>
      </c>
      <c r="N426" t="s">
        <v>545</v>
      </c>
      <c r="O426">
        <f>IF(B426="--","BLANK",VLOOKUP(J426,Currencies!$B$3:$C$153,2,FALSE))</f>
        <v>0.91375289000000004</v>
      </c>
      <c r="P426">
        <f t="shared" si="6"/>
        <v>3843.3804570511397</v>
      </c>
      <c r="Q426" s="3">
        <v>3843.3804570511402</v>
      </c>
    </row>
    <row r="427" spans="1:17" x14ac:dyDescent="0.2">
      <c r="A427" t="s">
        <v>262</v>
      </c>
      <c r="B427" s="12" t="s">
        <v>53</v>
      </c>
      <c r="C427" s="3" t="s">
        <v>53</v>
      </c>
      <c r="D427" s="4" t="s">
        <v>53</v>
      </c>
      <c r="E427" s="4" t="s">
        <v>53</v>
      </c>
      <c r="F427" s="4" t="s">
        <v>53</v>
      </c>
      <c r="G427" t="s">
        <v>53</v>
      </c>
      <c r="H427" t="s">
        <v>263</v>
      </c>
      <c r="I427" t="s">
        <v>264</v>
      </c>
      <c r="J427" t="s">
        <v>265</v>
      </c>
      <c r="K427" t="s">
        <v>266</v>
      </c>
      <c r="L427" t="s">
        <v>267</v>
      </c>
      <c r="M427" t="s">
        <v>147</v>
      </c>
      <c r="N427" t="s">
        <v>545</v>
      </c>
      <c r="O427" t="str">
        <f>IF(B427="--","BLANK",VLOOKUP(J427,Currencies!$B$3:$C$153,2,FALSE))</f>
        <v>BLANK</v>
      </c>
      <c r="P427" t="str">
        <f t="shared" si="6"/>
        <v>No value</v>
      </c>
      <c r="Q427" s="3" t="s">
        <v>58</v>
      </c>
    </row>
    <row r="428" spans="1:17" x14ac:dyDescent="0.2">
      <c r="A428" t="s">
        <v>268</v>
      </c>
      <c r="B428" s="12" t="s">
        <v>53</v>
      </c>
      <c r="C428" s="3" t="s">
        <v>53</v>
      </c>
      <c r="D428" s="4" t="s">
        <v>53</v>
      </c>
      <c r="E428" s="4" t="s">
        <v>53</v>
      </c>
      <c r="F428" s="4" t="s">
        <v>53</v>
      </c>
      <c r="G428" t="s">
        <v>53</v>
      </c>
      <c r="H428" t="s">
        <v>263</v>
      </c>
      <c r="I428" t="s">
        <v>264</v>
      </c>
      <c r="J428" t="s">
        <v>265</v>
      </c>
      <c r="K428" t="s">
        <v>266</v>
      </c>
      <c r="L428" t="s">
        <v>267</v>
      </c>
      <c r="M428" t="s">
        <v>147</v>
      </c>
      <c r="N428" t="s">
        <v>545</v>
      </c>
      <c r="O428" t="str">
        <f>IF(B428="--","BLANK",VLOOKUP(J428,Currencies!$B$3:$C$153,2,FALSE))</f>
        <v>BLANK</v>
      </c>
      <c r="P428" t="str">
        <f t="shared" si="6"/>
        <v>No value</v>
      </c>
      <c r="Q428" s="3" t="s">
        <v>58</v>
      </c>
    </row>
    <row r="429" spans="1:17" x14ac:dyDescent="0.2">
      <c r="A429" t="s">
        <v>269</v>
      </c>
      <c r="B429" s="12">
        <v>500.14</v>
      </c>
      <c r="C429" s="3">
        <v>-0.12</v>
      </c>
      <c r="D429" s="4">
        <v>-2.0000000000000001E-4</v>
      </c>
      <c r="E429" s="4">
        <v>-2.2000000000000001E-3</v>
      </c>
      <c r="F429" s="4">
        <v>-0.1235</v>
      </c>
      <c r="G429" t="s">
        <v>146</v>
      </c>
      <c r="H429" t="s">
        <v>271</v>
      </c>
      <c r="I429" t="s">
        <v>272</v>
      </c>
      <c r="J429" t="s">
        <v>273</v>
      </c>
      <c r="K429" t="s">
        <v>274</v>
      </c>
      <c r="L429" t="s">
        <v>275</v>
      </c>
      <c r="M429" t="s">
        <v>147</v>
      </c>
      <c r="N429" t="s">
        <v>545</v>
      </c>
      <c r="O429">
        <f>IF(B429="--","BLANK",VLOOKUP(J429,Currencies!$B$3:$C$153,2,FALSE))</f>
        <v>26.50694807</v>
      </c>
      <c r="P429">
        <f t="shared" si="6"/>
        <v>18.868260453041284</v>
      </c>
      <c r="Q429" s="3">
        <v>18.868260453041302</v>
      </c>
    </row>
    <row r="430" spans="1:17" x14ac:dyDescent="0.2">
      <c r="A430" t="s">
        <v>276</v>
      </c>
      <c r="B430" s="12" t="s">
        <v>53</v>
      </c>
      <c r="C430" s="3" t="s">
        <v>53</v>
      </c>
      <c r="D430" s="4" t="s">
        <v>53</v>
      </c>
      <c r="E430" s="4" t="s">
        <v>53</v>
      </c>
      <c r="F430" s="4" t="s">
        <v>53</v>
      </c>
      <c r="G430" t="s">
        <v>53</v>
      </c>
      <c r="H430" t="s">
        <v>271</v>
      </c>
      <c r="I430" t="s">
        <v>272</v>
      </c>
      <c r="J430" t="s">
        <v>273</v>
      </c>
      <c r="K430" t="s">
        <v>274</v>
      </c>
      <c r="L430" t="s">
        <v>275</v>
      </c>
      <c r="M430" t="s">
        <v>147</v>
      </c>
      <c r="N430" t="s">
        <v>545</v>
      </c>
      <c r="O430" t="str">
        <f>IF(B430="--","BLANK",VLOOKUP(J430,Currencies!$B$3:$C$153,2,FALSE))</f>
        <v>BLANK</v>
      </c>
      <c r="P430" t="str">
        <f t="shared" si="6"/>
        <v>No value</v>
      </c>
      <c r="Q430" s="3" t="s">
        <v>58</v>
      </c>
    </row>
    <row r="431" spans="1:17" x14ac:dyDescent="0.2">
      <c r="A431" t="s">
        <v>277</v>
      </c>
      <c r="B431" s="12">
        <v>11852.02</v>
      </c>
      <c r="C431" s="3">
        <v>88.99</v>
      </c>
      <c r="D431" s="4">
        <v>7.6E-3</v>
      </c>
      <c r="E431" s="4">
        <v>2.3999999999999998E-3</v>
      </c>
      <c r="F431" s="4">
        <v>1.54E-2</v>
      </c>
      <c r="G431" t="s">
        <v>146</v>
      </c>
      <c r="H431" t="s">
        <v>279</v>
      </c>
      <c r="I431" t="s">
        <v>280</v>
      </c>
      <c r="J431" t="s">
        <v>281</v>
      </c>
      <c r="K431" t="s">
        <v>281</v>
      </c>
      <c r="L431" t="s">
        <v>282</v>
      </c>
      <c r="M431" t="s">
        <v>147</v>
      </c>
      <c r="N431" t="s">
        <v>545</v>
      </c>
      <c r="O431">
        <f>IF(B431="--","BLANK",VLOOKUP(J431,Currencies!$B$3:$C$153,2,FALSE))</f>
        <v>0.97119683000000001</v>
      </c>
      <c r="P431">
        <f t="shared" si="6"/>
        <v>12203.520062972199</v>
      </c>
      <c r="Q431" s="3">
        <v>12203.5200629722</v>
      </c>
    </row>
    <row r="432" spans="1:17" x14ac:dyDescent="0.2">
      <c r="A432" t="s">
        <v>283</v>
      </c>
      <c r="B432" s="12">
        <v>9483.1</v>
      </c>
      <c r="C432" s="3">
        <v>34.96</v>
      </c>
      <c r="D432" s="4">
        <v>3.7000000000000002E-3</v>
      </c>
      <c r="E432" s="4">
        <v>-1.35E-2</v>
      </c>
      <c r="F432" s="4">
        <v>-1.8200000000000001E-2</v>
      </c>
      <c r="G432" t="s">
        <v>146</v>
      </c>
      <c r="H432" t="s">
        <v>279</v>
      </c>
      <c r="I432" t="s">
        <v>280</v>
      </c>
      <c r="J432" t="s">
        <v>281</v>
      </c>
      <c r="K432" t="s">
        <v>281</v>
      </c>
      <c r="L432" t="s">
        <v>282</v>
      </c>
      <c r="M432" t="s">
        <v>147</v>
      </c>
      <c r="N432" t="s">
        <v>545</v>
      </c>
      <c r="O432">
        <f>IF(B432="--","BLANK",VLOOKUP(J432,Currencies!$B$3:$C$153,2,FALSE))</f>
        <v>0.97119683000000001</v>
      </c>
      <c r="P432">
        <f t="shared" si="6"/>
        <v>9764.3440619549801</v>
      </c>
      <c r="Q432" s="3">
        <v>9764.3440619549801</v>
      </c>
    </row>
    <row r="433" spans="1:17" x14ac:dyDescent="0.2">
      <c r="A433" t="s">
        <v>284</v>
      </c>
      <c r="B433" s="12">
        <v>135.33000000000001</v>
      </c>
      <c r="C433" s="3">
        <v>1.1399999999999999</v>
      </c>
      <c r="D433" s="4">
        <v>8.5000000000000006E-3</v>
      </c>
      <c r="E433" s="4">
        <v>-4.4000000000000003E-3</v>
      </c>
      <c r="F433" s="4">
        <v>-6.88E-2</v>
      </c>
      <c r="G433" t="s">
        <v>146</v>
      </c>
      <c r="H433" t="s">
        <v>286</v>
      </c>
      <c r="I433" t="s">
        <v>287</v>
      </c>
      <c r="J433" t="s">
        <v>288</v>
      </c>
      <c r="K433" t="s">
        <v>289</v>
      </c>
      <c r="L433" t="s">
        <v>290</v>
      </c>
      <c r="M433" t="s">
        <v>147</v>
      </c>
      <c r="N433" t="s">
        <v>545</v>
      </c>
      <c r="O433">
        <f>IF(B433="--","BLANK",VLOOKUP(J433,Currencies!$B$3:$C$153,2,FALSE))</f>
        <v>105.32372281000001</v>
      </c>
      <c r="P433">
        <f t="shared" si="6"/>
        <v>1.2848957137997314</v>
      </c>
      <c r="Q433" s="3">
        <v>1.2848957137997301</v>
      </c>
    </row>
    <row r="434" spans="1:17" x14ac:dyDescent="0.2">
      <c r="A434" t="s">
        <v>291</v>
      </c>
      <c r="B434" s="12">
        <v>1975.3</v>
      </c>
      <c r="C434" s="3">
        <v>5.28</v>
      </c>
      <c r="D434" s="4">
        <v>2.7000000000000001E-3</v>
      </c>
      <c r="E434" s="4">
        <v>6.9999999999999999E-4</v>
      </c>
      <c r="F434" s="4">
        <v>-0.25890000000000002</v>
      </c>
      <c r="G434" t="s">
        <v>146</v>
      </c>
      <c r="H434" t="s">
        <v>286</v>
      </c>
      <c r="I434" t="s">
        <v>287</v>
      </c>
      <c r="J434" t="s">
        <v>288</v>
      </c>
      <c r="K434" t="s">
        <v>289</v>
      </c>
      <c r="L434" t="s">
        <v>290</v>
      </c>
      <c r="M434" t="s">
        <v>147</v>
      </c>
      <c r="N434" t="s">
        <v>545</v>
      </c>
      <c r="O434">
        <f>IF(B434="--","BLANK",VLOOKUP(J434,Currencies!$B$3:$C$153,2,FALSE))</f>
        <v>105.32372281000001</v>
      </c>
      <c r="P434">
        <f t="shared" si="6"/>
        <v>18.754559251227437</v>
      </c>
      <c r="Q434" s="3">
        <v>18.754559251227398</v>
      </c>
    </row>
    <row r="435" spans="1:17" x14ac:dyDescent="0.2">
      <c r="A435" t="s">
        <v>292</v>
      </c>
      <c r="B435" s="12">
        <v>667.14</v>
      </c>
      <c r="C435" s="3">
        <v>5.03</v>
      </c>
      <c r="D435" s="4">
        <v>7.6E-3</v>
      </c>
      <c r="E435" s="4">
        <v>-3.2899999999999999E-2</v>
      </c>
      <c r="F435" s="4">
        <v>-8.8800000000000004E-2</v>
      </c>
      <c r="G435" t="s">
        <v>146</v>
      </c>
      <c r="H435" t="s">
        <v>294</v>
      </c>
      <c r="I435" t="s">
        <v>295</v>
      </c>
      <c r="J435" t="s">
        <v>296</v>
      </c>
      <c r="K435" t="s">
        <v>297</v>
      </c>
      <c r="L435" t="s">
        <v>298</v>
      </c>
      <c r="M435" t="s">
        <v>147</v>
      </c>
      <c r="N435" t="s">
        <v>545</v>
      </c>
      <c r="O435">
        <f>IF(B435="--","BLANK",VLOOKUP(J435,Currencies!$B$3:$C$153,2,FALSE))</f>
        <v>106.59568059999999</v>
      </c>
      <c r="P435">
        <f t="shared" si="6"/>
        <v>6.2586025648022368</v>
      </c>
      <c r="Q435" s="3">
        <v>6.2586025648022403</v>
      </c>
    </row>
    <row r="436" spans="1:17" x14ac:dyDescent="0.2">
      <c r="A436" t="s">
        <v>299</v>
      </c>
      <c r="B436" s="12">
        <v>1475.9</v>
      </c>
      <c r="C436" s="3">
        <v>6.41</v>
      </c>
      <c r="D436" s="4">
        <v>4.4000000000000003E-3</v>
      </c>
      <c r="E436" s="4">
        <v>-2.1299999999999999E-2</v>
      </c>
      <c r="F436" s="4">
        <v>-5.2400000000000002E-2</v>
      </c>
      <c r="G436" t="s">
        <v>146</v>
      </c>
      <c r="H436" t="s">
        <v>294</v>
      </c>
      <c r="I436" t="s">
        <v>295</v>
      </c>
      <c r="J436" t="s">
        <v>296</v>
      </c>
      <c r="K436" t="s">
        <v>297</v>
      </c>
      <c r="L436" t="s">
        <v>298</v>
      </c>
      <c r="M436" t="s">
        <v>147</v>
      </c>
      <c r="N436" t="s">
        <v>545</v>
      </c>
      <c r="O436">
        <f>IF(B436="--","BLANK",VLOOKUP(J436,Currencies!$B$3:$C$153,2,FALSE))</f>
        <v>106.59568059999999</v>
      </c>
      <c r="P436">
        <f t="shared" si="6"/>
        <v>13.845776786568969</v>
      </c>
      <c r="Q436" s="3">
        <v>13.845776786568999</v>
      </c>
    </row>
    <row r="437" spans="1:17" x14ac:dyDescent="0.2">
      <c r="A437" t="s">
        <v>301</v>
      </c>
      <c r="B437" s="12">
        <v>753.61</v>
      </c>
      <c r="C437" s="3">
        <v>16.36</v>
      </c>
      <c r="D437" s="4">
        <v>2.2200000000000001E-2</v>
      </c>
      <c r="E437" s="4">
        <v>6.8999999999999999E-3</v>
      </c>
      <c r="F437" s="4">
        <v>-0.14599999999999999</v>
      </c>
      <c r="G437" t="s">
        <v>146</v>
      </c>
      <c r="H437" t="s">
        <v>303</v>
      </c>
      <c r="I437" t="s">
        <v>304</v>
      </c>
      <c r="J437" t="s">
        <v>305</v>
      </c>
      <c r="K437" t="s">
        <v>191</v>
      </c>
      <c r="L437" t="s">
        <v>306</v>
      </c>
      <c r="M437" t="s">
        <v>147</v>
      </c>
      <c r="N437" t="s">
        <v>545</v>
      </c>
      <c r="O437">
        <f>IF(B437="--","BLANK",VLOOKUP(J437,Currencies!$B$3:$C$153,2,FALSE))</f>
        <v>9.9646726999999995</v>
      </c>
      <c r="P437">
        <f t="shared" si="6"/>
        <v>75.628173918848333</v>
      </c>
      <c r="Q437" s="3">
        <v>75.628173918848304</v>
      </c>
    </row>
    <row r="438" spans="1:17" x14ac:dyDescent="0.2">
      <c r="A438" t="s">
        <v>307</v>
      </c>
      <c r="B438" s="12">
        <v>827.75</v>
      </c>
      <c r="C438" s="3">
        <v>18.91</v>
      </c>
      <c r="D438" s="4">
        <v>2.3400000000000001E-2</v>
      </c>
      <c r="E438" s="4">
        <v>1.4500000000000001E-2</v>
      </c>
      <c r="F438" s="4">
        <v>-0.1666</v>
      </c>
      <c r="G438" t="s">
        <v>146</v>
      </c>
      <c r="H438" t="s">
        <v>303</v>
      </c>
      <c r="I438" t="s">
        <v>304</v>
      </c>
      <c r="J438" t="s">
        <v>305</v>
      </c>
      <c r="K438" t="s">
        <v>191</v>
      </c>
      <c r="L438" t="s">
        <v>306</v>
      </c>
      <c r="M438" t="s">
        <v>147</v>
      </c>
      <c r="N438" t="s">
        <v>545</v>
      </c>
      <c r="O438">
        <f>IF(B438="--","BLANK",VLOOKUP(J438,Currencies!$B$3:$C$153,2,FALSE))</f>
        <v>9.9646726999999995</v>
      </c>
      <c r="P438">
        <f t="shared" si="6"/>
        <v>83.06845843516767</v>
      </c>
      <c r="Q438" s="3">
        <v>83.068458435167699</v>
      </c>
    </row>
    <row r="439" spans="1:17" x14ac:dyDescent="0.2">
      <c r="A439" t="s">
        <v>308</v>
      </c>
      <c r="B439" s="12">
        <v>34046.129999999997</v>
      </c>
      <c r="C439" s="3">
        <v>-98.44</v>
      </c>
      <c r="D439" s="4">
        <v>-2.8999999999999998E-3</v>
      </c>
      <c r="E439" s="4">
        <v>2.63E-2</v>
      </c>
      <c r="F439" s="4">
        <v>-0.1462</v>
      </c>
      <c r="G439" t="s">
        <v>146</v>
      </c>
      <c r="H439" t="s">
        <v>310</v>
      </c>
      <c r="I439" t="s">
        <v>311</v>
      </c>
      <c r="J439" t="s">
        <v>312</v>
      </c>
      <c r="K439" t="s">
        <v>313</v>
      </c>
      <c r="L439" t="s">
        <v>314</v>
      </c>
      <c r="M439" t="s">
        <v>147</v>
      </c>
      <c r="N439" t="s">
        <v>545</v>
      </c>
      <c r="O439">
        <f>IF(B439="--","BLANK",VLOOKUP(J439,Currencies!$B$3:$C$153,2,FALSE))</f>
        <v>320.63550096</v>
      </c>
      <c r="P439">
        <f t="shared" si="6"/>
        <v>106.18328256872383</v>
      </c>
      <c r="Q439" s="3">
        <v>106.183282568724</v>
      </c>
    </row>
    <row r="440" spans="1:17" x14ac:dyDescent="0.2">
      <c r="A440" t="s">
        <v>315</v>
      </c>
      <c r="B440" s="12">
        <v>3680.6</v>
      </c>
      <c r="C440" s="3">
        <v>-12.7</v>
      </c>
      <c r="D440" s="4">
        <v>-3.3999999999999998E-3</v>
      </c>
      <c r="E440" s="4">
        <v>1.4E-2</v>
      </c>
      <c r="F440" s="4">
        <v>-0.23519999999999999</v>
      </c>
      <c r="G440" t="s">
        <v>146</v>
      </c>
      <c r="H440" t="s">
        <v>310</v>
      </c>
      <c r="I440" t="s">
        <v>311</v>
      </c>
      <c r="J440" t="s">
        <v>312</v>
      </c>
      <c r="K440" t="s">
        <v>313</v>
      </c>
      <c r="L440" t="s">
        <v>314</v>
      </c>
      <c r="M440" t="s">
        <v>147</v>
      </c>
      <c r="N440" t="s">
        <v>545</v>
      </c>
      <c r="O440">
        <f>IF(B440="--","BLANK",VLOOKUP(J440,Currencies!$B$3:$C$153,2,FALSE))</f>
        <v>320.63550096</v>
      </c>
      <c r="P440">
        <f t="shared" si="6"/>
        <v>11.479078233633158</v>
      </c>
      <c r="Q440" s="3">
        <v>11.479078233633199</v>
      </c>
    </row>
    <row r="441" spans="1:17" x14ac:dyDescent="0.2">
      <c r="A441" t="s">
        <v>316</v>
      </c>
      <c r="B441" s="12">
        <v>6474.9</v>
      </c>
      <c r="C441" s="3">
        <v>-70.7</v>
      </c>
      <c r="D441" s="4">
        <v>-1.0800000000000001E-2</v>
      </c>
      <c r="E441" s="4">
        <v>-5.8299999999999998E-2</v>
      </c>
      <c r="F441" s="4">
        <v>-0.30230000000000001</v>
      </c>
      <c r="G441" t="s">
        <v>146</v>
      </c>
      <c r="H441" t="s">
        <v>318</v>
      </c>
      <c r="I441" t="s">
        <v>319</v>
      </c>
      <c r="J441" t="s">
        <v>169</v>
      </c>
      <c r="K441" t="s">
        <v>170</v>
      </c>
      <c r="L441" t="s">
        <v>171</v>
      </c>
      <c r="M441" t="s">
        <v>147</v>
      </c>
      <c r="N441" t="s">
        <v>545</v>
      </c>
      <c r="O441">
        <f>IF(B441="--","BLANK",VLOOKUP(J441,Currencies!$B$3:$C$153,2,FALSE))</f>
        <v>0.91375289000000004</v>
      </c>
      <c r="P441">
        <f t="shared" si="6"/>
        <v>7086.0514597113879</v>
      </c>
      <c r="Q441" s="3">
        <v>7086.0514597113897</v>
      </c>
    </row>
    <row r="442" spans="1:17" x14ac:dyDescent="0.2">
      <c r="A442" t="s">
        <v>320</v>
      </c>
      <c r="B442" s="12">
        <v>639.86</v>
      </c>
      <c r="C442" s="3">
        <v>-6.92</v>
      </c>
      <c r="D442" s="4">
        <v>-1.0699999999999999E-2</v>
      </c>
      <c r="E442" s="4">
        <v>-5.2600000000000001E-2</v>
      </c>
      <c r="F442" s="4">
        <v>-0.31659999999999999</v>
      </c>
      <c r="G442" t="s">
        <v>146</v>
      </c>
      <c r="H442" t="s">
        <v>318</v>
      </c>
      <c r="I442" t="s">
        <v>319</v>
      </c>
      <c r="J442" t="s">
        <v>169</v>
      </c>
      <c r="K442" t="s">
        <v>170</v>
      </c>
      <c r="L442" t="s">
        <v>171</v>
      </c>
      <c r="M442" t="s">
        <v>147</v>
      </c>
      <c r="N442" t="s">
        <v>545</v>
      </c>
      <c r="O442">
        <f>IF(B442="--","BLANK",VLOOKUP(J442,Currencies!$B$3:$C$153,2,FALSE))</f>
        <v>0.91375289000000004</v>
      </c>
      <c r="P442">
        <f t="shared" si="6"/>
        <v>700.25496718264822</v>
      </c>
      <c r="Q442" s="3">
        <v>700.25496718264799</v>
      </c>
    </row>
    <row r="443" spans="1:17" x14ac:dyDescent="0.2">
      <c r="A443" t="s">
        <v>321</v>
      </c>
      <c r="B443" s="12">
        <v>500.31</v>
      </c>
      <c r="C443" s="3">
        <v>1.28</v>
      </c>
      <c r="D443" s="4">
        <v>2.5999999999999999E-3</v>
      </c>
      <c r="E443" s="4">
        <v>-1.09E-2</v>
      </c>
      <c r="F443" s="4">
        <v>-0.1032</v>
      </c>
      <c r="G443" t="s">
        <v>146</v>
      </c>
      <c r="H443" t="s">
        <v>322</v>
      </c>
      <c r="I443" t="s">
        <v>323</v>
      </c>
      <c r="J443" t="s">
        <v>169</v>
      </c>
      <c r="K443" t="s">
        <v>170</v>
      </c>
      <c r="L443" t="s">
        <v>171</v>
      </c>
      <c r="M443" t="s">
        <v>147</v>
      </c>
      <c r="N443" t="s">
        <v>545</v>
      </c>
      <c r="O443">
        <f>IF(B443="--","BLANK",VLOOKUP(J443,Currencies!$B$3:$C$153,2,FALSE))</f>
        <v>0.91375289000000004</v>
      </c>
      <c r="P443">
        <f t="shared" si="6"/>
        <v>547.5331519881704</v>
      </c>
      <c r="Q443" s="3">
        <v>547.53315198816995</v>
      </c>
    </row>
    <row r="444" spans="1:17" x14ac:dyDescent="0.2">
      <c r="A444" t="s">
        <v>324</v>
      </c>
      <c r="B444" s="12">
        <v>671.76</v>
      </c>
      <c r="C444" s="3">
        <v>5.19</v>
      </c>
      <c r="D444" s="4">
        <v>7.7999999999999996E-3</v>
      </c>
      <c r="E444" s="4">
        <v>-1.38E-2</v>
      </c>
      <c r="F444" s="4">
        <v>-0.12470000000000001</v>
      </c>
      <c r="G444" t="s">
        <v>146</v>
      </c>
      <c r="H444" t="s">
        <v>322</v>
      </c>
      <c r="I444" t="s">
        <v>323</v>
      </c>
      <c r="J444" t="s">
        <v>169</v>
      </c>
      <c r="K444" t="s">
        <v>170</v>
      </c>
      <c r="L444" t="s">
        <v>171</v>
      </c>
      <c r="M444" t="s">
        <v>147</v>
      </c>
      <c r="N444" t="s">
        <v>545</v>
      </c>
      <c r="O444">
        <f>IF(B444="--","BLANK",VLOOKUP(J444,Currencies!$B$3:$C$153,2,FALSE))</f>
        <v>0.91375289000000004</v>
      </c>
      <c r="P444">
        <f t="shared" si="6"/>
        <v>735.16593747791046</v>
      </c>
      <c r="Q444" s="3">
        <v>735.16593747791001</v>
      </c>
    </row>
    <row r="445" spans="1:17" x14ac:dyDescent="0.2">
      <c r="A445" t="s">
        <v>325</v>
      </c>
      <c r="B445" s="12">
        <v>18453.810000000001</v>
      </c>
      <c r="C445" s="3">
        <v>-8.57</v>
      </c>
      <c r="D445" s="4">
        <v>-5.0000000000000001E-4</v>
      </c>
      <c r="E445" s="4">
        <v>-1.2E-2</v>
      </c>
      <c r="F445" s="4">
        <v>-0.19869999999999999</v>
      </c>
      <c r="G445" t="s">
        <v>146</v>
      </c>
      <c r="H445" t="s">
        <v>327</v>
      </c>
      <c r="I445" t="s">
        <v>328</v>
      </c>
      <c r="J445" t="s">
        <v>169</v>
      </c>
      <c r="K445" t="s">
        <v>170</v>
      </c>
      <c r="L445" t="s">
        <v>171</v>
      </c>
      <c r="M445" t="s">
        <v>147</v>
      </c>
      <c r="N445" t="s">
        <v>545</v>
      </c>
      <c r="O445">
        <f>IF(B445="--","BLANK",VLOOKUP(J445,Currencies!$B$3:$C$153,2,FALSE))</f>
        <v>0.91375289000000004</v>
      </c>
      <c r="P445">
        <f t="shared" si="6"/>
        <v>20195.624223962783</v>
      </c>
      <c r="Q445" s="3">
        <v>20195.624223962801</v>
      </c>
    </row>
    <row r="446" spans="1:17" x14ac:dyDescent="0.2">
      <c r="A446" t="s">
        <v>329</v>
      </c>
      <c r="B446" s="12">
        <v>16852.349999999999</v>
      </c>
      <c r="C446" s="3">
        <v>-15.41</v>
      </c>
      <c r="D446" s="4">
        <v>-8.9999999999999998E-4</v>
      </c>
      <c r="E446" s="4">
        <v>-1.1900000000000001E-2</v>
      </c>
      <c r="F446" s="4">
        <v>-0.20150000000000001</v>
      </c>
      <c r="G446" t="s">
        <v>146</v>
      </c>
      <c r="H446" t="s">
        <v>327</v>
      </c>
      <c r="I446" t="s">
        <v>328</v>
      </c>
      <c r="J446" t="s">
        <v>169</v>
      </c>
      <c r="K446" t="s">
        <v>170</v>
      </c>
      <c r="L446" t="s">
        <v>171</v>
      </c>
      <c r="M446" t="s">
        <v>147</v>
      </c>
      <c r="N446" t="s">
        <v>545</v>
      </c>
      <c r="O446">
        <f>IF(B446="--","BLANK",VLOOKUP(J446,Currencies!$B$3:$C$153,2,FALSE))</f>
        <v>0.91375289000000004</v>
      </c>
      <c r="P446">
        <f t="shared" si="6"/>
        <v>18443.005964117932</v>
      </c>
      <c r="Q446" s="3">
        <v>18443.0059641179</v>
      </c>
    </row>
    <row r="447" spans="1:17" x14ac:dyDescent="0.2">
      <c r="A447" t="s">
        <v>330</v>
      </c>
      <c r="B447" s="12">
        <v>710.2</v>
      </c>
      <c r="C447" s="3">
        <v>-10.64</v>
      </c>
      <c r="D447" s="4">
        <v>-1.4800000000000001E-2</v>
      </c>
      <c r="E447" s="4">
        <v>3.15E-2</v>
      </c>
      <c r="F447" s="4">
        <v>-8.0600000000000005E-2</v>
      </c>
      <c r="G447" t="s">
        <v>146</v>
      </c>
      <c r="H447" t="s">
        <v>332</v>
      </c>
      <c r="I447" t="s">
        <v>333</v>
      </c>
      <c r="J447" t="s">
        <v>334</v>
      </c>
      <c r="K447" t="s">
        <v>335</v>
      </c>
      <c r="L447" t="s">
        <v>336</v>
      </c>
      <c r="M447" t="s">
        <v>147</v>
      </c>
      <c r="N447" t="s">
        <v>545</v>
      </c>
      <c r="O447">
        <f>IF(B447="--","BLANK",VLOOKUP(J447,Currencies!$B$3:$C$153,2,FALSE))</f>
        <v>1.78427592</v>
      </c>
      <c r="P447">
        <f t="shared" si="6"/>
        <v>398.03260921662837</v>
      </c>
      <c r="Q447" s="3">
        <v>398.03260921662798</v>
      </c>
    </row>
    <row r="448" spans="1:17" x14ac:dyDescent="0.2">
      <c r="A448" t="s">
        <v>337</v>
      </c>
      <c r="B448" s="12">
        <v>562.07000000000005</v>
      </c>
      <c r="C448" s="3">
        <v>0</v>
      </c>
      <c r="D448" s="4">
        <v>0</v>
      </c>
      <c r="E448" s="4">
        <v>-1.41E-2</v>
      </c>
      <c r="F448" s="4">
        <v>-0.1477</v>
      </c>
      <c r="G448" t="s">
        <v>338</v>
      </c>
      <c r="H448" t="s">
        <v>332</v>
      </c>
      <c r="I448" t="s">
        <v>333</v>
      </c>
      <c r="J448" t="s">
        <v>334</v>
      </c>
      <c r="K448" t="s">
        <v>335</v>
      </c>
      <c r="L448" t="s">
        <v>336</v>
      </c>
      <c r="M448" t="s">
        <v>147</v>
      </c>
      <c r="N448" t="s">
        <v>545</v>
      </c>
      <c r="O448">
        <f>IF(B448="--","BLANK",VLOOKUP(J448,Currencies!$B$3:$C$153,2,FALSE))</f>
        <v>1.78427592</v>
      </c>
      <c r="P448">
        <f t="shared" si="6"/>
        <v>315.0129381334699</v>
      </c>
      <c r="Q448" s="3">
        <v>315.01293813347002</v>
      </c>
    </row>
    <row r="449" spans="1:17" x14ac:dyDescent="0.2">
      <c r="A449" t="s">
        <v>339</v>
      </c>
      <c r="B449" s="12">
        <v>2932.21</v>
      </c>
      <c r="C449" s="3">
        <v>32.700000000000003</v>
      </c>
      <c r="D449" s="4">
        <v>1.1299999999999999E-2</v>
      </c>
      <c r="E449" s="4">
        <v>-2.76E-2</v>
      </c>
      <c r="F449" s="4">
        <v>-0.16500000000000001</v>
      </c>
      <c r="G449" t="s">
        <v>146</v>
      </c>
      <c r="H449" t="s">
        <v>340</v>
      </c>
      <c r="I449" t="s">
        <v>341</v>
      </c>
      <c r="J449" t="s">
        <v>169</v>
      </c>
      <c r="K449" t="s">
        <v>170</v>
      </c>
      <c r="L449" t="s">
        <v>171</v>
      </c>
      <c r="M449" t="s">
        <v>147</v>
      </c>
      <c r="N449" t="s">
        <v>545</v>
      </c>
      <c r="O449">
        <f>IF(B449="--","BLANK",VLOOKUP(J449,Currencies!$B$3:$C$153,2,FALSE))</f>
        <v>0.91375289000000004</v>
      </c>
      <c r="P449">
        <f t="shared" si="6"/>
        <v>3208.9748028047275</v>
      </c>
      <c r="Q449" s="3">
        <v>3208.9748028047302</v>
      </c>
    </row>
    <row r="450" spans="1:17" x14ac:dyDescent="0.2">
      <c r="A450" t="s">
        <v>342</v>
      </c>
      <c r="B450" s="12">
        <v>8547.9</v>
      </c>
      <c r="C450" s="3">
        <v>79.989999999999995</v>
      </c>
      <c r="D450" s="4">
        <v>9.4000000000000004E-3</v>
      </c>
      <c r="E450" s="4">
        <v>-2.46E-2</v>
      </c>
      <c r="F450" s="4">
        <v>-0.27289999999999998</v>
      </c>
      <c r="G450" t="s">
        <v>146</v>
      </c>
      <c r="H450" t="s">
        <v>340</v>
      </c>
      <c r="I450" t="s">
        <v>341</v>
      </c>
      <c r="J450" t="s">
        <v>169</v>
      </c>
      <c r="K450" t="s">
        <v>170</v>
      </c>
      <c r="L450" t="s">
        <v>171</v>
      </c>
      <c r="M450" t="s">
        <v>147</v>
      </c>
      <c r="N450" t="s">
        <v>545</v>
      </c>
      <c r="O450">
        <f>IF(B450="--","BLANK",VLOOKUP(J450,Currencies!$B$3:$C$153,2,FALSE))</f>
        <v>0.91375289000000004</v>
      </c>
      <c r="P450">
        <f t="shared" ref="P450:P513" si="7">IF(O450="Blank", "No value",B450/O450)</f>
        <v>9354.7173350116573</v>
      </c>
      <c r="Q450" s="3">
        <v>9354.7173350116609</v>
      </c>
    </row>
    <row r="451" spans="1:17" x14ac:dyDescent="0.2">
      <c r="A451" t="s">
        <v>343</v>
      </c>
      <c r="B451" s="12">
        <v>915.93</v>
      </c>
      <c r="C451" s="3">
        <v>13.83</v>
      </c>
      <c r="D451" s="4">
        <v>1.5299999999999999E-2</v>
      </c>
      <c r="E451" s="4">
        <v>-2.1700000000000001E-2</v>
      </c>
      <c r="F451" s="4">
        <v>-0.30669999999999997</v>
      </c>
      <c r="G451" t="s">
        <v>146</v>
      </c>
      <c r="H451" t="s">
        <v>345</v>
      </c>
      <c r="I451" t="s">
        <v>346</v>
      </c>
      <c r="J451" t="s">
        <v>169</v>
      </c>
      <c r="K451" t="s">
        <v>170</v>
      </c>
      <c r="L451" t="s">
        <v>171</v>
      </c>
      <c r="M451" t="s">
        <v>147</v>
      </c>
      <c r="N451" t="s">
        <v>545</v>
      </c>
      <c r="O451">
        <f>IF(B451="--","BLANK",VLOOKUP(J451,Currencies!$B$3:$C$153,2,FALSE))</f>
        <v>0.91375289000000004</v>
      </c>
      <c r="P451">
        <f t="shared" si="7"/>
        <v>1002.3826025874456</v>
      </c>
      <c r="Q451" s="3">
        <v>1002.38260258745</v>
      </c>
    </row>
    <row r="452" spans="1:17" x14ac:dyDescent="0.2">
      <c r="A452" t="s">
        <v>347</v>
      </c>
      <c r="B452" s="12">
        <v>1578.2</v>
      </c>
      <c r="C452" s="3">
        <v>29.57</v>
      </c>
      <c r="D452" s="4">
        <v>1.9099999999999999E-2</v>
      </c>
      <c r="E452" s="4">
        <v>-1.03E-2</v>
      </c>
      <c r="F452" s="4">
        <v>-0.29160000000000003</v>
      </c>
      <c r="G452" t="s">
        <v>146</v>
      </c>
      <c r="H452" t="s">
        <v>345</v>
      </c>
      <c r="I452" t="s">
        <v>346</v>
      </c>
      <c r="J452" t="s">
        <v>169</v>
      </c>
      <c r="K452" t="s">
        <v>170</v>
      </c>
      <c r="L452" t="s">
        <v>171</v>
      </c>
      <c r="M452" t="s">
        <v>147</v>
      </c>
      <c r="N452" t="s">
        <v>545</v>
      </c>
      <c r="O452">
        <f>IF(B452="--","BLANK",VLOOKUP(J452,Currencies!$B$3:$C$153,2,FALSE))</f>
        <v>0.91375289000000004</v>
      </c>
      <c r="P452">
        <f t="shared" si="7"/>
        <v>1727.1627999994616</v>
      </c>
      <c r="Q452" s="3">
        <v>1727.16279999946</v>
      </c>
    </row>
    <row r="453" spans="1:17" x14ac:dyDescent="0.2">
      <c r="A453" t="s">
        <v>348</v>
      </c>
      <c r="B453" s="12">
        <v>3995.72</v>
      </c>
      <c r="C453" s="3">
        <v>37.15</v>
      </c>
      <c r="D453" s="4">
        <v>9.4000000000000004E-3</v>
      </c>
      <c r="E453" s="4">
        <v>-4.2299999999999997E-2</v>
      </c>
      <c r="F453" s="4">
        <v>-0.21929999999999999</v>
      </c>
      <c r="G453" t="s">
        <v>146</v>
      </c>
      <c r="H453" t="s">
        <v>349</v>
      </c>
      <c r="I453" t="s">
        <v>350</v>
      </c>
      <c r="J453" t="s">
        <v>169</v>
      </c>
      <c r="K453" t="s">
        <v>170</v>
      </c>
      <c r="L453" t="s">
        <v>171</v>
      </c>
      <c r="M453" t="s">
        <v>147</v>
      </c>
      <c r="N453" t="s">
        <v>545</v>
      </c>
      <c r="O453">
        <f>IF(B453="--","BLANK",VLOOKUP(J453,Currencies!$B$3:$C$153,2,FALSE))</f>
        <v>0.91375289000000004</v>
      </c>
      <c r="P453">
        <f t="shared" si="7"/>
        <v>4372.8671544885619</v>
      </c>
      <c r="Q453" s="3">
        <v>4372.8671544885601</v>
      </c>
    </row>
    <row r="454" spans="1:17" x14ac:dyDescent="0.2">
      <c r="A454" t="s">
        <v>351</v>
      </c>
      <c r="B454" s="12">
        <v>2867.26</v>
      </c>
      <c r="C454" s="3">
        <v>18.84</v>
      </c>
      <c r="D454" s="4">
        <v>6.6E-3</v>
      </c>
      <c r="E454" s="4">
        <v>-6.1000000000000004E-3</v>
      </c>
      <c r="F454" s="4">
        <v>-7.2400000000000006E-2</v>
      </c>
      <c r="G454" t="s">
        <v>146</v>
      </c>
      <c r="H454" t="s">
        <v>349</v>
      </c>
      <c r="I454" t="s">
        <v>350</v>
      </c>
      <c r="J454" t="s">
        <v>169</v>
      </c>
      <c r="K454" t="s">
        <v>170</v>
      </c>
      <c r="L454" t="s">
        <v>171</v>
      </c>
      <c r="M454" t="s">
        <v>147</v>
      </c>
      <c r="N454" t="s">
        <v>545</v>
      </c>
      <c r="O454">
        <f>IF(B454="--","BLANK",VLOOKUP(J454,Currencies!$B$3:$C$153,2,FALSE))</f>
        <v>0.91375289000000004</v>
      </c>
      <c r="P454">
        <f t="shared" si="7"/>
        <v>3137.8943162631203</v>
      </c>
      <c r="Q454" s="3">
        <v>3137.8943162631199</v>
      </c>
    </row>
    <row r="455" spans="1:17" x14ac:dyDescent="0.2">
      <c r="A455" t="s">
        <v>352</v>
      </c>
      <c r="B455" s="12">
        <v>1353.88</v>
      </c>
      <c r="C455" s="3">
        <v>-62.28</v>
      </c>
      <c r="D455" s="4">
        <v>-4.3999999999999997E-2</v>
      </c>
      <c r="E455" s="4">
        <v>5.0000000000000001E-3</v>
      </c>
      <c r="F455" s="4">
        <v>-0.1227</v>
      </c>
      <c r="G455" t="s">
        <v>138</v>
      </c>
      <c r="H455" t="s">
        <v>354</v>
      </c>
      <c r="I455" t="s">
        <v>355</v>
      </c>
      <c r="J455" t="s">
        <v>356</v>
      </c>
      <c r="K455" t="s">
        <v>357</v>
      </c>
      <c r="L455" t="s">
        <v>358</v>
      </c>
      <c r="M455" t="s">
        <v>147</v>
      </c>
      <c r="N455" t="s">
        <v>545</v>
      </c>
      <c r="O455">
        <f>IF(B455="--","BLANK",VLOOKUP(J455,Currencies!$B$3:$C$153,2,FALSE))</f>
        <v>3.5247103700000002</v>
      </c>
      <c r="P455">
        <f t="shared" si="7"/>
        <v>384.11099292677488</v>
      </c>
      <c r="Q455" s="3">
        <v>384.110992926775</v>
      </c>
    </row>
    <row r="456" spans="1:17" x14ac:dyDescent="0.2">
      <c r="A456" t="s">
        <v>359</v>
      </c>
      <c r="B456" s="12">
        <v>1330.77</v>
      </c>
      <c r="C456" s="3">
        <v>-63.81</v>
      </c>
      <c r="D456" s="4">
        <v>-4.58E-2</v>
      </c>
      <c r="E456" s="4">
        <v>7.6E-3</v>
      </c>
      <c r="F456" s="4">
        <v>-6.9800000000000001E-2</v>
      </c>
      <c r="G456" t="s">
        <v>138</v>
      </c>
      <c r="H456" t="s">
        <v>354</v>
      </c>
      <c r="I456" t="s">
        <v>355</v>
      </c>
      <c r="J456" t="s">
        <v>356</v>
      </c>
      <c r="K456" t="s">
        <v>357</v>
      </c>
      <c r="L456" t="s">
        <v>358</v>
      </c>
      <c r="M456" t="s">
        <v>147</v>
      </c>
      <c r="N456" t="s">
        <v>545</v>
      </c>
      <c r="O456">
        <f>IF(B456="--","BLANK",VLOOKUP(J456,Currencies!$B$3:$C$153,2,FALSE))</f>
        <v>3.5247103700000002</v>
      </c>
      <c r="P456">
        <f t="shared" si="7"/>
        <v>377.55442584066839</v>
      </c>
      <c r="Q456" s="3">
        <v>377.55442584066799</v>
      </c>
    </row>
    <row r="457" spans="1:17" x14ac:dyDescent="0.2">
      <c r="A457" t="s">
        <v>360</v>
      </c>
      <c r="B457" s="12">
        <v>4322.7700000000004</v>
      </c>
      <c r="C457" s="3">
        <v>-29.09</v>
      </c>
      <c r="D457" s="4">
        <v>-6.7000000000000002E-3</v>
      </c>
      <c r="E457" s="4">
        <v>6.9199999999999998E-2</v>
      </c>
      <c r="F457" s="4">
        <v>0.1249</v>
      </c>
      <c r="G457" t="s">
        <v>146</v>
      </c>
      <c r="H457" t="s">
        <v>362</v>
      </c>
      <c r="I457" t="s">
        <v>363</v>
      </c>
      <c r="J457" t="s">
        <v>364</v>
      </c>
      <c r="K457" t="s">
        <v>365</v>
      </c>
      <c r="L457" t="s">
        <v>366</v>
      </c>
      <c r="M457" t="s">
        <v>147</v>
      </c>
      <c r="N457" t="s">
        <v>545</v>
      </c>
      <c r="O457">
        <f>IF(B457="--","BLANK",VLOOKUP(J457,Currencies!$B$3:$C$153,2,FALSE))</f>
        <v>56.195770979999999</v>
      </c>
      <c r="P457">
        <f t="shared" si="7"/>
        <v>76.923404103459475</v>
      </c>
      <c r="Q457" s="3">
        <v>76.923404103459504</v>
      </c>
    </row>
    <row r="458" spans="1:17" x14ac:dyDescent="0.2">
      <c r="A458" t="s">
        <v>367</v>
      </c>
      <c r="B458" s="12" t="s">
        <v>53</v>
      </c>
      <c r="C458" s="3" t="s">
        <v>53</v>
      </c>
      <c r="D458" s="4" t="s">
        <v>53</v>
      </c>
      <c r="E458" s="4" t="s">
        <v>53</v>
      </c>
      <c r="F458" s="4" t="s">
        <v>53</v>
      </c>
      <c r="G458" t="s">
        <v>53</v>
      </c>
      <c r="H458" t="s">
        <v>362</v>
      </c>
      <c r="I458" t="s">
        <v>363</v>
      </c>
      <c r="J458" t="s">
        <v>364</v>
      </c>
      <c r="K458" t="s">
        <v>365</v>
      </c>
      <c r="L458" t="s">
        <v>366</v>
      </c>
      <c r="M458" t="s">
        <v>147</v>
      </c>
      <c r="N458" t="s">
        <v>545</v>
      </c>
      <c r="O458" t="str">
        <f>IF(B458="--","BLANK",VLOOKUP(J458,Currencies!$B$3:$C$153,2,FALSE))</f>
        <v>BLANK</v>
      </c>
      <c r="P458" t="str">
        <f t="shared" si="7"/>
        <v>No value</v>
      </c>
      <c r="Q458" s="3" t="s">
        <v>58</v>
      </c>
    </row>
    <row r="459" spans="1:17" x14ac:dyDescent="0.2">
      <c r="A459" t="s">
        <v>368</v>
      </c>
      <c r="B459" s="12">
        <v>2130.85</v>
      </c>
      <c r="C459" s="3">
        <v>14.88</v>
      </c>
      <c r="D459" s="4">
        <v>7.0000000000000001E-3</v>
      </c>
      <c r="E459" s="4">
        <v>2.9399999999999999E-2</v>
      </c>
      <c r="F459" s="4">
        <v>-0.30330000000000001</v>
      </c>
      <c r="G459" t="s">
        <v>146</v>
      </c>
      <c r="H459" t="s">
        <v>369</v>
      </c>
      <c r="I459" t="s">
        <v>370</v>
      </c>
      <c r="J459" t="s">
        <v>169</v>
      </c>
      <c r="K459" t="s">
        <v>170</v>
      </c>
      <c r="L459" t="s">
        <v>171</v>
      </c>
      <c r="M459" t="s">
        <v>147</v>
      </c>
      <c r="N459" t="s">
        <v>545</v>
      </c>
      <c r="O459">
        <f>IF(B459="--","BLANK",VLOOKUP(J459,Currencies!$B$3:$C$153,2,FALSE))</f>
        <v>0.91375289000000004</v>
      </c>
      <c r="P459">
        <f t="shared" si="7"/>
        <v>2331.976208578667</v>
      </c>
      <c r="Q459" s="3">
        <v>2331.9762085786701</v>
      </c>
    </row>
    <row r="460" spans="1:17" x14ac:dyDescent="0.2">
      <c r="A460" t="s">
        <v>371</v>
      </c>
      <c r="B460" s="12">
        <v>1090.01</v>
      </c>
      <c r="C460" s="3">
        <v>6.33</v>
      </c>
      <c r="D460" s="4">
        <v>5.7999999999999996E-3</v>
      </c>
      <c r="E460" s="4">
        <v>2.3199999999999998E-2</v>
      </c>
      <c r="F460" s="4">
        <v>-0.29409999999999997</v>
      </c>
      <c r="G460" t="s">
        <v>146</v>
      </c>
      <c r="H460" t="s">
        <v>369</v>
      </c>
      <c r="I460" t="s">
        <v>370</v>
      </c>
      <c r="J460" t="s">
        <v>169</v>
      </c>
      <c r="K460" t="s">
        <v>170</v>
      </c>
      <c r="L460" t="s">
        <v>171</v>
      </c>
      <c r="M460" t="s">
        <v>147</v>
      </c>
      <c r="N460" t="s">
        <v>545</v>
      </c>
      <c r="O460">
        <f>IF(B460="--","BLANK",VLOOKUP(J460,Currencies!$B$3:$C$153,2,FALSE))</f>
        <v>0.91375289000000004</v>
      </c>
      <c r="P460">
        <f t="shared" si="7"/>
        <v>1192.8936279479235</v>
      </c>
      <c r="Q460" s="3">
        <v>1192.8936279479201</v>
      </c>
    </row>
    <row r="461" spans="1:17" x14ac:dyDescent="0.2">
      <c r="A461" t="s">
        <v>372</v>
      </c>
      <c r="B461" s="12">
        <v>1493.62</v>
      </c>
      <c r="C461" s="3">
        <v>17.100000000000001</v>
      </c>
      <c r="D461" s="4">
        <v>1.1599999999999999E-2</v>
      </c>
      <c r="E461" s="4">
        <v>-2.6700000000000002E-2</v>
      </c>
      <c r="F461" s="4">
        <v>-7.0499999999999993E-2</v>
      </c>
      <c r="G461" t="s">
        <v>146</v>
      </c>
      <c r="H461" t="s">
        <v>373</v>
      </c>
      <c r="I461" t="s">
        <v>374</v>
      </c>
      <c r="J461" t="s">
        <v>375</v>
      </c>
      <c r="K461" t="s">
        <v>191</v>
      </c>
      <c r="L461" t="s">
        <v>376</v>
      </c>
      <c r="M461" t="s">
        <v>147</v>
      </c>
      <c r="N461" t="s">
        <v>545</v>
      </c>
      <c r="O461">
        <f>IF(B461="--","BLANK",VLOOKUP(J461,Currencies!$B$3:$C$153,2,FALSE))</f>
        <v>9.6657991400000007</v>
      </c>
      <c r="P461">
        <f t="shared" si="7"/>
        <v>154.5262816210352</v>
      </c>
      <c r="Q461" s="3">
        <v>154.526281621035</v>
      </c>
    </row>
    <row r="462" spans="1:17" x14ac:dyDescent="0.2">
      <c r="A462" t="s">
        <v>377</v>
      </c>
      <c r="B462" s="12">
        <v>1050.25</v>
      </c>
      <c r="C462" s="3">
        <v>13.31</v>
      </c>
      <c r="D462" s="4">
        <v>1.2800000000000001E-2</v>
      </c>
      <c r="E462" s="4">
        <v>-9.9000000000000008E-3</v>
      </c>
      <c r="F462" s="4">
        <v>-3.56E-2</v>
      </c>
      <c r="G462" t="s">
        <v>146</v>
      </c>
      <c r="H462" t="s">
        <v>373</v>
      </c>
      <c r="I462" t="s">
        <v>374</v>
      </c>
      <c r="J462" t="s">
        <v>375</v>
      </c>
      <c r="K462" t="s">
        <v>191</v>
      </c>
      <c r="L462" t="s">
        <v>376</v>
      </c>
      <c r="M462" t="s">
        <v>147</v>
      </c>
      <c r="N462" t="s">
        <v>545</v>
      </c>
      <c r="O462">
        <f>IF(B462="--","BLANK",VLOOKUP(J462,Currencies!$B$3:$C$153,2,FALSE))</f>
        <v>9.6657991400000007</v>
      </c>
      <c r="P462">
        <f t="shared" si="7"/>
        <v>108.65630299038057</v>
      </c>
      <c r="Q462" s="3">
        <v>108.65630299038099</v>
      </c>
    </row>
    <row r="463" spans="1:17" x14ac:dyDescent="0.2">
      <c r="A463" t="s">
        <v>378</v>
      </c>
      <c r="B463" s="12">
        <v>6482.58</v>
      </c>
      <c r="C463" s="3">
        <v>48.67</v>
      </c>
      <c r="D463" s="4">
        <v>7.6E-3</v>
      </c>
      <c r="E463" s="4">
        <v>3.1899999999999998E-2</v>
      </c>
      <c r="F463" s="4">
        <v>-6.8900000000000003E-2</v>
      </c>
      <c r="G463" t="s">
        <v>146</v>
      </c>
      <c r="H463" t="s">
        <v>380</v>
      </c>
      <c r="I463" t="s">
        <v>381</v>
      </c>
      <c r="J463" t="s">
        <v>382</v>
      </c>
      <c r="K463" t="s">
        <v>383</v>
      </c>
      <c r="L463" t="s">
        <v>384</v>
      </c>
      <c r="M463" t="s">
        <v>147</v>
      </c>
      <c r="N463" t="s">
        <v>545</v>
      </c>
      <c r="O463">
        <f>IF(B463="--","BLANK",VLOOKUP(J463,Currencies!$B$3:$C$153,2,FALSE))</f>
        <v>2.8564705099999999</v>
      </c>
      <c r="P463">
        <f t="shared" si="7"/>
        <v>2269.4370473301333</v>
      </c>
      <c r="Q463" s="3">
        <v>2269.4370473301301</v>
      </c>
    </row>
    <row r="464" spans="1:17" x14ac:dyDescent="0.2">
      <c r="A464" t="s">
        <v>385</v>
      </c>
      <c r="B464" s="12">
        <v>10486.49</v>
      </c>
      <c r="C464" s="3">
        <v>-62.54</v>
      </c>
      <c r="D464" s="4">
        <v>-5.8999999999999999E-3</v>
      </c>
      <c r="E464" s="4">
        <v>4.48E-2</v>
      </c>
      <c r="F464" s="4">
        <v>-2.35E-2</v>
      </c>
      <c r="G464" t="s">
        <v>146</v>
      </c>
      <c r="H464" t="s">
        <v>387</v>
      </c>
      <c r="I464" t="s">
        <v>388</v>
      </c>
      <c r="J464" t="s">
        <v>169</v>
      </c>
      <c r="K464" t="s">
        <v>170</v>
      </c>
      <c r="L464" t="s">
        <v>171</v>
      </c>
      <c r="M464" t="s">
        <v>147</v>
      </c>
      <c r="N464" t="s">
        <v>545</v>
      </c>
      <c r="O464">
        <f>IF(B464="--","BLANK",VLOOKUP(J464,Currencies!$B$3:$C$153,2,FALSE))</f>
        <v>0.91375289000000004</v>
      </c>
      <c r="P464">
        <f t="shared" si="7"/>
        <v>11476.286548324897</v>
      </c>
      <c r="Q464" s="3">
        <v>11476.286548324901</v>
      </c>
    </row>
    <row r="465" spans="1:17" x14ac:dyDescent="0.2">
      <c r="A465" t="s">
        <v>389</v>
      </c>
      <c r="B465" s="12">
        <v>6716.98</v>
      </c>
      <c r="C465" s="3">
        <v>-4.26</v>
      </c>
      <c r="D465" s="4">
        <v>-5.9999999999999995E-4</v>
      </c>
      <c r="E465" s="4">
        <v>-1.4200000000000001E-2</v>
      </c>
      <c r="F465" s="4">
        <v>-0.20799999999999999</v>
      </c>
      <c r="G465" t="s">
        <v>138</v>
      </c>
      <c r="H465" t="s">
        <v>391</v>
      </c>
      <c r="I465" t="s">
        <v>392</v>
      </c>
      <c r="J465" t="s">
        <v>393</v>
      </c>
      <c r="K465" t="s">
        <v>394</v>
      </c>
      <c r="L465" t="s">
        <v>395</v>
      </c>
      <c r="M465" t="s">
        <v>147</v>
      </c>
      <c r="N465" t="s">
        <v>545</v>
      </c>
      <c r="O465">
        <f>IF(B465="--","BLANK",VLOOKUP(J465,Currencies!$B$3:$C$153,2,FALSE))</f>
        <v>3.7524623699999999</v>
      </c>
      <c r="P465">
        <f t="shared" si="7"/>
        <v>1790.0192827250123</v>
      </c>
      <c r="Q465" s="3">
        <v>1790.01928272501</v>
      </c>
    </row>
    <row r="466" spans="1:17" x14ac:dyDescent="0.2">
      <c r="A466" t="s">
        <v>396</v>
      </c>
      <c r="B466" s="12">
        <v>7338.73</v>
      </c>
      <c r="C466" s="3">
        <v>-35.56</v>
      </c>
      <c r="D466" s="4">
        <v>-4.7999999999999996E-3</v>
      </c>
      <c r="E466" s="4">
        <v>-1.3100000000000001E-2</v>
      </c>
      <c r="F466" s="4">
        <v>-4.1599999999999998E-2</v>
      </c>
      <c r="G466" t="s">
        <v>146</v>
      </c>
      <c r="H466" t="s">
        <v>398</v>
      </c>
      <c r="I466" t="s">
        <v>399</v>
      </c>
      <c r="J466" t="s">
        <v>400</v>
      </c>
      <c r="K466" t="s">
        <v>401</v>
      </c>
      <c r="L466" t="s">
        <v>402</v>
      </c>
      <c r="M466" t="s">
        <v>147</v>
      </c>
      <c r="N466" t="s">
        <v>545</v>
      </c>
      <c r="O466">
        <f>IF(B466="--","BLANK",VLOOKUP(J466,Currencies!$B$3:$C$153,2,FALSE))</f>
        <v>12.09142894</v>
      </c>
      <c r="P466">
        <f t="shared" si="7"/>
        <v>606.9365363197511</v>
      </c>
      <c r="Q466" s="3">
        <v>606.93653631975099</v>
      </c>
    </row>
    <row r="467" spans="1:17" x14ac:dyDescent="0.2">
      <c r="A467" t="s">
        <v>403</v>
      </c>
      <c r="B467" s="12">
        <v>8735.43</v>
      </c>
      <c r="C467" s="3">
        <v>-66.27</v>
      </c>
      <c r="D467" s="4">
        <v>-7.4999999999999997E-3</v>
      </c>
      <c r="E467" s="4">
        <v>-1.3100000000000001E-2</v>
      </c>
      <c r="F467" s="4">
        <v>-0.1144</v>
      </c>
      <c r="G467" t="s">
        <v>138</v>
      </c>
      <c r="H467" t="s">
        <v>405</v>
      </c>
      <c r="I467" t="s">
        <v>406</v>
      </c>
      <c r="J467" t="s">
        <v>407</v>
      </c>
      <c r="K467" t="s">
        <v>408</v>
      </c>
      <c r="L467" t="s">
        <v>409</v>
      </c>
      <c r="M467" t="s">
        <v>147</v>
      </c>
      <c r="N467" t="s">
        <v>545</v>
      </c>
      <c r="O467">
        <f>IF(B467="--","BLANK",VLOOKUP(J467,Currencies!$B$3:$C$153,2,FALSE))</f>
        <v>3.59908392</v>
      </c>
      <c r="P467">
        <f t="shared" si="7"/>
        <v>2427.1259559849332</v>
      </c>
      <c r="Q467" s="3">
        <v>2427.12595598493</v>
      </c>
    </row>
    <row r="468" spans="1:17" x14ac:dyDescent="0.2">
      <c r="A468" t="s">
        <v>410</v>
      </c>
      <c r="B468" s="12">
        <v>1605.56</v>
      </c>
      <c r="C468" s="3">
        <v>-2.66</v>
      </c>
      <c r="D468" s="4">
        <v>-1.6999999999999999E-3</v>
      </c>
      <c r="E468" s="4" t="s">
        <v>53</v>
      </c>
      <c r="F468" s="4">
        <v>-0.12039999999999999</v>
      </c>
      <c r="G468" t="s">
        <v>138</v>
      </c>
      <c r="H468" t="s">
        <v>411</v>
      </c>
      <c r="I468" t="s">
        <v>412</v>
      </c>
      <c r="J468" t="s">
        <v>413</v>
      </c>
      <c r="K468" t="s">
        <v>414</v>
      </c>
      <c r="L468" t="s">
        <v>415</v>
      </c>
      <c r="M468" t="s">
        <v>147</v>
      </c>
      <c r="N468" t="s">
        <v>545</v>
      </c>
      <c r="O468">
        <f>IF(B468="--","BLANK",VLOOKUP(J468,Currencies!$B$3:$C$153,2,FALSE))</f>
        <v>0.70497350999999997</v>
      </c>
      <c r="P468">
        <f t="shared" si="7"/>
        <v>2277.4756458579559</v>
      </c>
      <c r="Q468" s="3">
        <v>2277.47564585796</v>
      </c>
    </row>
    <row r="469" spans="1:17" x14ac:dyDescent="0.2">
      <c r="A469" t="s">
        <v>416</v>
      </c>
      <c r="B469" s="12">
        <v>815.28</v>
      </c>
      <c r="C469" s="3">
        <v>4.62</v>
      </c>
      <c r="D469" s="4">
        <v>5.7000000000000002E-3</v>
      </c>
      <c r="E469" s="4">
        <v>1.35E-2</v>
      </c>
      <c r="F469" s="4">
        <v>-6.2399999999999997E-2</v>
      </c>
      <c r="G469" t="s">
        <v>146</v>
      </c>
      <c r="H469" t="s">
        <v>418</v>
      </c>
      <c r="I469" t="s">
        <v>419</v>
      </c>
      <c r="J469" t="s">
        <v>169</v>
      </c>
      <c r="K469" t="s">
        <v>170</v>
      </c>
      <c r="L469" t="s">
        <v>171</v>
      </c>
      <c r="M469" t="s">
        <v>147</v>
      </c>
      <c r="N469" t="s">
        <v>545</v>
      </c>
      <c r="O469">
        <f>IF(B469="--","BLANK",VLOOKUP(J469,Currencies!$B$3:$C$153,2,FALSE))</f>
        <v>0.91375289000000004</v>
      </c>
      <c r="P469">
        <f t="shared" si="7"/>
        <v>892.23247217308381</v>
      </c>
      <c r="Q469" s="3">
        <v>892.23247217308403</v>
      </c>
    </row>
    <row r="470" spans="1:17" x14ac:dyDescent="0.2">
      <c r="A470" t="s">
        <v>420</v>
      </c>
      <c r="B470" s="12">
        <v>477.03</v>
      </c>
      <c r="C470" s="3">
        <v>-1.48</v>
      </c>
      <c r="D470" s="4">
        <v>-3.0999999999999999E-3</v>
      </c>
      <c r="E470" s="4">
        <v>-4.3799999999999999E-2</v>
      </c>
      <c r="F470" s="4">
        <v>-9.5299999999999996E-2</v>
      </c>
      <c r="G470" t="s">
        <v>138</v>
      </c>
      <c r="H470" t="s">
        <v>422</v>
      </c>
      <c r="I470" t="s">
        <v>423</v>
      </c>
      <c r="J470" t="s">
        <v>356</v>
      </c>
      <c r="K470" t="s">
        <v>357</v>
      </c>
      <c r="L470" t="s">
        <v>358</v>
      </c>
      <c r="M470" t="s">
        <v>147</v>
      </c>
      <c r="N470" t="s">
        <v>545</v>
      </c>
      <c r="O470">
        <f>IF(B470="--","BLANK",VLOOKUP(J470,Currencies!$B$3:$C$153,2,FALSE))</f>
        <v>3.5247103700000002</v>
      </c>
      <c r="P470">
        <f t="shared" si="7"/>
        <v>135.33877962290558</v>
      </c>
      <c r="Q470" s="3">
        <v>135.338779622906</v>
      </c>
    </row>
    <row r="471" spans="1:17" x14ac:dyDescent="0.2">
      <c r="A471" t="s">
        <v>424</v>
      </c>
      <c r="B471" s="12">
        <v>23871.33</v>
      </c>
      <c r="C471" s="3">
        <v>-21.59</v>
      </c>
      <c r="D471" s="4">
        <v>-8.9999999999999998E-4</v>
      </c>
      <c r="E471" s="4">
        <v>4.1399999999999999E-2</v>
      </c>
      <c r="F471" s="4">
        <v>-0.17319999999999999</v>
      </c>
      <c r="G471" t="s">
        <v>146</v>
      </c>
      <c r="H471" t="s">
        <v>425</v>
      </c>
      <c r="I471" t="s">
        <v>426</v>
      </c>
      <c r="J471" t="s">
        <v>427</v>
      </c>
      <c r="K471" t="s">
        <v>428</v>
      </c>
      <c r="L471" t="s">
        <v>429</v>
      </c>
      <c r="M471" t="s">
        <v>147</v>
      </c>
      <c r="N471" t="s">
        <v>545</v>
      </c>
      <c r="O471">
        <f>IF(B471="--","BLANK",VLOOKUP(J471,Currencies!$B$3:$C$153,2,FALSE))</f>
        <v>358.41804997000003</v>
      </c>
      <c r="P471">
        <f t="shared" si="7"/>
        <v>66.601919189053277</v>
      </c>
      <c r="Q471" s="3">
        <v>66.601919189053305</v>
      </c>
    </row>
    <row r="472" spans="1:17" x14ac:dyDescent="0.2">
      <c r="A472" t="s">
        <v>430</v>
      </c>
      <c r="B472" s="12">
        <v>1419.46</v>
      </c>
      <c r="C472" s="3">
        <v>10.81</v>
      </c>
      <c r="D472" s="4">
        <v>7.7000000000000002E-3</v>
      </c>
      <c r="E472" s="4">
        <v>2.9000000000000001E-2</v>
      </c>
      <c r="F472" s="4">
        <v>-3.95E-2</v>
      </c>
      <c r="G472" t="s">
        <v>146</v>
      </c>
      <c r="H472" t="s">
        <v>431</v>
      </c>
      <c r="I472" t="s">
        <v>432</v>
      </c>
      <c r="J472" t="s">
        <v>433</v>
      </c>
      <c r="K472" t="s">
        <v>191</v>
      </c>
      <c r="L472" t="s">
        <v>434</v>
      </c>
      <c r="M472" t="s">
        <v>147</v>
      </c>
      <c r="N472" t="s">
        <v>545</v>
      </c>
      <c r="O472">
        <f>IF(B472="--","BLANK",VLOOKUP(J472,Currencies!$B$3:$C$153,2,FALSE))</f>
        <v>142.94966429999999</v>
      </c>
      <c r="P472">
        <f t="shared" si="7"/>
        <v>9.9297889711798373</v>
      </c>
      <c r="Q472" s="3">
        <v>9.9297889711798408</v>
      </c>
    </row>
    <row r="473" spans="1:17" x14ac:dyDescent="0.2">
      <c r="A473" t="s">
        <v>435</v>
      </c>
      <c r="B473" s="12">
        <v>920.18</v>
      </c>
      <c r="C473" s="3">
        <v>27.06</v>
      </c>
      <c r="D473" s="4">
        <v>3.0300000000000001E-2</v>
      </c>
      <c r="E473" s="4">
        <v>-4.8500000000000001E-2</v>
      </c>
      <c r="F473" s="4">
        <v>-0.31269999999999998</v>
      </c>
      <c r="G473" t="s">
        <v>146</v>
      </c>
      <c r="H473" t="s">
        <v>436</v>
      </c>
      <c r="I473" t="s">
        <v>437</v>
      </c>
      <c r="J473" t="s">
        <v>438</v>
      </c>
      <c r="K473" t="s">
        <v>439</v>
      </c>
      <c r="L473" t="s">
        <v>440</v>
      </c>
      <c r="M473" t="s">
        <v>147</v>
      </c>
      <c r="N473" t="s">
        <v>545</v>
      </c>
      <c r="O473">
        <f>IF(B473="--","BLANK",VLOOKUP(J473,Currencies!$B$3:$C$153,2,FALSE))</f>
        <v>18.26535088</v>
      </c>
      <c r="P473">
        <f t="shared" si="7"/>
        <v>50.378446384381746</v>
      </c>
      <c r="Q473" s="3">
        <v>50.378446384381697</v>
      </c>
    </row>
    <row r="474" spans="1:17" x14ac:dyDescent="0.2">
      <c r="A474" t="s">
        <v>441</v>
      </c>
      <c r="B474" s="12">
        <v>46.51</v>
      </c>
      <c r="C474" s="3">
        <v>0.01</v>
      </c>
      <c r="D474" s="4">
        <v>2.0000000000000001E-4</v>
      </c>
      <c r="E474" s="4">
        <v>-5.3100000000000001E-2</v>
      </c>
      <c r="F474" s="4">
        <v>-0.32069999999999999</v>
      </c>
      <c r="G474" t="s">
        <v>146</v>
      </c>
      <c r="H474" t="s">
        <v>442</v>
      </c>
      <c r="I474" t="s">
        <v>443</v>
      </c>
      <c r="J474" t="s">
        <v>169</v>
      </c>
      <c r="K474" t="s">
        <v>170</v>
      </c>
      <c r="L474" t="s">
        <v>171</v>
      </c>
      <c r="M474" t="s">
        <v>147</v>
      </c>
      <c r="N474" t="s">
        <v>545</v>
      </c>
      <c r="O474">
        <f>IF(B474="--","BLANK",VLOOKUP(J474,Currencies!$B$3:$C$153,2,FALSE))</f>
        <v>0.91375289000000004</v>
      </c>
      <c r="P474">
        <f t="shared" si="7"/>
        <v>50.899975812935594</v>
      </c>
      <c r="Q474" s="3">
        <v>50.899975812935601</v>
      </c>
    </row>
    <row r="475" spans="1:17" x14ac:dyDescent="0.2">
      <c r="A475" t="s">
        <v>444</v>
      </c>
      <c r="B475" s="12">
        <v>594.79999999999995</v>
      </c>
      <c r="C475" s="3">
        <v>-13.53</v>
      </c>
      <c r="D475" s="4">
        <v>-2.2200000000000001E-2</v>
      </c>
      <c r="E475" s="4">
        <v>6.3E-3</v>
      </c>
      <c r="F475" s="4">
        <v>-0.31680000000000003</v>
      </c>
      <c r="G475" t="s">
        <v>106</v>
      </c>
      <c r="H475" t="s">
        <v>445</v>
      </c>
      <c r="I475" t="s">
        <v>446</v>
      </c>
      <c r="J475" t="s">
        <v>447</v>
      </c>
      <c r="K475" t="s">
        <v>448</v>
      </c>
      <c r="L475" t="s">
        <v>449</v>
      </c>
      <c r="M475" t="s">
        <v>147</v>
      </c>
      <c r="N475" t="s">
        <v>545</v>
      </c>
      <c r="O475">
        <f>IF(B475="--","BLANK",VLOOKUP(J475,Currencies!$B$3:$C$153,2,FALSE))</f>
        <v>1486.25873482</v>
      </c>
      <c r="P475">
        <f t="shared" si="7"/>
        <v>0.40019949828724533</v>
      </c>
      <c r="Q475" s="3">
        <v>0.40019949828724499</v>
      </c>
    </row>
    <row r="476" spans="1:17" x14ac:dyDescent="0.2">
      <c r="A476" t="s">
        <v>450</v>
      </c>
      <c r="B476" s="12">
        <v>3421.67</v>
      </c>
      <c r="C476" s="3">
        <v>-25.03</v>
      </c>
      <c r="D476" s="4">
        <v>-7.3000000000000001E-3</v>
      </c>
      <c r="E476" s="4">
        <v>-4.8300000000000003E-2</v>
      </c>
      <c r="F476" s="4">
        <v>-0.1062</v>
      </c>
      <c r="G476" t="s">
        <v>138</v>
      </c>
      <c r="H476" t="s">
        <v>452</v>
      </c>
      <c r="I476" t="s">
        <v>453</v>
      </c>
      <c r="J476" t="s">
        <v>454</v>
      </c>
      <c r="K476" t="s">
        <v>455</v>
      </c>
      <c r="L476" t="s">
        <v>456</v>
      </c>
      <c r="M476" t="s">
        <v>147</v>
      </c>
      <c r="N476" t="s">
        <v>545</v>
      </c>
      <c r="O476">
        <f>IF(B476="--","BLANK",VLOOKUP(J476,Currencies!$B$3:$C$153,2,FALSE))</f>
        <v>0.38061508999999999</v>
      </c>
      <c r="P476">
        <f t="shared" si="7"/>
        <v>8989.8432560832007</v>
      </c>
      <c r="Q476" s="3">
        <v>8989.8432560832007</v>
      </c>
    </row>
    <row r="477" spans="1:17" x14ac:dyDescent="0.2">
      <c r="A477" t="s">
        <v>457</v>
      </c>
      <c r="B477" s="12">
        <v>1604.26</v>
      </c>
      <c r="C477" s="3">
        <v>-36.869999999999997</v>
      </c>
      <c r="D477" s="4">
        <v>-2.2499999999999999E-2</v>
      </c>
      <c r="E477" s="4">
        <v>-8.4099999999999994E-2</v>
      </c>
      <c r="F477" s="4">
        <v>-0.25530000000000003</v>
      </c>
      <c r="G477" t="s">
        <v>146</v>
      </c>
      <c r="H477" t="s">
        <v>459</v>
      </c>
      <c r="I477" t="s">
        <v>460</v>
      </c>
      <c r="J477" t="s">
        <v>461</v>
      </c>
      <c r="K477" t="s">
        <v>462</v>
      </c>
      <c r="L477" t="s">
        <v>463</v>
      </c>
      <c r="M477" t="s">
        <v>147</v>
      </c>
      <c r="N477" t="s">
        <v>545</v>
      </c>
      <c r="O477">
        <f>IF(B477="--","BLANK",VLOOKUP(J477,Currencies!$B$3:$C$153,2,FALSE))</f>
        <v>40.179235230000003</v>
      </c>
      <c r="P477">
        <f t="shared" si="7"/>
        <v>39.927589234007428</v>
      </c>
      <c r="Q477" s="3">
        <v>39.927589234007399</v>
      </c>
    </row>
    <row r="478" spans="1:17" x14ac:dyDescent="0.2">
      <c r="A478" t="s">
        <v>464</v>
      </c>
      <c r="B478" s="12">
        <v>5279.26</v>
      </c>
      <c r="C478" s="3">
        <v>1.28</v>
      </c>
      <c r="D478" s="4">
        <v>2.0000000000000001E-4</v>
      </c>
      <c r="E478" s="4">
        <v>2.9999999999999997E-4</v>
      </c>
      <c r="F478" s="4">
        <v>-0.15939999999999999</v>
      </c>
      <c r="G478" t="s">
        <v>146</v>
      </c>
      <c r="H478" t="s">
        <v>465</v>
      </c>
      <c r="I478" t="s">
        <v>466</v>
      </c>
      <c r="J478" t="s">
        <v>169</v>
      </c>
      <c r="K478" t="s">
        <v>170</v>
      </c>
      <c r="L478" t="s">
        <v>171</v>
      </c>
      <c r="M478" t="s">
        <v>147</v>
      </c>
      <c r="N478" t="s">
        <v>545</v>
      </c>
      <c r="O478">
        <f>IF(B478="--","BLANK",VLOOKUP(J478,Currencies!$B$3:$C$153,2,FALSE))</f>
        <v>0.91375289000000004</v>
      </c>
      <c r="P478">
        <f t="shared" si="7"/>
        <v>5777.5576501870219</v>
      </c>
      <c r="Q478" s="3">
        <v>5777.55765018702</v>
      </c>
    </row>
    <row r="479" spans="1:17" x14ac:dyDescent="0.2">
      <c r="A479" t="s">
        <v>467</v>
      </c>
      <c r="B479" s="12">
        <v>336</v>
      </c>
      <c r="C479" s="3">
        <v>5.7</v>
      </c>
      <c r="D479" s="4">
        <v>1.7299999999999999E-2</v>
      </c>
      <c r="E479" s="4">
        <v>2.64E-2</v>
      </c>
      <c r="F479" s="4">
        <v>-2.2700000000000001E-2</v>
      </c>
      <c r="G479" t="s">
        <v>146</v>
      </c>
      <c r="H479" t="s">
        <v>469</v>
      </c>
      <c r="I479" t="s">
        <v>470</v>
      </c>
      <c r="J479" t="s">
        <v>169</v>
      </c>
      <c r="K479" t="s">
        <v>170</v>
      </c>
      <c r="L479" t="s">
        <v>171</v>
      </c>
      <c r="M479" t="s">
        <v>147</v>
      </c>
      <c r="N479" t="s">
        <v>545</v>
      </c>
      <c r="O479">
        <f>IF(B479="--","BLANK",VLOOKUP(J479,Currencies!$B$3:$C$153,2,FALSE))</f>
        <v>0.91375289000000004</v>
      </c>
      <c r="P479">
        <f t="shared" si="7"/>
        <v>367.7142952729813</v>
      </c>
      <c r="Q479" s="3">
        <v>367.71429527298102</v>
      </c>
    </row>
    <row r="480" spans="1:17" x14ac:dyDescent="0.2">
      <c r="A480" t="s">
        <v>471</v>
      </c>
      <c r="B480" s="12">
        <v>1546.46</v>
      </c>
      <c r="C480" s="3">
        <v>-0.22</v>
      </c>
      <c r="D480" s="4">
        <v>-1E-4</v>
      </c>
      <c r="E480" s="4">
        <v>-7.1999999999999998E-3</v>
      </c>
      <c r="F480" s="4">
        <v>-0.1706</v>
      </c>
      <c r="G480" t="s">
        <v>146</v>
      </c>
      <c r="H480" t="s">
        <v>473</v>
      </c>
      <c r="I480" t="s">
        <v>474</v>
      </c>
      <c r="J480" t="s">
        <v>475</v>
      </c>
      <c r="K480" t="s">
        <v>476</v>
      </c>
      <c r="L480" t="s">
        <v>477</v>
      </c>
      <c r="M480" t="s">
        <v>147</v>
      </c>
      <c r="N480" t="s">
        <v>545</v>
      </c>
      <c r="O480">
        <f>IF(B480="--","BLANK",VLOOKUP(J480,Currencies!$B$3:$C$153,2,FALSE))</f>
        <v>6.9152924499999999</v>
      </c>
      <c r="P480">
        <f t="shared" si="7"/>
        <v>223.62900935592393</v>
      </c>
      <c r="Q480" s="3">
        <v>223.62900935592401</v>
      </c>
    </row>
    <row r="481" spans="1:17" x14ac:dyDescent="0.2">
      <c r="A481" t="s">
        <v>478</v>
      </c>
      <c r="B481" s="12">
        <v>9413.67</v>
      </c>
      <c r="C481" s="3">
        <v>90.76</v>
      </c>
      <c r="D481" s="4">
        <v>9.7000000000000003E-3</v>
      </c>
      <c r="E481" s="4">
        <v>3.6200000000000003E-2</v>
      </c>
      <c r="F481" s="4">
        <v>-0.17069999999999999</v>
      </c>
      <c r="G481" t="s">
        <v>146</v>
      </c>
      <c r="H481" t="s">
        <v>479</v>
      </c>
      <c r="I481" t="s">
        <v>480</v>
      </c>
      <c r="J481" t="s">
        <v>481</v>
      </c>
      <c r="K481" t="s">
        <v>482</v>
      </c>
      <c r="L481" t="s">
        <v>483</v>
      </c>
      <c r="M481" t="s">
        <v>147</v>
      </c>
      <c r="N481" t="s">
        <v>545</v>
      </c>
      <c r="O481">
        <f>IF(B481="--","BLANK",VLOOKUP(J481,Currencies!$B$3:$C$153,2,FALSE))</f>
        <v>9.7391614099999995</v>
      </c>
      <c r="P481">
        <f t="shared" si="7"/>
        <v>966.57911330376032</v>
      </c>
      <c r="Q481" s="3">
        <v>966.57911330375998</v>
      </c>
    </row>
    <row r="482" spans="1:17" x14ac:dyDescent="0.2">
      <c r="A482" t="s">
        <v>484</v>
      </c>
      <c r="B482" s="12">
        <v>1800.64</v>
      </c>
      <c r="C482" s="3">
        <v>-22.2</v>
      </c>
      <c r="D482" s="4">
        <v>-1.2200000000000001E-2</v>
      </c>
      <c r="E482" s="4">
        <v>2.4199999999999999E-2</v>
      </c>
      <c r="F482" s="4">
        <v>-3.6400000000000002E-2</v>
      </c>
      <c r="G482" t="s">
        <v>146</v>
      </c>
      <c r="H482" t="s">
        <v>486</v>
      </c>
      <c r="I482" t="s">
        <v>487</v>
      </c>
      <c r="J482" t="s">
        <v>488</v>
      </c>
      <c r="K482" t="s">
        <v>489</v>
      </c>
      <c r="L482" t="s">
        <v>490</v>
      </c>
      <c r="M482" t="s">
        <v>147</v>
      </c>
      <c r="N482" t="s">
        <v>545</v>
      </c>
      <c r="O482">
        <f>IF(B482="--","BLANK",VLOOKUP(J482,Currencies!$B$3:$C$153,2,FALSE))</f>
        <v>2286.9302581000002</v>
      </c>
      <c r="P482">
        <f t="shared" si="7"/>
        <v>0.78736113338934355</v>
      </c>
      <c r="Q482" s="3">
        <v>0.78736113338934399</v>
      </c>
    </row>
    <row r="483" spans="1:17" x14ac:dyDescent="0.2">
      <c r="A483" t="s">
        <v>491</v>
      </c>
      <c r="B483" s="12">
        <v>450.13</v>
      </c>
      <c r="C483" s="3">
        <v>0.62</v>
      </c>
      <c r="D483" s="4">
        <v>1.4E-3</v>
      </c>
      <c r="E483" s="4">
        <v>6.4000000000000003E-3</v>
      </c>
      <c r="F483" s="4">
        <v>-0.2087</v>
      </c>
      <c r="G483" t="s">
        <v>146</v>
      </c>
      <c r="H483" t="s">
        <v>493</v>
      </c>
      <c r="I483" t="s">
        <v>494</v>
      </c>
      <c r="J483" t="s">
        <v>495</v>
      </c>
      <c r="K483" t="s">
        <v>496</v>
      </c>
      <c r="L483" t="s">
        <v>497</v>
      </c>
      <c r="M483" t="s">
        <v>147</v>
      </c>
      <c r="N483" t="s">
        <v>545</v>
      </c>
      <c r="O483">
        <f>IF(B483="--","BLANK",VLOOKUP(J483,Currencies!$B$3:$C$153,2,FALSE))</f>
        <v>1.7872365299999999</v>
      </c>
      <c r="P483">
        <f t="shared" si="7"/>
        <v>251.85810184844422</v>
      </c>
      <c r="Q483" s="3">
        <v>251.85810184844399</v>
      </c>
    </row>
    <row r="484" spans="1:17" x14ac:dyDescent="0.2">
      <c r="A484" t="s">
        <v>498</v>
      </c>
      <c r="B484" s="12">
        <v>3953.9</v>
      </c>
      <c r="C484" s="3">
        <v>-38.17</v>
      </c>
      <c r="D484" s="4">
        <v>-9.5999999999999992E-3</v>
      </c>
      <c r="E484" s="4">
        <v>3.0000000000000001E-3</v>
      </c>
      <c r="F484" s="4">
        <v>-0.16739999999999999</v>
      </c>
      <c r="G484" t="s">
        <v>146</v>
      </c>
      <c r="H484" t="s">
        <v>499</v>
      </c>
      <c r="I484" t="s">
        <v>500</v>
      </c>
      <c r="J484" t="s">
        <v>169</v>
      </c>
      <c r="K484" t="s">
        <v>170</v>
      </c>
      <c r="L484" t="s">
        <v>171</v>
      </c>
      <c r="M484" t="s">
        <v>147</v>
      </c>
      <c r="N484" t="s">
        <v>545</v>
      </c>
      <c r="O484">
        <f>IF(B484="--","BLANK",VLOOKUP(J484,Currencies!$B$3:$C$153,2,FALSE))</f>
        <v>0.91375289000000004</v>
      </c>
      <c r="P484">
        <f t="shared" si="7"/>
        <v>4327.0998573804782</v>
      </c>
      <c r="Q484" s="3">
        <v>4327.09985738048</v>
      </c>
    </row>
    <row r="485" spans="1:17" x14ac:dyDescent="0.2">
      <c r="A485" t="s">
        <v>501</v>
      </c>
      <c r="B485" s="12">
        <v>1019.63</v>
      </c>
      <c r="C485" s="3">
        <v>0.4</v>
      </c>
      <c r="D485" s="4">
        <v>4.0000000000000002E-4</v>
      </c>
      <c r="E485" s="4">
        <v>2.6700000000000002E-2</v>
      </c>
      <c r="F485" s="4">
        <v>-5.7999999999999996E-3</v>
      </c>
      <c r="G485" t="s">
        <v>146</v>
      </c>
      <c r="H485" t="s">
        <v>503</v>
      </c>
      <c r="I485" t="s">
        <v>504</v>
      </c>
      <c r="J485" t="s">
        <v>169</v>
      </c>
      <c r="K485" t="s">
        <v>170</v>
      </c>
      <c r="L485" t="s">
        <v>171</v>
      </c>
      <c r="M485" t="s">
        <v>147</v>
      </c>
      <c r="N485" t="s">
        <v>545</v>
      </c>
      <c r="O485">
        <f>IF(B485="--","BLANK",VLOOKUP(J485,Currencies!$B$3:$C$153,2,FALSE))</f>
        <v>0.91375289000000004</v>
      </c>
      <c r="P485">
        <f t="shared" si="7"/>
        <v>1115.8706157416366</v>
      </c>
      <c r="Q485" s="3">
        <v>1115.87061574164</v>
      </c>
    </row>
    <row r="486" spans="1:17" x14ac:dyDescent="0.2">
      <c r="A486" t="s">
        <v>505</v>
      </c>
      <c r="B486" s="12">
        <v>1152.33</v>
      </c>
      <c r="C486" s="3">
        <v>-6.65</v>
      </c>
      <c r="D486" s="4">
        <v>-5.7000000000000002E-3</v>
      </c>
      <c r="E486" s="4">
        <v>2.7699999999999999E-2</v>
      </c>
      <c r="F486" s="4">
        <v>-7.8700000000000006E-2</v>
      </c>
      <c r="G486" t="s">
        <v>146</v>
      </c>
      <c r="H486" t="s">
        <v>506</v>
      </c>
      <c r="I486" t="s">
        <v>507</v>
      </c>
      <c r="J486" t="s">
        <v>169</v>
      </c>
      <c r="K486" t="s">
        <v>170</v>
      </c>
      <c r="L486" t="s">
        <v>171</v>
      </c>
      <c r="M486" t="s">
        <v>147</v>
      </c>
      <c r="N486" t="s">
        <v>545</v>
      </c>
      <c r="O486">
        <f>IF(B486="--","BLANK",VLOOKUP(J486,Currencies!$B$3:$C$153,2,FALSE))</f>
        <v>0.91375289000000004</v>
      </c>
      <c r="P486">
        <f t="shared" si="7"/>
        <v>1261.0958746187932</v>
      </c>
      <c r="Q486" s="3">
        <v>1261.09587461879</v>
      </c>
    </row>
    <row r="487" spans="1:17" x14ac:dyDescent="0.2">
      <c r="A487" t="s">
        <v>508</v>
      </c>
      <c r="B487" s="12">
        <v>108.35</v>
      </c>
      <c r="C487" s="3">
        <v>0.56999999999999995</v>
      </c>
      <c r="D487" s="4">
        <v>5.3E-3</v>
      </c>
      <c r="E487" s="4">
        <v>1.03E-2</v>
      </c>
      <c r="F487" s="4">
        <v>-0.16</v>
      </c>
      <c r="G487" t="s">
        <v>146</v>
      </c>
      <c r="H487" t="s">
        <v>509</v>
      </c>
      <c r="I487" t="s">
        <v>232</v>
      </c>
      <c r="J487" t="s">
        <v>233</v>
      </c>
      <c r="K487" t="s">
        <v>234</v>
      </c>
      <c r="L487" t="s">
        <v>235</v>
      </c>
      <c r="M487" t="s">
        <v>147</v>
      </c>
      <c r="N487" t="s">
        <v>545</v>
      </c>
      <c r="O487">
        <f>IF(B487="--","BLANK",VLOOKUP(J487,Currencies!$B$3:$C$153,2,FALSE))</f>
        <v>3.6685804200000001</v>
      </c>
      <c r="P487">
        <f t="shared" si="7"/>
        <v>29.53458493353677</v>
      </c>
      <c r="Q487" s="3">
        <v>29.534584933536799</v>
      </c>
    </row>
    <row r="488" spans="1:17" x14ac:dyDescent="0.2">
      <c r="A488" t="s">
        <v>510</v>
      </c>
      <c r="B488" s="12">
        <v>2265.86</v>
      </c>
      <c r="C488" s="3">
        <v>20.04</v>
      </c>
      <c r="D488" s="4">
        <v>8.8999999999999999E-3</v>
      </c>
      <c r="E488" s="4">
        <v>2E-3</v>
      </c>
      <c r="F488" s="4">
        <v>-1.6199999999999999E-2</v>
      </c>
      <c r="G488" t="s">
        <v>146</v>
      </c>
      <c r="H488" t="s">
        <v>512</v>
      </c>
      <c r="I488" t="s">
        <v>513</v>
      </c>
      <c r="J488" t="s">
        <v>514</v>
      </c>
      <c r="K488" t="s">
        <v>515</v>
      </c>
      <c r="L488" t="s">
        <v>516</v>
      </c>
      <c r="M488" t="s">
        <v>147</v>
      </c>
      <c r="N488" t="s">
        <v>545</v>
      </c>
      <c r="O488">
        <f>IF(B488="--","BLANK",VLOOKUP(J488,Currencies!$B$3:$C$153,2,FALSE))</f>
        <v>415.51752499999998</v>
      </c>
      <c r="P488">
        <f t="shared" si="7"/>
        <v>5.4531033318029127</v>
      </c>
      <c r="Q488" s="3">
        <v>5.4531033318029101</v>
      </c>
    </row>
    <row r="489" spans="1:17" x14ac:dyDescent="0.2">
      <c r="A489" t="s">
        <v>517</v>
      </c>
      <c r="B489" s="12">
        <v>8174.1</v>
      </c>
      <c r="C489" s="3">
        <v>30.56</v>
      </c>
      <c r="D489" s="4">
        <v>3.8E-3</v>
      </c>
      <c r="E489" s="4">
        <v>3.0099999999999998E-2</v>
      </c>
      <c r="F489" s="4">
        <v>-6.0000000000000001E-3</v>
      </c>
      <c r="G489" t="s">
        <v>146</v>
      </c>
      <c r="H489" t="s">
        <v>519</v>
      </c>
      <c r="I489" t="s">
        <v>520</v>
      </c>
      <c r="J489" t="s">
        <v>521</v>
      </c>
      <c r="K489" t="s">
        <v>521</v>
      </c>
      <c r="L489" t="s">
        <v>522</v>
      </c>
      <c r="M489" t="s">
        <v>147</v>
      </c>
      <c r="N489" t="s">
        <v>545</v>
      </c>
      <c r="O489">
        <f>IF(B489="--","BLANK",VLOOKUP(J489,Currencies!$B$3:$C$153,2,FALSE))</f>
        <v>4.4249451400000002</v>
      </c>
      <c r="P489">
        <f t="shared" si="7"/>
        <v>1847.2771393500259</v>
      </c>
      <c r="Q489" s="3">
        <v>1847.27713935003</v>
      </c>
    </row>
    <row r="490" spans="1:17" x14ac:dyDescent="0.2">
      <c r="A490" t="s">
        <v>523</v>
      </c>
      <c r="B490" s="12">
        <v>698.04</v>
      </c>
      <c r="C490" s="3">
        <v>3.19</v>
      </c>
      <c r="D490" s="4">
        <v>4.5999999999999999E-3</v>
      </c>
      <c r="E490" s="4">
        <v>2.9899999999999999E-2</v>
      </c>
      <c r="F490" s="4">
        <v>2.53E-2</v>
      </c>
      <c r="G490" t="s">
        <v>146</v>
      </c>
      <c r="H490" t="s">
        <v>524</v>
      </c>
      <c r="I490" t="s">
        <v>525</v>
      </c>
      <c r="J490" t="s">
        <v>169</v>
      </c>
      <c r="K490" t="s">
        <v>170</v>
      </c>
      <c r="L490" t="s">
        <v>171</v>
      </c>
      <c r="M490" t="s">
        <v>147</v>
      </c>
      <c r="N490" t="s">
        <v>545</v>
      </c>
      <c r="O490">
        <f>IF(B490="--","BLANK",VLOOKUP(J490,Currencies!$B$3:$C$153,2,FALSE))</f>
        <v>0.91375289000000004</v>
      </c>
      <c r="P490">
        <f t="shared" si="7"/>
        <v>763.92644842961852</v>
      </c>
      <c r="Q490" s="3">
        <v>763.92644842961897</v>
      </c>
    </row>
    <row r="491" spans="1:17" x14ac:dyDescent="0.2">
      <c r="A491" t="s">
        <v>526</v>
      </c>
      <c r="B491" s="12">
        <v>1983.83</v>
      </c>
      <c r="C491" s="3">
        <v>6.2</v>
      </c>
      <c r="D491" s="4">
        <v>3.0999999999999999E-3</v>
      </c>
      <c r="E491" s="4">
        <v>-5.8299999999999998E-2</v>
      </c>
      <c r="F491" s="4">
        <v>-0.17860000000000001</v>
      </c>
      <c r="G491" t="s">
        <v>146</v>
      </c>
      <c r="H491" t="s">
        <v>528</v>
      </c>
      <c r="I491" t="s">
        <v>529</v>
      </c>
      <c r="J491" t="s">
        <v>530</v>
      </c>
      <c r="K491" t="s">
        <v>531</v>
      </c>
      <c r="L491" t="s">
        <v>532</v>
      </c>
      <c r="M491" t="s">
        <v>147</v>
      </c>
      <c r="N491" t="s">
        <v>545</v>
      </c>
      <c r="O491">
        <f>IF(B491="--","BLANK",VLOOKUP(J491,Currencies!$B$3:$C$153,2,FALSE))</f>
        <v>5.7036675299999997</v>
      </c>
      <c r="P491">
        <f t="shared" si="7"/>
        <v>347.81655655164036</v>
      </c>
      <c r="Q491" s="3">
        <v>347.81655655164002</v>
      </c>
    </row>
    <row r="492" spans="1:17" x14ac:dyDescent="0.2">
      <c r="A492" t="s">
        <v>533</v>
      </c>
      <c r="B492" s="12">
        <v>867.44</v>
      </c>
      <c r="C492" s="3">
        <v>8.48</v>
      </c>
      <c r="D492" s="4">
        <v>9.9000000000000008E-3</v>
      </c>
      <c r="E492" s="4">
        <v>1.89E-2</v>
      </c>
      <c r="F492" s="4">
        <v>-0.17449999999999999</v>
      </c>
      <c r="G492" t="s">
        <v>146</v>
      </c>
      <c r="H492" t="s">
        <v>535</v>
      </c>
      <c r="I492" t="s">
        <v>536</v>
      </c>
      <c r="J492" t="s">
        <v>537</v>
      </c>
      <c r="K492" t="s">
        <v>538</v>
      </c>
      <c r="L492" t="s">
        <v>539</v>
      </c>
      <c r="M492" t="s">
        <v>147</v>
      </c>
      <c r="N492" t="s">
        <v>545</v>
      </c>
      <c r="O492">
        <f>IF(B492="--","BLANK",VLOOKUP(J492,Currencies!$B$3:$C$153,2,FALSE))</f>
        <v>25.113027030000001</v>
      </c>
      <c r="P492">
        <f t="shared" si="7"/>
        <v>34.541435365946008</v>
      </c>
      <c r="Q492" s="3">
        <v>34.541435365946001</v>
      </c>
    </row>
    <row r="493" spans="1:17" x14ac:dyDescent="0.2">
      <c r="A493" t="s">
        <v>166</v>
      </c>
      <c r="B493" s="12">
        <v>1314</v>
      </c>
      <c r="C493" s="3">
        <v>4.76</v>
      </c>
      <c r="D493" s="4">
        <v>3.5999999999999999E-3</v>
      </c>
      <c r="E493" s="4">
        <v>-2.0199999999999999E-2</v>
      </c>
      <c r="F493" s="4">
        <v>-0.1482</v>
      </c>
      <c r="G493" t="s">
        <v>146</v>
      </c>
      <c r="H493" t="s">
        <v>167</v>
      </c>
      <c r="I493" t="s">
        <v>207</v>
      </c>
      <c r="J493" t="s">
        <v>169</v>
      </c>
      <c r="K493" t="s">
        <v>170</v>
      </c>
      <c r="L493" t="s">
        <v>171</v>
      </c>
      <c r="M493" t="s">
        <v>150</v>
      </c>
      <c r="N493" t="s">
        <v>546</v>
      </c>
      <c r="O493">
        <f>IF(B493="--","BLANK",VLOOKUP(J493,Currencies!$B$3:$C$153,2,FALSE))</f>
        <v>0.91375289000000004</v>
      </c>
      <c r="P493">
        <f t="shared" si="7"/>
        <v>1438.025547585409</v>
      </c>
      <c r="Q493" s="3">
        <v>1438.0255475854101</v>
      </c>
    </row>
    <row r="494" spans="1:17" x14ac:dyDescent="0.2">
      <c r="A494" t="s">
        <v>173</v>
      </c>
      <c r="B494" s="12">
        <v>225.25</v>
      </c>
      <c r="C494" s="3">
        <v>8.39</v>
      </c>
      <c r="D494" s="4">
        <v>3.8699999999999998E-2</v>
      </c>
      <c r="E494" s="4">
        <v>2.0799999999999999E-2</v>
      </c>
      <c r="F494" s="4">
        <v>-0.11940000000000001</v>
      </c>
      <c r="G494" t="s">
        <v>174</v>
      </c>
      <c r="H494" t="s">
        <v>167</v>
      </c>
      <c r="I494" t="s">
        <v>207</v>
      </c>
      <c r="J494" t="s">
        <v>169</v>
      </c>
      <c r="K494" t="s">
        <v>170</v>
      </c>
      <c r="L494" t="s">
        <v>171</v>
      </c>
      <c r="M494" t="s">
        <v>150</v>
      </c>
      <c r="N494" t="s">
        <v>546</v>
      </c>
      <c r="O494">
        <f>IF(B494="--","BLANK",VLOOKUP(J494,Currencies!$B$3:$C$153,2,FALSE))</f>
        <v>0.91375289000000004</v>
      </c>
      <c r="P494">
        <f t="shared" si="7"/>
        <v>246.51084824475902</v>
      </c>
      <c r="Q494" s="3">
        <v>246.51084824475899</v>
      </c>
    </row>
    <row r="495" spans="1:17" x14ac:dyDescent="0.2">
      <c r="A495" t="s">
        <v>175</v>
      </c>
      <c r="B495" s="12">
        <v>2911.88</v>
      </c>
      <c r="C495" s="3">
        <v>141.18</v>
      </c>
      <c r="D495" s="4">
        <v>5.0999999999999997E-2</v>
      </c>
      <c r="E495" s="4">
        <v>8.2000000000000007E-3</v>
      </c>
      <c r="F495" s="4">
        <v>-0.15</v>
      </c>
      <c r="G495" t="s">
        <v>176</v>
      </c>
      <c r="H495" t="s">
        <v>167</v>
      </c>
      <c r="I495" t="s">
        <v>207</v>
      </c>
      <c r="J495" t="s">
        <v>169</v>
      </c>
      <c r="K495" t="s">
        <v>170</v>
      </c>
      <c r="L495" t="s">
        <v>171</v>
      </c>
      <c r="M495" t="s">
        <v>150</v>
      </c>
      <c r="N495" t="s">
        <v>546</v>
      </c>
      <c r="O495">
        <f>IF(B495="--","BLANK",VLOOKUP(J495,Currencies!$B$3:$C$153,2,FALSE))</f>
        <v>0.91375289000000004</v>
      </c>
      <c r="P495">
        <f t="shared" si="7"/>
        <v>3186.7258991651452</v>
      </c>
      <c r="Q495" s="3">
        <v>3186.7258991651502</v>
      </c>
    </row>
    <row r="496" spans="1:17" x14ac:dyDescent="0.2">
      <c r="A496" t="s">
        <v>177</v>
      </c>
      <c r="B496" s="12">
        <v>1277.1300000000001</v>
      </c>
      <c r="C496" s="3">
        <v>3.59</v>
      </c>
      <c r="D496" s="4">
        <v>2.8E-3</v>
      </c>
      <c r="E496" s="4">
        <v>-2.7300000000000001E-2</v>
      </c>
      <c r="F496" s="4">
        <v>-0.18840000000000001</v>
      </c>
      <c r="G496" t="s">
        <v>146</v>
      </c>
      <c r="H496" t="s">
        <v>167</v>
      </c>
      <c r="I496" t="s">
        <v>207</v>
      </c>
      <c r="J496" t="s">
        <v>169</v>
      </c>
      <c r="K496" t="s">
        <v>170</v>
      </c>
      <c r="L496" t="s">
        <v>171</v>
      </c>
      <c r="M496" t="s">
        <v>150</v>
      </c>
      <c r="N496" t="s">
        <v>546</v>
      </c>
      <c r="O496">
        <f>IF(B496="--","BLANK",VLOOKUP(J496,Currencies!$B$3:$C$153,2,FALSE))</f>
        <v>0.91375289000000004</v>
      </c>
      <c r="P496">
        <f t="shared" si="7"/>
        <v>1397.6754700059007</v>
      </c>
      <c r="Q496" s="3">
        <v>1397.6754700059</v>
      </c>
    </row>
    <row r="497" spans="1:17" x14ac:dyDescent="0.2">
      <c r="A497" t="s">
        <v>178</v>
      </c>
      <c r="B497" s="12">
        <v>825.73</v>
      </c>
      <c r="C497" s="3">
        <v>16.93</v>
      </c>
      <c r="D497" s="4">
        <v>2.0899999999999998E-2</v>
      </c>
      <c r="E497" s="4">
        <v>8.7499999999999994E-2</v>
      </c>
      <c r="F497" s="4">
        <v>-0.13869999999999999</v>
      </c>
      <c r="G497" t="s">
        <v>174</v>
      </c>
      <c r="H497" t="s">
        <v>179</v>
      </c>
      <c r="I497" t="s">
        <v>168</v>
      </c>
      <c r="J497" t="s">
        <v>180</v>
      </c>
      <c r="K497" t="s">
        <v>181</v>
      </c>
      <c r="L497" t="s">
        <v>182</v>
      </c>
      <c r="M497" t="s">
        <v>150</v>
      </c>
      <c r="N497" t="s">
        <v>546</v>
      </c>
      <c r="O497">
        <f>IF(B497="--","BLANK",VLOOKUP(J497,Currencies!$B$3:$C$153,2,FALSE))</f>
        <v>0.81658624000000002</v>
      </c>
      <c r="P497">
        <f t="shared" si="7"/>
        <v>1011.1975435686988</v>
      </c>
      <c r="Q497" s="3">
        <v>1011.1975435687</v>
      </c>
    </row>
    <row r="498" spans="1:17" x14ac:dyDescent="0.2">
      <c r="A498" t="s">
        <v>183</v>
      </c>
      <c r="B498" s="12">
        <v>6048.59</v>
      </c>
      <c r="C498" s="3">
        <v>248.82</v>
      </c>
      <c r="D498" s="4">
        <v>4.2900000000000001E-2</v>
      </c>
      <c r="E498" s="4">
        <v>4.5199999999999997E-2</v>
      </c>
      <c r="F498" s="4">
        <v>-0.1769</v>
      </c>
      <c r="G498" t="s">
        <v>142</v>
      </c>
      <c r="H498" t="s">
        <v>179</v>
      </c>
      <c r="I498" t="s">
        <v>168</v>
      </c>
      <c r="J498" t="s">
        <v>180</v>
      </c>
      <c r="K498" t="s">
        <v>181</v>
      </c>
      <c r="L498" t="s">
        <v>182</v>
      </c>
      <c r="M498" t="s">
        <v>150</v>
      </c>
      <c r="N498" t="s">
        <v>546</v>
      </c>
      <c r="O498">
        <f>IF(B498="--","BLANK",VLOOKUP(J498,Currencies!$B$3:$C$153,2,FALSE))</f>
        <v>0.81658624000000002</v>
      </c>
      <c r="P498">
        <f t="shared" si="7"/>
        <v>7407.1662045150306</v>
      </c>
      <c r="Q498" s="3">
        <v>7407.1662045150297</v>
      </c>
    </row>
    <row r="499" spans="1:17" x14ac:dyDescent="0.2">
      <c r="A499" t="s">
        <v>184</v>
      </c>
      <c r="B499" s="12">
        <v>3320.21</v>
      </c>
      <c r="C499" s="3">
        <v>131.69</v>
      </c>
      <c r="D499" s="4">
        <v>4.1300000000000003E-2</v>
      </c>
      <c r="E499" s="4">
        <v>4.0800000000000003E-2</v>
      </c>
      <c r="F499" s="4">
        <v>-0.17519999999999999</v>
      </c>
      <c r="G499" t="s">
        <v>174</v>
      </c>
      <c r="H499" t="s">
        <v>179</v>
      </c>
      <c r="I499" t="s">
        <v>168</v>
      </c>
      <c r="J499" t="s">
        <v>180</v>
      </c>
      <c r="K499" t="s">
        <v>181</v>
      </c>
      <c r="L499" t="s">
        <v>182</v>
      </c>
      <c r="M499" t="s">
        <v>150</v>
      </c>
      <c r="N499" t="s">
        <v>546</v>
      </c>
      <c r="O499">
        <f>IF(B499="--","BLANK",VLOOKUP(J499,Currencies!$B$3:$C$153,2,FALSE))</f>
        <v>0.81658624000000002</v>
      </c>
      <c r="P499">
        <f t="shared" si="7"/>
        <v>4065.9636880484295</v>
      </c>
      <c r="Q499" s="3">
        <v>4065.96368804843</v>
      </c>
    </row>
    <row r="500" spans="1:17" x14ac:dyDescent="0.2">
      <c r="A500" t="s">
        <v>186</v>
      </c>
      <c r="B500" s="12">
        <v>953.21</v>
      </c>
      <c r="C500" s="3">
        <v>20.22</v>
      </c>
      <c r="D500" s="4">
        <v>2.1700000000000001E-2</v>
      </c>
      <c r="E500" s="4">
        <v>4.9799999999999997E-2</v>
      </c>
      <c r="F500" s="4">
        <v>0.14069999999999999</v>
      </c>
      <c r="G500" t="s">
        <v>187</v>
      </c>
      <c r="H500" t="s">
        <v>188</v>
      </c>
      <c r="I500" t="s">
        <v>189</v>
      </c>
      <c r="J500" t="s">
        <v>190</v>
      </c>
      <c r="K500" t="s">
        <v>191</v>
      </c>
      <c r="L500" t="s">
        <v>192</v>
      </c>
      <c r="M500" t="s">
        <v>150</v>
      </c>
      <c r="N500" t="s">
        <v>546</v>
      </c>
      <c r="O500">
        <f>IF(B500="--","BLANK",VLOOKUP(J500,Currencies!$B$3:$C$153,2,FALSE))</f>
        <v>6.8107219800000003</v>
      </c>
      <c r="P500">
        <f t="shared" si="7"/>
        <v>139.95726191718663</v>
      </c>
      <c r="Q500" s="3">
        <v>139.957261917187</v>
      </c>
    </row>
    <row r="501" spans="1:17" x14ac:dyDescent="0.2">
      <c r="A501" t="s">
        <v>193</v>
      </c>
      <c r="B501" s="12">
        <v>1198.8800000000001</v>
      </c>
      <c r="C501" s="3">
        <v>21.13</v>
      </c>
      <c r="D501" s="4">
        <v>1.7899999999999999E-2</v>
      </c>
      <c r="E501" s="4">
        <v>4.7199999999999999E-2</v>
      </c>
      <c r="F501" s="4">
        <v>0.21920000000000001</v>
      </c>
      <c r="G501" t="s">
        <v>187</v>
      </c>
      <c r="H501" t="s">
        <v>188</v>
      </c>
      <c r="I501" t="s">
        <v>189</v>
      </c>
      <c r="J501" t="s">
        <v>190</v>
      </c>
      <c r="K501" t="s">
        <v>191</v>
      </c>
      <c r="L501" t="s">
        <v>192</v>
      </c>
      <c r="M501" t="s">
        <v>150</v>
      </c>
      <c r="N501" t="s">
        <v>546</v>
      </c>
      <c r="O501">
        <f>IF(B501="--","BLANK",VLOOKUP(J501,Currencies!$B$3:$C$153,2,FALSE))</f>
        <v>6.8107219800000003</v>
      </c>
      <c r="P501">
        <f t="shared" si="7"/>
        <v>176.02832761645044</v>
      </c>
      <c r="Q501" s="3">
        <v>176.02832761645001</v>
      </c>
    </row>
    <row r="502" spans="1:17" x14ac:dyDescent="0.2">
      <c r="A502" t="s">
        <v>194</v>
      </c>
      <c r="B502" s="12">
        <v>1274.6500000000001</v>
      </c>
      <c r="C502" s="3">
        <v>32.090000000000003</v>
      </c>
      <c r="D502" s="4">
        <v>2.58E-2</v>
      </c>
      <c r="E502" s="4">
        <v>5.8099999999999999E-2</v>
      </c>
      <c r="F502" s="4">
        <v>0.14019999999999999</v>
      </c>
      <c r="G502" t="s">
        <v>187</v>
      </c>
      <c r="H502" t="s">
        <v>188</v>
      </c>
      <c r="I502" t="s">
        <v>189</v>
      </c>
      <c r="J502" t="s">
        <v>190</v>
      </c>
      <c r="K502" t="s">
        <v>191</v>
      </c>
      <c r="L502" t="s">
        <v>192</v>
      </c>
      <c r="M502" t="s">
        <v>150</v>
      </c>
      <c r="N502" t="s">
        <v>546</v>
      </c>
      <c r="O502">
        <f>IF(B502="--","BLANK",VLOOKUP(J502,Currencies!$B$3:$C$153,2,FALSE))</f>
        <v>6.8107219800000003</v>
      </c>
      <c r="P502">
        <f t="shared" si="7"/>
        <v>187.15343303442259</v>
      </c>
      <c r="Q502" s="3">
        <v>187.15343303442299</v>
      </c>
    </row>
    <row r="503" spans="1:17" x14ac:dyDescent="0.2">
      <c r="A503" t="s">
        <v>195</v>
      </c>
      <c r="B503" s="12">
        <v>1639.08</v>
      </c>
      <c r="C503" s="3">
        <v>66.53</v>
      </c>
      <c r="D503" s="4">
        <v>4.2299999999999997E-2</v>
      </c>
      <c r="E503" s="4">
        <v>8.3000000000000001E-3</v>
      </c>
      <c r="F503" s="4">
        <v>-0.24959999999999999</v>
      </c>
      <c r="G503" t="s">
        <v>196</v>
      </c>
      <c r="H503" t="s">
        <v>197</v>
      </c>
      <c r="I503" t="s">
        <v>198</v>
      </c>
      <c r="J503" t="s">
        <v>199</v>
      </c>
      <c r="K503" t="s">
        <v>200</v>
      </c>
      <c r="L503" t="s">
        <v>201</v>
      </c>
      <c r="M503" t="s">
        <v>150</v>
      </c>
      <c r="N503" t="s">
        <v>546</v>
      </c>
      <c r="O503">
        <f>IF(B503="--","BLANK",VLOOKUP(J503,Currencies!$B$3:$C$153,2,FALSE))</f>
        <v>4.1638330699999999</v>
      </c>
      <c r="P503">
        <f t="shared" si="7"/>
        <v>393.64690477373051</v>
      </c>
      <c r="Q503" s="3">
        <v>393.64690477373102</v>
      </c>
    </row>
    <row r="504" spans="1:17" x14ac:dyDescent="0.2">
      <c r="A504" t="s">
        <v>202</v>
      </c>
      <c r="B504" s="12">
        <v>45873.81</v>
      </c>
      <c r="C504" s="3">
        <v>1525.59</v>
      </c>
      <c r="D504" s="4">
        <v>3.44E-2</v>
      </c>
      <c r="E504" s="4">
        <v>1.15E-2</v>
      </c>
      <c r="F504" s="4">
        <v>-0.189</v>
      </c>
      <c r="G504" t="s">
        <v>196</v>
      </c>
      <c r="H504" t="s">
        <v>197</v>
      </c>
      <c r="I504" t="s">
        <v>198</v>
      </c>
      <c r="J504" t="s">
        <v>199</v>
      </c>
      <c r="K504" t="s">
        <v>200</v>
      </c>
      <c r="L504" t="s">
        <v>201</v>
      </c>
      <c r="M504" t="s">
        <v>150</v>
      </c>
      <c r="N504" t="s">
        <v>546</v>
      </c>
      <c r="O504">
        <f>IF(B504="--","BLANK",VLOOKUP(J504,Currencies!$B$3:$C$153,2,FALSE))</f>
        <v>4.1638330699999999</v>
      </c>
      <c r="P504">
        <f t="shared" si="7"/>
        <v>11017.206796909368</v>
      </c>
      <c r="Q504" s="3">
        <v>11017.206796909401</v>
      </c>
    </row>
    <row r="505" spans="1:17" x14ac:dyDescent="0.2">
      <c r="A505" t="s">
        <v>203</v>
      </c>
      <c r="B505" s="12">
        <v>1889.64</v>
      </c>
      <c r="C505" s="3">
        <v>71.8</v>
      </c>
      <c r="D505" s="4">
        <v>3.95E-2</v>
      </c>
      <c r="E505" s="4">
        <v>3.3999999999999998E-3</v>
      </c>
      <c r="F505" s="4">
        <v>-0.24690000000000001</v>
      </c>
      <c r="G505" t="s">
        <v>196</v>
      </c>
      <c r="H505" t="s">
        <v>197</v>
      </c>
      <c r="I505" t="s">
        <v>198</v>
      </c>
      <c r="J505" t="s">
        <v>199</v>
      </c>
      <c r="K505" t="s">
        <v>200</v>
      </c>
      <c r="L505" t="s">
        <v>201</v>
      </c>
      <c r="M505" t="s">
        <v>150</v>
      </c>
      <c r="N505" t="s">
        <v>546</v>
      </c>
      <c r="O505">
        <f>IF(B505="--","BLANK",VLOOKUP(J505,Currencies!$B$3:$C$153,2,FALSE))</f>
        <v>4.1638330699999999</v>
      </c>
      <c r="P505">
        <f t="shared" si="7"/>
        <v>453.82222779646645</v>
      </c>
      <c r="Q505" s="3">
        <v>453.822227796466</v>
      </c>
    </row>
    <row r="506" spans="1:17" x14ac:dyDescent="0.2">
      <c r="A506" t="s">
        <v>204</v>
      </c>
      <c r="B506" s="12">
        <v>3498.42</v>
      </c>
      <c r="C506" s="3">
        <v>167.53</v>
      </c>
      <c r="D506" s="4">
        <v>5.0299999999999997E-2</v>
      </c>
      <c r="E506" s="4">
        <v>9.4999999999999998E-3</v>
      </c>
      <c r="F506" s="4">
        <v>-0.16919999999999999</v>
      </c>
      <c r="G506" t="s">
        <v>205</v>
      </c>
      <c r="H506" t="s">
        <v>206</v>
      </c>
      <c r="I506" t="s">
        <v>207</v>
      </c>
      <c r="J506" t="s">
        <v>169</v>
      </c>
      <c r="K506" t="s">
        <v>170</v>
      </c>
      <c r="L506" t="s">
        <v>171</v>
      </c>
      <c r="M506" t="s">
        <v>150</v>
      </c>
      <c r="N506" t="s">
        <v>546</v>
      </c>
      <c r="O506">
        <f>IF(B506="--","BLANK",VLOOKUP(J506,Currencies!$B$3:$C$153,2,FALSE))</f>
        <v>0.91375289000000004</v>
      </c>
      <c r="P506">
        <f t="shared" si="7"/>
        <v>3828.6281097288784</v>
      </c>
      <c r="Q506" s="3">
        <v>3828.6281097288802</v>
      </c>
    </row>
    <row r="507" spans="1:17" x14ac:dyDescent="0.2">
      <c r="A507" t="s">
        <v>208</v>
      </c>
      <c r="B507" s="12">
        <v>4498.34</v>
      </c>
      <c r="C507" s="3">
        <v>220.71</v>
      </c>
      <c r="D507" s="4">
        <v>5.16E-2</v>
      </c>
      <c r="E507" s="4">
        <v>-1E-4</v>
      </c>
      <c r="F507" s="4">
        <v>-0.17280000000000001</v>
      </c>
      <c r="G507" t="s">
        <v>205</v>
      </c>
      <c r="H507" t="s">
        <v>206</v>
      </c>
      <c r="I507" t="s">
        <v>207</v>
      </c>
      <c r="J507" t="s">
        <v>169</v>
      </c>
      <c r="K507" t="s">
        <v>170</v>
      </c>
      <c r="L507" t="s">
        <v>171</v>
      </c>
      <c r="M507" t="s">
        <v>150</v>
      </c>
      <c r="N507" t="s">
        <v>546</v>
      </c>
      <c r="O507">
        <f>IF(B507="--","BLANK",VLOOKUP(J507,Currencies!$B$3:$C$153,2,FALSE))</f>
        <v>0.91375289000000004</v>
      </c>
      <c r="P507">
        <f t="shared" si="7"/>
        <v>4922.9283422567341</v>
      </c>
      <c r="Q507" s="3">
        <v>4922.9283422567296</v>
      </c>
    </row>
    <row r="508" spans="1:17" x14ac:dyDescent="0.2">
      <c r="A508" t="s">
        <v>209</v>
      </c>
      <c r="B508" s="12">
        <v>101982.94</v>
      </c>
      <c r="C508" s="3">
        <v>2214.79</v>
      </c>
      <c r="D508" s="4">
        <v>2.2200000000000001E-2</v>
      </c>
      <c r="E508" s="4">
        <v>3.8699999999999998E-2</v>
      </c>
      <c r="F508" s="4">
        <v>0.17499999999999999</v>
      </c>
      <c r="G508" t="s">
        <v>210</v>
      </c>
      <c r="H508" t="s">
        <v>211</v>
      </c>
      <c r="I508" t="s">
        <v>212</v>
      </c>
      <c r="J508" t="s">
        <v>213</v>
      </c>
      <c r="K508" t="s">
        <v>214</v>
      </c>
      <c r="L508" t="s">
        <v>215</v>
      </c>
      <c r="M508" t="s">
        <v>150</v>
      </c>
      <c r="N508" t="s">
        <v>546</v>
      </c>
      <c r="O508">
        <f>IF(B508="--","BLANK",VLOOKUP(J508,Currencies!$B$3:$C$153,2,FALSE))</f>
        <v>6.7986928500000001</v>
      </c>
      <c r="P508">
        <f t="shared" si="7"/>
        <v>15000.374667609818</v>
      </c>
      <c r="Q508" s="3">
        <v>15000.3746676098</v>
      </c>
    </row>
    <row r="509" spans="1:17" x14ac:dyDescent="0.2">
      <c r="A509" t="s">
        <v>216</v>
      </c>
      <c r="B509" s="12">
        <v>118602.92</v>
      </c>
      <c r="C509" s="3">
        <v>2773.45</v>
      </c>
      <c r="D509" s="4">
        <v>2.3900000000000001E-2</v>
      </c>
      <c r="E509" s="4">
        <v>1.44E-2</v>
      </c>
      <c r="F509" s="4">
        <v>9.3100000000000002E-2</v>
      </c>
      <c r="G509" t="s">
        <v>210</v>
      </c>
      <c r="H509" t="s">
        <v>211</v>
      </c>
      <c r="I509" t="s">
        <v>212</v>
      </c>
      <c r="J509" t="s">
        <v>213</v>
      </c>
      <c r="K509" t="s">
        <v>214</v>
      </c>
      <c r="L509" t="s">
        <v>215</v>
      </c>
      <c r="M509" t="s">
        <v>150</v>
      </c>
      <c r="N509" t="s">
        <v>546</v>
      </c>
      <c r="O509">
        <f>IF(B509="--","BLANK",VLOOKUP(J509,Currencies!$B$3:$C$153,2,FALSE))</f>
        <v>6.7986928500000001</v>
      </c>
      <c r="P509">
        <f t="shared" si="7"/>
        <v>17444.959290961349</v>
      </c>
      <c r="Q509" s="3">
        <v>17444.959290961298</v>
      </c>
    </row>
    <row r="510" spans="1:17" x14ac:dyDescent="0.2">
      <c r="A510" t="s">
        <v>217</v>
      </c>
      <c r="B510" s="12" t="s">
        <v>53</v>
      </c>
      <c r="C510" s="3" t="s">
        <v>53</v>
      </c>
      <c r="D510" s="4" t="s">
        <v>53</v>
      </c>
      <c r="E510" s="4" t="s">
        <v>53</v>
      </c>
      <c r="F510" s="4" t="s">
        <v>53</v>
      </c>
      <c r="G510" t="s">
        <v>53</v>
      </c>
      <c r="H510" t="s">
        <v>218</v>
      </c>
      <c r="I510" t="s">
        <v>219</v>
      </c>
      <c r="J510" t="s">
        <v>220</v>
      </c>
      <c r="K510" t="s">
        <v>221</v>
      </c>
      <c r="L510" t="s">
        <v>222</v>
      </c>
      <c r="M510" t="s">
        <v>150</v>
      </c>
      <c r="N510" t="s">
        <v>546</v>
      </c>
      <c r="O510" t="str">
        <f>IF(B510="--","BLANK",VLOOKUP(J510,Currencies!$B$3:$C$153,2,FALSE))</f>
        <v>BLANK</v>
      </c>
      <c r="P510" t="str">
        <f t="shared" si="7"/>
        <v>No value</v>
      </c>
      <c r="Q510" s="3" t="s">
        <v>58</v>
      </c>
    </row>
    <row r="511" spans="1:17" x14ac:dyDescent="0.2">
      <c r="A511" t="s">
        <v>223</v>
      </c>
      <c r="B511" s="12">
        <v>1253.95</v>
      </c>
      <c r="C511" s="3">
        <v>7.81</v>
      </c>
      <c r="D511" s="4">
        <v>6.3E-3</v>
      </c>
      <c r="E511" s="4">
        <v>-4.4999999999999998E-2</v>
      </c>
      <c r="F511" s="4">
        <v>-0.1041</v>
      </c>
      <c r="G511" t="s">
        <v>224</v>
      </c>
      <c r="H511" t="s">
        <v>218</v>
      </c>
      <c r="I511" t="s">
        <v>219</v>
      </c>
      <c r="J511" t="s">
        <v>220</v>
      </c>
      <c r="K511" t="s">
        <v>221</v>
      </c>
      <c r="L511" t="s">
        <v>222</v>
      </c>
      <c r="M511" t="s">
        <v>150</v>
      </c>
      <c r="N511" t="s">
        <v>546</v>
      </c>
      <c r="O511">
        <f>IF(B511="--","BLANK",VLOOKUP(J511,Currencies!$B$3:$C$153,2,FALSE))</f>
        <v>0.37371227000000001</v>
      </c>
      <c r="P511">
        <f t="shared" si="7"/>
        <v>3355.3888931717443</v>
      </c>
      <c r="Q511" s="3">
        <v>3355.3888931717402</v>
      </c>
    </row>
    <row r="512" spans="1:17" x14ac:dyDescent="0.2">
      <c r="A512" t="s">
        <v>225</v>
      </c>
      <c r="B512" s="12">
        <v>6115.62</v>
      </c>
      <c r="C512" s="3">
        <v>304.39</v>
      </c>
      <c r="D512" s="4">
        <v>5.2400000000000002E-2</v>
      </c>
      <c r="E512" s="4">
        <v>4.4699999999999997E-2</v>
      </c>
      <c r="F512" s="4">
        <v>-0.1053</v>
      </c>
      <c r="G512" t="s">
        <v>226</v>
      </c>
      <c r="H512" t="s">
        <v>227</v>
      </c>
      <c r="I512" t="s">
        <v>228</v>
      </c>
      <c r="J512" t="s">
        <v>169</v>
      </c>
      <c r="K512" t="s">
        <v>170</v>
      </c>
      <c r="L512" t="s">
        <v>171</v>
      </c>
      <c r="M512" t="s">
        <v>150</v>
      </c>
      <c r="N512" t="s">
        <v>546</v>
      </c>
      <c r="O512">
        <f>IF(B512="--","BLANK",VLOOKUP(J512,Currencies!$B$3:$C$153,2,FALSE))</f>
        <v>0.91375289000000004</v>
      </c>
      <c r="P512">
        <f t="shared" si="7"/>
        <v>6692.8598168373501</v>
      </c>
      <c r="Q512" s="3">
        <v>6692.8598168373501</v>
      </c>
    </row>
    <row r="513" spans="1:17" x14ac:dyDescent="0.2">
      <c r="A513" t="s">
        <v>229</v>
      </c>
      <c r="B513" s="12">
        <v>11058.87</v>
      </c>
      <c r="C513" s="3">
        <v>593.70000000000005</v>
      </c>
      <c r="D513" s="4">
        <v>5.67E-2</v>
      </c>
      <c r="E513" s="4">
        <v>4.0800000000000003E-2</v>
      </c>
      <c r="F513" s="4">
        <v>-9.64E-2</v>
      </c>
      <c r="G513" t="s">
        <v>226</v>
      </c>
      <c r="H513" t="s">
        <v>227</v>
      </c>
      <c r="I513" t="s">
        <v>228</v>
      </c>
      <c r="J513" t="s">
        <v>169</v>
      </c>
      <c r="K513" t="s">
        <v>170</v>
      </c>
      <c r="L513" t="s">
        <v>171</v>
      </c>
      <c r="M513" t="s">
        <v>150</v>
      </c>
      <c r="N513" t="s">
        <v>546</v>
      </c>
      <c r="O513">
        <f>IF(B513="--","BLANK",VLOOKUP(J513,Currencies!$B$3:$C$153,2,FALSE))</f>
        <v>0.91375289000000004</v>
      </c>
      <c r="P513">
        <f t="shared" si="7"/>
        <v>12102.692227873556</v>
      </c>
      <c r="Q513" s="3">
        <v>12102.6922278736</v>
      </c>
    </row>
    <row r="514" spans="1:17" x14ac:dyDescent="0.2">
      <c r="A514" t="s">
        <v>230</v>
      </c>
      <c r="B514" s="12">
        <v>1919.83</v>
      </c>
      <c r="C514" s="3">
        <v>8</v>
      </c>
      <c r="D514" s="4">
        <v>4.1999999999999997E-3</v>
      </c>
      <c r="E514" s="4">
        <v>3.2300000000000002E-2</v>
      </c>
      <c r="F514" s="4">
        <v>-0.25440000000000002</v>
      </c>
      <c r="G514" t="s">
        <v>224</v>
      </c>
      <c r="H514" t="s">
        <v>231</v>
      </c>
      <c r="I514" t="s">
        <v>232</v>
      </c>
      <c r="J514" t="s">
        <v>233</v>
      </c>
      <c r="K514" t="s">
        <v>234</v>
      </c>
      <c r="L514" t="s">
        <v>235</v>
      </c>
      <c r="M514" t="s">
        <v>150</v>
      </c>
      <c r="N514" t="s">
        <v>546</v>
      </c>
      <c r="O514">
        <f>IF(B514="--","BLANK",VLOOKUP(J514,Currencies!$B$3:$C$153,2,FALSE))</f>
        <v>3.6685804200000001</v>
      </c>
      <c r="P514">
        <f t="shared" ref="P514:P577" si="8">IF(O514="Blank", "No value",B514/O514)</f>
        <v>523.31686380204792</v>
      </c>
      <c r="Q514" s="3">
        <v>523.31686380204803</v>
      </c>
    </row>
    <row r="515" spans="1:17" x14ac:dyDescent="0.2">
      <c r="A515" t="s">
        <v>236</v>
      </c>
      <c r="B515" s="12">
        <v>4060.51</v>
      </c>
      <c r="C515" s="3">
        <v>-4.5199999999999996</v>
      </c>
      <c r="D515" s="4">
        <v>-1.1000000000000001E-3</v>
      </c>
      <c r="E515" s="4">
        <v>2.29E-2</v>
      </c>
      <c r="F515" s="4">
        <v>-0.1396</v>
      </c>
      <c r="G515" t="s">
        <v>224</v>
      </c>
      <c r="H515" t="s">
        <v>231</v>
      </c>
      <c r="I515" t="s">
        <v>232</v>
      </c>
      <c r="J515" t="s">
        <v>233</v>
      </c>
      <c r="K515" t="s">
        <v>234</v>
      </c>
      <c r="L515" t="s">
        <v>235</v>
      </c>
      <c r="M515" t="s">
        <v>150</v>
      </c>
      <c r="N515" t="s">
        <v>546</v>
      </c>
      <c r="O515">
        <f>IF(B515="--","BLANK",VLOOKUP(J515,Currencies!$B$3:$C$153,2,FALSE))</f>
        <v>3.6685804200000001</v>
      </c>
      <c r="P515">
        <f t="shared" si="8"/>
        <v>1106.8341252281994</v>
      </c>
      <c r="Q515" s="3">
        <v>1106.8341252282</v>
      </c>
    </row>
    <row r="516" spans="1:17" x14ac:dyDescent="0.2">
      <c r="A516" t="s">
        <v>237</v>
      </c>
      <c r="B516" s="12">
        <v>2694.25</v>
      </c>
      <c r="C516" s="3">
        <v>100.34</v>
      </c>
      <c r="D516" s="4">
        <v>3.8699999999999998E-2</v>
      </c>
      <c r="E516" s="4">
        <v>6.2799999999999995E-2</v>
      </c>
      <c r="F516" s="4">
        <v>4.53E-2</v>
      </c>
      <c r="G516" t="s">
        <v>176</v>
      </c>
      <c r="H516" t="s">
        <v>238</v>
      </c>
      <c r="I516" t="s">
        <v>239</v>
      </c>
      <c r="J516" t="s">
        <v>240</v>
      </c>
      <c r="K516" t="s">
        <v>241</v>
      </c>
      <c r="L516" t="s">
        <v>242</v>
      </c>
      <c r="M516" t="s">
        <v>150</v>
      </c>
      <c r="N516" t="s">
        <v>546</v>
      </c>
      <c r="O516">
        <f>IF(B516="--","BLANK",VLOOKUP(J516,Currencies!$B$3:$C$153,2,FALSE))</f>
        <v>72.405651840000004</v>
      </c>
      <c r="P516">
        <f t="shared" si="8"/>
        <v>37.210492986841395</v>
      </c>
      <c r="Q516" s="3">
        <v>37.210492986841402</v>
      </c>
    </row>
    <row r="517" spans="1:17" x14ac:dyDescent="0.2">
      <c r="A517" t="s">
        <v>243</v>
      </c>
      <c r="B517" s="12">
        <v>1167.8800000000001</v>
      </c>
      <c r="C517" s="3">
        <v>60.39</v>
      </c>
      <c r="D517" s="4">
        <v>5.45E-2</v>
      </c>
      <c r="E517" s="4">
        <v>8.2699999999999996E-2</v>
      </c>
      <c r="F517" s="4">
        <v>-6.9199999999999998E-2</v>
      </c>
      <c r="G517" t="s">
        <v>176</v>
      </c>
      <c r="H517" t="s">
        <v>238</v>
      </c>
      <c r="I517" t="s">
        <v>239</v>
      </c>
      <c r="J517" t="s">
        <v>240</v>
      </c>
      <c r="K517" t="s">
        <v>241</v>
      </c>
      <c r="L517" t="s">
        <v>242</v>
      </c>
      <c r="M517" t="s">
        <v>150</v>
      </c>
      <c r="N517" t="s">
        <v>546</v>
      </c>
      <c r="O517">
        <f>IF(B517="--","BLANK",VLOOKUP(J517,Currencies!$B$3:$C$153,2,FALSE))</f>
        <v>72.405651840000004</v>
      </c>
      <c r="P517">
        <f t="shared" si="8"/>
        <v>16.129680077747921</v>
      </c>
      <c r="Q517" s="3">
        <v>16.129680077747899</v>
      </c>
    </row>
    <row r="518" spans="1:17" x14ac:dyDescent="0.2">
      <c r="A518" t="s">
        <v>244</v>
      </c>
      <c r="B518" s="12">
        <v>609.52</v>
      </c>
      <c r="C518" s="3">
        <v>16.260000000000002</v>
      </c>
      <c r="D518" s="4">
        <v>2.7400000000000001E-2</v>
      </c>
      <c r="E518" s="4">
        <v>4.5999999999999999E-3</v>
      </c>
      <c r="F518" s="4">
        <v>-0.1643</v>
      </c>
      <c r="G518" t="s">
        <v>245</v>
      </c>
      <c r="H518" t="s">
        <v>246</v>
      </c>
      <c r="I518" t="s">
        <v>247</v>
      </c>
      <c r="J518" t="s">
        <v>169</v>
      </c>
      <c r="K518" t="s">
        <v>170</v>
      </c>
      <c r="L518" t="s">
        <v>171</v>
      </c>
      <c r="M518" t="s">
        <v>150</v>
      </c>
      <c r="N518" t="s">
        <v>546</v>
      </c>
      <c r="O518">
        <f>IF(B518="--","BLANK",VLOOKUP(J518,Currencies!$B$3:$C$153,2,FALSE))</f>
        <v>0.91375289000000004</v>
      </c>
      <c r="P518">
        <f t="shared" si="8"/>
        <v>667.05124182972486</v>
      </c>
      <c r="Q518" s="3">
        <v>667.05124182972497</v>
      </c>
    </row>
    <row r="519" spans="1:17" x14ac:dyDescent="0.2">
      <c r="A519" t="s">
        <v>248</v>
      </c>
      <c r="B519" s="12">
        <v>1463.99</v>
      </c>
      <c r="C519" s="3">
        <v>43.76</v>
      </c>
      <c r="D519" s="4">
        <v>3.0800000000000001E-2</v>
      </c>
      <c r="E519" s="4">
        <v>2.8999999999999998E-3</v>
      </c>
      <c r="F519" s="4">
        <v>-0.2288</v>
      </c>
      <c r="G519" t="s">
        <v>245</v>
      </c>
      <c r="H519" t="s">
        <v>246</v>
      </c>
      <c r="I519" t="s">
        <v>247</v>
      </c>
      <c r="J519" t="s">
        <v>169</v>
      </c>
      <c r="K519" t="s">
        <v>170</v>
      </c>
      <c r="L519" t="s">
        <v>171</v>
      </c>
      <c r="M519" t="s">
        <v>150</v>
      </c>
      <c r="N519" t="s">
        <v>546</v>
      </c>
      <c r="O519">
        <f>IF(B519="--","BLANK",VLOOKUP(J519,Currencies!$B$3:$C$153,2,FALSE))</f>
        <v>0.91375289000000004</v>
      </c>
      <c r="P519">
        <f t="shared" si="8"/>
        <v>1602.1727712401544</v>
      </c>
      <c r="Q519" s="3">
        <v>1602.17277124015</v>
      </c>
    </row>
    <row r="520" spans="1:17" x14ac:dyDescent="0.2">
      <c r="A520" t="s">
        <v>249</v>
      </c>
      <c r="B520" s="12">
        <v>47673.54</v>
      </c>
      <c r="C520" s="3">
        <v>1725.18</v>
      </c>
      <c r="D520" s="4">
        <v>3.7499999999999999E-2</v>
      </c>
      <c r="E520" s="4">
        <v>5.8400000000000001E-2</v>
      </c>
      <c r="F520" s="4">
        <v>-4.8099999999999997E-2</v>
      </c>
      <c r="G520" t="s">
        <v>250</v>
      </c>
      <c r="H520" t="s">
        <v>251</v>
      </c>
      <c r="I520" t="s">
        <v>252</v>
      </c>
      <c r="J520" t="s">
        <v>253</v>
      </c>
      <c r="K520" t="s">
        <v>254</v>
      </c>
      <c r="L520" t="s">
        <v>255</v>
      </c>
      <c r="M520" t="s">
        <v>150</v>
      </c>
      <c r="N520" t="s">
        <v>546</v>
      </c>
      <c r="O520">
        <f>IF(B520="--","BLANK",VLOOKUP(J520,Currencies!$B$3:$C$153,2,FALSE))</f>
        <v>18.219817450000001</v>
      </c>
      <c r="P520">
        <f t="shared" si="8"/>
        <v>2616.5761611404068</v>
      </c>
      <c r="Q520" s="3">
        <v>2616.57616114041</v>
      </c>
    </row>
    <row r="521" spans="1:17" x14ac:dyDescent="0.2">
      <c r="A521" t="s">
        <v>256</v>
      </c>
      <c r="B521" s="12">
        <v>51382.06</v>
      </c>
      <c r="C521" s="3">
        <v>1753.34</v>
      </c>
      <c r="D521" s="4">
        <v>3.5299999999999998E-2</v>
      </c>
      <c r="E521" s="4">
        <v>4.5699999999999998E-2</v>
      </c>
      <c r="F521" s="4">
        <v>-8.5500000000000007E-2</v>
      </c>
      <c r="G521" t="s">
        <v>250</v>
      </c>
      <c r="H521" t="s">
        <v>251</v>
      </c>
      <c r="I521" t="s">
        <v>252</v>
      </c>
      <c r="J521" t="s">
        <v>253</v>
      </c>
      <c r="K521" t="s">
        <v>254</v>
      </c>
      <c r="L521" t="s">
        <v>255</v>
      </c>
      <c r="M521" t="s">
        <v>150</v>
      </c>
      <c r="N521" t="s">
        <v>546</v>
      </c>
      <c r="O521">
        <f>IF(B521="--","BLANK",VLOOKUP(J521,Currencies!$B$3:$C$153,2,FALSE))</f>
        <v>18.219817450000001</v>
      </c>
      <c r="P521">
        <f t="shared" si="8"/>
        <v>2820.1193640389629</v>
      </c>
      <c r="Q521" s="3">
        <v>2820.1193640389602</v>
      </c>
    </row>
    <row r="522" spans="1:17" x14ac:dyDescent="0.2">
      <c r="A522" t="s">
        <v>257</v>
      </c>
      <c r="B522" s="12">
        <v>8626.33</v>
      </c>
      <c r="C522" s="3">
        <v>385.7</v>
      </c>
      <c r="D522" s="4">
        <v>4.6800000000000001E-2</v>
      </c>
      <c r="E522" s="4">
        <v>6.6699999999999995E-2</v>
      </c>
      <c r="F522" s="4">
        <v>-7.3400000000000007E-2</v>
      </c>
      <c r="G522" t="s">
        <v>258</v>
      </c>
      <c r="H522" t="s">
        <v>259</v>
      </c>
      <c r="I522" t="s">
        <v>260</v>
      </c>
      <c r="J522" t="s">
        <v>169</v>
      </c>
      <c r="K522" t="s">
        <v>170</v>
      </c>
      <c r="L522" t="s">
        <v>171</v>
      </c>
      <c r="M522" t="s">
        <v>150</v>
      </c>
      <c r="N522" t="s">
        <v>546</v>
      </c>
      <c r="O522">
        <f>IF(B522="--","BLANK",VLOOKUP(J522,Currencies!$B$3:$C$153,2,FALSE))</f>
        <v>0.91375289000000004</v>
      </c>
      <c r="P522">
        <f t="shared" si="8"/>
        <v>9440.5501688755248</v>
      </c>
      <c r="Q522" s="3">
        <v>9440.5501688755194</v>
      </c>
    </row>
    <row r="523" spans="1:17" x14ac:dyDescent="0.2">
      <c r="A523" t="s">
        <v>261</v>
      </c>
      <c r="B523" s="12">
        <v>3693.96</v>
      </c>
      <c r="C523" s="3">
        <v>182.06</v>
      </c>
      <c r="D523" s="4">
        <v>5.1799999999999999E-2</v>
      </c>
      <c r="E523" s="4">
        <v>6.4500000000000002E-2</v>
      </c>
      <c r="F523" s="4">
        <v>-6.4399999999999999E-2</v>
      </c>
      <c r="G523" t="s">
        <v>258</v>
      </c>
      <c r="H523" t="s">
        <v>259</v>
      </c>
      <c r="I523" t="s">
        <v>260</v>
      </c>
      <c r="J523" t="s">
        <v>169</v>
      </c>
      <c r="K523" t="s">
        <v>170</v>
      </c>
      <c r="L523" t="s">
        <v>171</v>
      </c>
      <c r="M523" t="s">
        <v>150</v>
      </c>
      <c r="N523" t="s">
        <v>546</v>
      </c>
      <c r="O523">
        <f>IF(B523="--","BLANK",VLOOKUP(J523,Currencies!$B$3:$C$153,2,FALSE))</f>
        <v>0.91375289000000004</v>
      </c>
      <c r="P523">
        <f t="shared" si="8"/>
        <v>4042.6246969243512</v>
      </c>
      <c r="Q523" s="3">
        <v>4042.6246969243498</v>
      </c>
    </row>
    <row r="524" spans="1:17" x14ac:dyDescent="0.2">
      <c r="A524" t="s">
        <v>262</v>
      </c>
      <c r="B524" s="12" t="s">
        <v>53</v>
      </c>
      <c r="C524" s="3" t="s">
        <v>53</v>
      </c>
      <c r="D524" s="4" t="s">
        <v>53</v>
      </c>
      <c r="E524" s="4" t="s">
        <v>53</v>
      </c>
      <c r="F524" s="4" t="s">
        <v>53</v>
      </c>
      <c r="G524" t="s">
        <v>53</v>
      </c>
      <c r="H524" t="s">
        <v>263</v>
      </c>
      <c r="I524" t="s">
        <v>264</v>
      </c>
      <c r="J524" t="s">
        <v>265</v>
      </c>
      <c r="K524" t="s">
        <v>266</v>
      </c>
      <c r="L524" t="s">
        <v>267</v>
      </c>
      <c r="M524" t="s">
        <v>150</v>
      </c>
      <c r="N524" t="s">
        <v>546</v>
      </c>
      <c r="O524" t="str">
        <f>IF(B524="--","BLANK",VLOOKUP(J524,Currencies!$B$3:$C$153,2,FALSE))</f>
        <v>BLANK</v>
      </c>
      <c r="P524" t="str">
        <f t="shared" si="8"/>
        <v>No value</v>
      </c>
      <c r="Q524" s="3" t="s">
        <v>58</v>
      </c>
    </row>
    <row r="525" spans="1:17" x14ac:dyDescent="0.2">
      <c r="A525" t="s">
        <v>268</v>
      </c>
      <c r="B525" s="12" t="s">
        <v>53</v>
      </c>
      <c r="C525" s="3" t="s">
        <v>53</v>
      </c>
      <c r="D525" s="4" t="s">
        <v>53</v>
      </c>
      <c r="E525" s="4" t="s">
        <v>53</v>
      </c>
      <c r="F525" s="4" t="s">
        <v>53</v>
      </c>
      <c r="G525" t="s">
        <v>53</v>
      </c>
      <c r="H525" t="s">
        <v>263</v>
      </c>
      <c r="I525" t="s">
        <v>264</v>
      </c>
      <c r="J525" t="s">
        <v>265</v>
      </c>
      <c r="K525" t="s">
        <v>266</v>
      </c>
      <c r="L525" t="s">
        <v>267</v>
      </c>
      <c r="M525" t="s">
        <v>150</v>
      </c>
      <c r="N525" t="s">
        <v>546</v>
      </c>
      <c r="O525" t="str">
        <f>IF(B525="--","BLANK",VLOOKUP(J525,Currencies!$B$3:$C$153,2,FALSE))</f>
        <v>BLANK</v>
      </c>
      <c r="P525" t="str">
        <f t="shared" si="8"/>
        <v>No value</v>
      </c>
      <c r="Q525" s="3" t="s">
        <v>58</v>
      </c>
    </row>
    <row r="526" spans="1:17" x14ac:dyDescent="0.2">
      <c r="A526" t="s">
        <v>269</v>
      </c>
      <c r="B526" s="12">
        <v>500.14</v>
      </c>
      <c r="C526" s="3">
        <v>0</v>
      </c>
      <c r="D526" s="4">
        <v>0</v>
      </c>
      <c r="E526" s="4">
        <v>-2.2000000000000001E-3</v>
      </c>
      <c r="F526" s="4">
        <v>-0.1235</v>
      </c>
      <c r="G526" t="s">
        <v>270</v>
      </c>
      <c r="H526" t="s">
        <v>271</v>
      </c>
      <c r="I526" t="s">
        <v>272</v>
      </c>
      <c r="J526" t="s">
        <v>273</v>
      </c>
      <c r="K526" t="s">
        <v>274</v>
      </c>
      <c r="L526" t="s">
        <v>275</v>
      </c>
      <c r="M526" t="s">
        <v>150</v>
      </c>
      <c r="N526" t="s">
        <v>546</v>
      </c>
      <c r="O526">
        <f>IF(B526="--","BLANK",VLOOKUP(J526,Currencies!$B$3:$C$153,2,FALSE))</f>
        <v>26.50694807</v>
      </c>
      <c r="P526">
        <f t="shared" si="8"/>
        <v>18.868260453041284</v>
      </c>
      <c r="Q526" s="3">
        <v>18.868260453041302</v>
      </c>
    </row>
    <row r="527" spans="1:17" x14ac:dyDescent="0.2">
      <c r="A527" t="s">
        <v>276</v>
      </c>
      <c r="B527" s="12" t="s">
        <v>53</v>
      </c>
      <c r="C527" s="3" t="s">
        <v>53</v>
      </c>
      <c r="D527" s="4" t="s">
        <v>53</v>
      </c>
      <c r="E527" s="4" t="s">
        <v>53</v>
      </c>
      <c r="F527" s="4" t="s">
        <v>53</v>
      </c>
      <c r="G527" t="s">
        <v>53</v>
      </c>
      <c r="H527" t="s">
        <v>271</v>
      </c>
      <c r="I527" t="s">
        <v>272</v>
      </c>
      <c r="J527" t="s">
        <v>273</v>
      </c>
      <c r="K527" t="s">
        <v>274</v>
      </c>
      <c r="L527" t="s">
        <v>275</v>
      </c>
      <c r="M527" t="s">
        <v>150</v>
      </c>
      <c r="N527" t="s">
        <v>546</v>
      </c>
      <c r="O527" t="str">
        <f>IF(B527="--","BLANK",VLOOKUP(J527,Currencies!$B$3:$C$153,2,FALSE))</f>
        <v>BLANK</v>
      </c>
      <c r="P527" t="str">
        <f t="shared" si="8"/>
        <v>No value</v>
      </c>
      <c r="Q527" s="3" t="s">
        <v>58</v>
      </c>
    </row>
    <row r="528" spans="1:17" x14ac:dyDescent="0.2">
      <c r="A528" t="s">
        <v>277</v>
      </c>
      <c r="B528" s="12">
        <v>12126.58</v>
      </c>
      <c r="C528" s="3">
        <v>274.56</v>
      </c>
      <c r="D528" s="4">
        <v>2.3199999999999998E-2</v>
      </c>
      <c r="E528" s="4">
        <v>2.5600000000000001E-2</v>
      </c>
      <c r="F528" s="4">
        <v>3.8899999999999997E-2</v>
      </c>
      <c r="G528" t="s">
        <v>135</v>
      </c>
      <c r="H528" t="s">
        <v>279</v>
      </c>
      <c r="I528" t="s">
        <v>280</v>
      </c>
      <c r="J528" t="s">
        <v>281</v>
      </c>
      <c r="K528" t="s">
        <v>281</v>
      </c>
      <c r="L528" t="s">
        <v>282</v>
      </c>
      <c r="M528" t="s">
        <v>150</v>
      </c>
      <c r="N528" t="s">
        <v>546</v>
      </c>
      <c r="O528">
        <f>IF(B528="--","BLANK",VLOOKUP(J528,Currencies!$B$3:$C$153,2,FALSE))</f>
        <v>0.97119683000000001</v>
      </c>
      <c r="P528">
        <f t="shared" si="8"/>
        <v>12486.222797905961</v>
      </c>
      <c r="Q528" s="3">
        <v>12486.222797906001</v>
      </c>
    </row>
    <row r="529" spans="1:17" x14ac:dyDescent="0.2">
      <c r="A529" t="s">
        <v>283</v>
      </c>
      <c r="B529" s="12">
        <v>9740.77</v>
      </c>
      <c r="C529" s="3">
        <v>257.67</v>
      </c>
      <c r="D529" s="4">
        <v>2.7199999999999998E-2</v>
      </c>
      <c r="E529" s="4">
        <v>1.3299999999999999E-2</v>
      </c>
      <c r="F529" s="4">
        <v>8.5000000000000006E-3</v>
      </c>
      <c r="G529" t="s">
        <v>135</v>
      </c>
      <c r="H529" t="s">
        <v>279</v>
      </c>
      <c r="I529" t="s">
        <v>280</v>
      </c>
      <c r="J529" t="s">
        <v>281</v>
      </c>
      <c r="K529" t="s">
        <v>281</v>
      </c>
      <c r="L529" t="s">
        <v>282</v>
      </c>
      <c r="M529" t="s">
        <v>150</v>
      </c>
      <c r="N529" t="s">
        <v>546</v>
      </c>
      <c r="O529">
        <f>IF(B529="--","BLANK",VLOOKUP(J529,Currencies!$B$3:$C$153,2,FALSE))</f>
        <v>0.97119683000000001</v>
      </c>
      <c r="P529">
        <f t="shared" si="8"/>
        <v>10029.655883452586</v>
      </c>
      <c r="Q529" s="3">
        <v>10029.6558834526</v>
      </c>
    </row>
    <row r="530" spans="1:17" x14ac:dyDescent="0.2">
      <c r="A530" t="s">
        <v>284</v>
      </c>
      <c r="B530" s="12">
        <v>139.28</v>
      </c>
      <c r="C530" s="3">
        <v>3.95</v>
      </c>
      <c r="D530" s="4">
        <v>2.92E-2</v>
      </c>
      <c r="E530" s="4">
        <v>2.46E-2</v>
      </c>
      <c r="F530" s="4">
        <v>-4.1599999999999998E-2</v>
      </c>
      <c r="G530" t="s">
        <v>285</v>
      </c>
      <c r="H530" t="s">
        <v>286</v>
      </c>
      <c r="I530" t="s">
        <v>287</v>
      </c>
      <c r="J530" t="s">
        <v>288</v>
      </c>
      <c r="K530" t="s">
        <v>289</v>
      </c>
      <c r="L530" t="s">
        <v>290</v>
      </c>
      <c r="M530" t="s">
        <v>150</v>
      </c>
      <c r="N530" t="s">
        <v>546</v>
      </c>
      <c r="O530">
        <f>IF(B530="--","BLANK",VLOOKUP(J530,Currencies!$B$3:$C$153,2,FALSE))</f>
        <v>105.32372281000001</v>
      </c>
      <c r="P530">
        <f t="shared" si="8"/>
        <v>1.3223991355798905</v>
      </c>
      <c r="Q530" s="3">
        <v>1.3223991355798901</v>
      </c>
    </row>
    <row r="531" spans="1:17" x14ac:dyDescent="0.2">
      <c r="A531" t="s">
        <v>291</v>
      </c>
      <c r="B531" s="12">
        <v>1993.9</v>
      </c>
      <c r="C531" s="3">
        <v>18.600000000000001</v>
      </c>
      <c r="D531" s="4">
        <v>9.4000000000000004E-3</v>
      </c>
      <c r="E531" s="4">
        <v>1.0200000000000001E-2</v>
      </c>
      <c r="F531" s="4">
        <v>-0.252</v>
      </c>
      <c r="G531" t="s">
        <v>285</v>
      </c>
      <c r="H531" t="s">
        <v>286</v>
      </c>
      <c r="I531" t="s">
        <v>287</v>
      </c>
      <c r="J531" t="s">
        <v>288</v>
      </c>
      <c r="K531" t="s">
        <v>289</v>
      </c>
      <c r="L531" t="s">
        <v>290</v>
      </c>
      <c r="M531" t="s">
        <v>150</v>
      </c>
      <c r="N531" t="s">
        <v>546</v>
      </c>
      <c r="O531">
        <f>IF(B531="--","BLANK",VLOOKUP(J531,Currencies!$B$3:$C$153,2,FALSE))</f>
        <v>105.32372281000001</v>
      </c>
      <c r="P531">
        <f t="shared" si="8"/>
        <v>18.931157642394773</v>
      </c>
      <c r="Q531" s="3">
        <v>18.931157642394801</v>
      </c>
    </row>
    <row r="532" spans="1:17" x14ac:dyDescent="0.2">
      <c r="A532" t="s">
        <v>292</v>
      </c>
      <c r="B532" s="12">
        <v>672.19</v>
      </c>
      <c r="C532" s="3">
        <v>5.05</v>
      </c>
      <c r="D532" s="4">
        <v>7.6E-3</v>
      </c>
      <c r="E532" s="4">
        <v>-2.5600000000000001E-2</v>
      </c>
      <c r="F532" s="4">
        <v>-8.1900000000000001E-2</v>
      </c>
      <c r="G532" t="s">
        <v>547</v>
      </c>
      <c r="H532" t="s">
        <v>294</v>
      </c>
      <c r="I532" t="s">
        <v>295</v>
      </c>
      <c r="J532" t="s">
        <v>296</v>
      </c>
      <c r="K532" t="s">
        <v>297</v>
      </c>
      <c r="L532" t="s">
        <v>298</v>
      </c>
      <c r="M532" t="s">
        <v>150</v>
      </c>
      <c r="N532" t="s">
        <v>546</v>
      </c>
      <c r="O532">
        <f>IF(B532="--","BLANK",VLOOKUP(J532,Currencies!$B$3:$C$153,2,FALSE))</f>
        <v>106.59568059999999</v>
      </c>
      <c r="P532">
        <f t="shared" si="8"/>
        <v>6.305977842783248</v>
      </c>
      <c r="Q532" s="3">
        <v>6.3059778427832498</v>
      </c>
    </row>
    <row r="533" spans="1:17" x14ac:dyDescent="0.2">
      <c r="A533" t="s">
        <v>299</v>
      </c>
      <c r="B533" s="12">
        <v>1472.08</v>
      </c>
      <c r="C533" s="3">
        <v>-3.82</v>
      </c>
      <c r="D533" s="4">
        <v>-2.5999999999999999E-3</v>
      </c>
      <c r="E533" s="4">
        <v>-2.3800000000000002E-2</v>
      </c>
      <c r="F533" s="4">
        <v>-5.4800000000000001E-2</v>
      </c>
      <c r="G533" t="s">
        <v>548</v>
      </c>
      <c r="H533" t="s">
        <v>294</v>
      </c>
      <c r="I533" t="s">
        <v>295</v>
      </c>
      <c r="J533" t="s">
        <v>296</v>
      </c>
      <c r="K533" t="s">
        <v>297</v>
      </c>
      <c r="L533" t="s">
        <v>298</v>
      </c>
      <c r="M533" t="s">
        <v>150</v>
      </c>
      <c r="N533" t="s">
        <v>546</v>
      </c>
      <c r="O533">
        <f>IF(B533="--","BLANK",VLOOKUP(J533,Currencies!$B$3:$C$153,2,FALSE))</f>
        <v>106.59568059999999</v>
      </c>
      <c r="P533">
        <f t="shared" si="8"/>
        <v>13.809940437680361</v>
      </c>
      <c r="Q533" s="3">
        <v>13.8099404376804</v>
      </c>
    </row>
    <row r="534" spans="1:17" x14ac:dyDescent="0.2">
      <c r="A534" t="s">
        <v>301</v>
      </c>
      <c r="B534" s="12">
        <v>771.58</v>
      </c>
      <c r="C534" s="3">
        <v>17.97</v>
      </c>
      <c r="D534" s="4">
        <v>2.3800000000000002E-2</v>
      </c>
      <c r="E534" s="4">
        <v>3.09E-2</v>
      </c>
      <c r="F534" s="4">
        <v>-0.12570000000000001</v>
      </c>
      <c r="G534" t="s">
        <v>549</v>
      </c>
      <c r="H534" t="s">
        <v>303</v>
      </c>
      <c r="I534" t="s">
        <v>304</v>
      </c>
      <c r="J534" t="s">
        <v>305</v>
      </c>
      <c r="K534" t="s">
        <v>191</v>
      </c>
      <c r="L534" t="s">
        <v>306</v>
      </c>
      <c r="M534" t="s">
        <v>150</v>
      </c>
      <c r="N534" t="s">
        <v>546</v>
      </c>
      <c r="O534">
        <f>IF(B534="--","BLANK",VLOOKUP(J534,Currencies!$B$3:$C$153,2,FALSE))</f>
        <v>9.9646726999999995</v>
      </c>
      <c r="P534">
        <f t="shared" si="8"/>
        <v>77.431544741053074</v>
      </c>
      <c r="Q534" s="3">
        <v>77.431544741053102</v>
      </c>
    </row>
    <row r="535" spans="1:17" x14ac:dyDescent="0.2">
      <c r="A535" t="s">
        <v>307</v>
      </c>
      <c r="B535" s="12">
        <v>849.1</v>
      </c>
      <c r="C535" s="3">
        <v>21.35</v>
      </c>
      <c r="D535" s="4">
        <v>2.58E-2</v>
      </c>
      <c r="E535" s="4">
        <v>4.07E-2</v>
      </c>
      <c r="F535" s="4">
        <v>-0.1452</v>
      </c>
      <c r="G535" t="s">
        <v>549</v>
      </c>
      <c r="H535" t="s">
        <v>303</v>
      </c>
      <c r="I535" t="s">
        <v>304</v>
      </c>
      <c r="J535" t="s">
        <v>305</v>
      </c>
      <c r="K535" t="s">
        <v>191</v>
      </c>
      <c r="L535" t="s">
        <v>306</v>
      </c>
      <c r="M535" t="s">
        <v>150</v>
      </c>
      <c r="N535" t="s">
        <v>546</v>
      </c>
      <c r="O535">
        <f>IF(B535="--","BLANK",VLOOKUP(J535,Currencies!$B$3:$C$153,2,FALSE))</f>
        <v>9.9646726999999995</v>
      </c>
      <c r="P535">
        <f t="shared" si="8"/>
        <v>85.211027553368623</v>
      </c>
      <c r="Q535" s="3">
        <v>85.211027553368595</v>
      </c>
    </row>
    <row r="536" spans="1:17" x14ac:dyDescent="0.2">
      <c r="A536" t="s">
        <v>308</v>
      </c>
      <c r="B536" s="12">
        <v>35307.51</v>
      </c>
      <c r="C536" s="3">
        <v>1261.3800000000001</v>
      </c>
      <c r="D536" s="4">
        <v>3.6999999999999998E-2</v>
      </c>
      <c r="E536" s="4">
        <v>6.4299999999999996E-2</v>
      </c>
      <c r="F536" s="4">
        <v>-0.11459999999999999</v>
      </c>
      <c r="G536" t="s">
        <v>309</v>
      </c>
      <c r="H536" t="s">
        <v>310</v>
      </c>
      <c r="I536" t="s">
        <v>311</v>
      </c>
      <c r="J536" t="s">
        <v>312</v>
      </c>
      <c r="K536" t="s">
        <v>313</v>
      </c>
      <c r="L536" t="s">
        <v>314</v>
      </c>
      <c r="M536" t="s">
        <v>150</v>
      </c>
      <c r="N536" t="s">
        <v>546</v>
      </c>
      <c r="O536">
        <f>IF(B536="--","BLANK",VLOOKUP(J536,Currencies!$B$3:$C$153,2,FALSE))</f>
        <v>320.63550096</v>
      </c>
      <c r="P536">
        <f t="shared" si="8"/>
        <v>110.11728237917328</v>
      </c>
      <c r="Q536" s="3">
        <v>110.11728237917301</v>
      </c>
    </row>
    <row r="537" spans="1:17" x14ac:dyDescent="0.2">
      <c r="A537" t="s">
        <v>315</v>
      </c>
      <c r="B537" s="12">
        <v>3844.85</v>
      </c>
      <c r="C537" s="3">
        <v>164.25</v>
      </c>
      <c r="D537" s="4">
        <v>4.4600000000000001E-2</v>
      </c>
      <c r="E537" s="4">
        <v>5.9299999999999999E-2</v>
      </c>
      <c r="F537" s="4">
        <v>-0.2011</v>
      </c>
      <c r="G537" t="s">
        <v>174</v>
      </c>
      <c r="H537" t="s">
        <v>310</v>
      </c>
      <c r="I537" t="s">
        <v>311</v>
      </c>
      <c r="J537" t="s">
        <v>312</v>
      </c>
      <c r="K537" t="s">
        <v>313</v>
      </c>
      <c r="L537" t="s">
        <v>314</v>
      </c>
      <c r="M537" t="s">
        <v>150</v>
      </c>
      <c r="N537" t="s">
        <v>546</v>
      </c>
      <c r="O537">
        <f>IF(B537="--","BLANK",VLOOKUP(J537,Currencies!$B$3:$C$153,2,FALSE))</f>
        <v>320.63550096</v>
      </c>
      <c r="P537">
        <f t="shared" si="8"/>
        <v>11.991342157959151</v>
      </c>
      <c r="Q537" s="3">
        <v>11.991342157959201</v>
      </c>
    </row>
    <row r="538" spans="1:17" x14ac:dyDescent="0.2">
      <c r="A538" t="s">
        <v>316</v>
      </c>
      <c r="B538" s="12">
        <v>6779.3</v>
      </c>
      <c r="C538" s="3">
        <v>304.39999999999998</v>
      </c>
      <c r="D538" s="4">
        <v>4.7E-2</v>
      </c>
      <c r="E538" s="4">
        <v>-1.4E-2</v>
      </c>
      <c r="F538" s="4">
        <v>-0.26950000000000002</v>
      </c>
      <c r="G538" t="s">
        <v>317</v>
      </c>
      <c r="H538" t="s">
        <v>318</v>
      </c>
      <c r="I538" t="s">
        <v>319</v>
      </c>
      <c r="J538" t="s">
        <v>169</v>
      </c>
      <c r="K538" t="s">
        <v>170</v>
      </c>
      <c r="L538" t="s">
        <v>171</v>
      </c>
      <c r="M538" t="s">
        <v>150</v>
      </c>
      <c r="N538" t="s">
        <v>546</v>
      </c>
      <c r="O538">
        <f>IF(B538="--","BLANK",VLOOKUP(J538,Currencies!$B$3:$C$153,2,FALSE))</f>
        <v>0.91375289000000004</v>
      </c>
      <c r="P538">
        <f t="shared" si="8"/>
        <v>7419.1831010241731</v>
      </c>
      <c r="Q538" s="3">
        <v>7419.1831010241704</v>
      </c>
    </row>
    <row r="539" spans="1:17" x14ac:dyDescent="0.2">
      <c r="A539" t="s">
        <v>320</v>
      </c>
      <c r="B539" s="12">
        <v>669.19</v>
      </c>
      <c r="C539" s="3">
        <v>29.33</v>
      </c>
      <c r="D539" s="4">
        <v>4.58E-2</v>
      </c>
      <c r="E539" s="4">
        <v>-9.1000000000000004E-3</v>
      </c>
      <c r="F539" s="4">
        <v>-0.2853</v>
      </c>
      <c r="G539" t="s">
        <v>317</v>
      </c>
      <c r="H539" t="s">
        <v>318</v>
      </c>
      <c r="I539" t="s">
        <v>319</v>
      </c>
      <c r="J539" t="s">
        <v>169</v>
      </c>
      <c r="K539" t="s">
        <v>170</v>
      </c>
      <c r="L539" t="s">
        <v>171</v>
      </c>
      <c r="M539" t="s">
        <v>150</v>
      </c>
      <c r="N539" t="s">
        <v>546</v>
      </c>
      <c r="O539">
        <f>IF(B539="--","BLANK",VLOOKUP(J539,Currencies!$B$3:$C$153,2,FALSE))</f>
        <v>0.91375289000000004</v>
      </c>
      <c r="P539">
        <f t="shared" si="8"/>
        <v>732.35336087418557</v>
      </c>
      <c r="Q539" s="3">
        <v>732.35336087418602</v>
      </c>
    </row>
    <row r="540" spans="1:17" x14ac:dyDescent="0.2">
      <c r="A540" t="s">
        <v>321</v>
      </c>
      <c r="B540" s="12">
        <v>519.89</v>
      </c>
      <c r="C540" s="3">
        <v>19.579999999999998</v>
      </c>
      <c r="D540" s="4">
        <v>3.9100000000000003E-2</v>
      </c>
      <c r="E540" s="4">
        <v>2.7799999999999998E-2</v>
      </c>
      <c r="F540" s="4">
        <v>-6.8099999999999994E-2</v>
      </c>
      <c r="G540" t="s">
        <v>205</v>
      </c>
      <c r="H540" t="s">
        <v>322</v>
      </c>
      <c r="I540" t="s">
        <v>323</v>
      </c>
      <c r="J540" t="s">
        <v>169</v>
      </c>
      <c r="K540" t="s">
        <v>170</v>
      </c>
      <c r="L540" t="s">
        <v>171</v>
      </c>
      <c r="M540" t="s">
        <v>150</v>
      </c>
      <c r="N540" t="s">
        <v>546</v>
      </c>
      <c r="O540">
        <f>IF(B540="--","BLANK",VLOOKUP(J540,Currencies!$B$3:$C$153,2,FALSE))</f>
        <v>0.91375289000000004</v>
      </c>
      <c r="P540">
        <f t="shared" si="8"/>
        <v>568.96126479009001</v>
      </c>
      <c r="Q540" s="3">
        <v>568.96126479009001</v>
      </c>
    </row>
    <row r="541" spans="1:17" x14ac:dyDescent="0.2">
      <c r="A541" t="s">
        <v>324</v>
      </c>
      <c r="B541" s="12">
        <v>698.3</v>
      </c>
      <c r="C541" s="3">
        <v>26.54</v>
      </c>
      <c r="D541" s="4">
        <v>3.95E-2</v>
      </c>
      <c r="E541" s="4">
        <v>2.5100000000000001E-2</v>
      </c>
      <c r="F541" s="4">
        <v>-9.01E-2</v>
      </c>
      <c r="G541" t="s">
        <v>205</v>
      </c>
      <c r="H541" t="s">
        <v>322</v>
      </c>
      <c r="I541" t="s">
        <v>323</v>
      </c>
      <c r="J541" t="s">
        <v>169</v>
      </c>
      <c r="K541" t="s">
        <v>170</v>
      </c>
      <c r="L541" t="s">
        <v>171</v>
      </c>
      <c r="M541" t="s">
        <v>150</v>
      </c>
      <c r="N541" t="s">
        <v>546</v>
      </c>
      <c r="O541">
        <f>IF(B541="--","BLANK",VLOOKUP(J541,Currencies!$B$3:$C$153,2,FALSE))</f>
        <v>0.91375289000000004</v>
      </c>
      <c r="P541">
        <f t="shared" si="8"/>
        <v>764.21098925334172</v>
      </c>
      <c r="Q541" s="3">
        <v>764.21098925334195</v>
      </c>
    </row>
    <row r="542" spans="1:17" x14ac:dyDescent="0.2">
      <c r="A542" t="s">
        <v>325</v>
      </c>
      <c r="B542" s="12">
        <v>19027.48</v>
      </c>
      <c r="C542" s="3">
        <v>573.66999999999996</v>
      </c>
      <c r="D542" s="4">
        <v>3.1099999999999999E-2</v>
      </c>
      <c r="E542" s="4">
        <v>1.8800000000000001E-2</v>
      </c>
      <c r="F542" s="4">
        <v>-0.17380000000000001</v>
      </c>
      <c r="G542" t="s">
        <v>326</v>
      </c>
      <c r="H542" t="s">
        <v>327</v>
      </c>
      <c r="I542" t="s">
        <v>328</v>
      </c>
      <c r="J542" t="s">
        <v>169</v>
      </c>
      <c r="K542" t="s">
        <v>170</v>
      </c>
      <c r="L542" t="s">
        <v>171</v>
      </c>
      <c r="M542" t="s">
        <v>150</v>
      </c>
      <c r="N542" t="s">
        <v>546</v>
      </c>
      <c r="O542">
        <f>IF(B542="--","BLANK",VLOOKUP(J542,Currencies!$B$3:$C$153,2,FALSE))</f>
        <v>0.91375289000000004</v>
      </c>
      <c r="P542">
        <f t="shared" si="8"/>
        <v>20823.441663752219</v>
      </c>
      <c r="Q542" s="3">
        <v>20823.441663752201</v>
      </c>
    </row>
    <row r="543" spans="1:17" x14ac:dyDescent="0.2">
      <c r="A543" t="s">
        <v>329</v>
      </c>
      <c r="B543" s="12">
        <v>17401.45</v>
      </c>
      <c r="C543" s="3">
        <v>549.1</v>
      </c>
      <c r="D543" s="4">
        <v>3.2599999999999997E-2</v>
      </c>
      <c r="E543" s="4">
        <v>2.0299999999999999E-2</v>
      </c>
      <c r="F543" s="4">
        <v>-0.17549999999999999</v>
      </c>
      <c r="G543" t="s">
        <v>142</v>
      </c>
      <c r="H543" t="s">
        <v>327</v>
      </c>
      <c r="I543" t="s">
        <v>328</v>
      </c>
      <c r="J543" t="s">
        <v>169</v>
      </c>
      <c r="K543" t="s">
        <v>170</v>
      </c>
      <c r="L543" t="s">
        <v>171</v>
      </c>
      <c r="M543" t="s">
        <v>150</v>
      </c>
      <c r="N543" t="s">
        <v>546</v>
      </c>
      <c r="O543">
        <f>IF(B543="--","BLANK",VLOOKUP(J543,Currencies!$B$3:$C$153,2,FALSE))</f>
        <v>0.91375289000000004</v>
      </c>
      <c r="P543">
        <f t="shared" si="8"/>
        <v>19043.934296065538</v>
      </c>
      <c r="Q543" s="3">
        <v>19043.934296065501</v>
      </c>
    </row>
    <row r="544" spans="1:17" x14ac:dyDescent="0.2">
      <c r="A544" t="s">
        <v>330</v>
      </c>
      <c r="B544" s="12">
        <v>710.2</v>
      </c>
      <c r="C544" s="3">
        <v>0</v>
      </c>
      <c r="D544" s="4">
        <v>0</v>
      </c>
      <c r="E544" s="4">
        <v>3.15E-2</v>
      </c>
      <c r="F544" s="4">
        <v>-8.0600000000000005E-2</v>
      </c>
      <c r="G544" t="s">
        <v>331</v>
      </c>
      <c r="H544" t="s">
        <v>332</v>
      </c>
      <c r="I544" t="s">
        <v>333</v>
      </c>
      <c r="J544" t="s">
        <v>334</v>
      </c>
      <c r="K544" t="s">
        <v>335</v>
      </c>
      <c r="L544" t="s">
        <v>336</v>
      </c>
      <c r="M544" t="s">
        <v>150</v>
      </c>
      <c r="N544" t="s">
        <v>546</v>
      </c>
      <c r="O544">
        <f>IF(B544="--","BLANK",VLOOKUP(J544,Currencies!$B$3:$C$153,2,FALSE))</f>
        <v>1.78427592</v>
      </c>
      <c r="P544">
        <f t="shared" si="8"/>
        <v>398.03260921662837</v>
      </c>
      <c r="Q544" s="3">
        <v>398.03260921662798</v>
      </c>
    </row>
    <row r="545" spans="1:17" x14ac:dyDescent="0.2">
      <c r="A545" t="s">
        <v>337</v>
      </c>
      <c r="B545" s="12">
        <v>569.15</v>
      </c>
      <c r="C545" s="3">
        <v>7.08</v>
      </c>
      <c r="D545" s="4">
        <v>1.26E-2</v>
      </c>
      <c r="E545" s="4">
        <v>-1.6999999999999999E-3</v>
      </c>
      <c r="F545" s="4">
        <v>-0.13689999999999999</v>
      </c>
      <c r="G545" t="s">
        <v>550</v>
      </c>
      <c r="H545" t="s">
        <v>332</v>
      </c>
      <c r="I545" t="s">
        <v>333</v>
      </c>
      <c r="J545" t="s">
        <v>334</v>
      </c>
      <c r="K545" t="s">
        <v>335</v>
      </c>
      <c r="L545" t="s">
        <v>336</v>
      </c>
      <c r="M545" t="s">
        <v>150</v>
      </c>
      <c r="N545" t="s">
        <v>546</v>
      </c>
      <c r="O545">
        <f>IF(B545="--","BLANK",VLOOKUP(J545,Currencies!$B$3:$C$153,2,FALSE))</f>
        <v>1.78427592</v>
      </c>
      <c r="P545">
        <f t="shared" si="8"/>
        <v>318.98093429406367</v>
      </c>
      <c r="Q545" s="3">
        <v>318.98093429406401</v>
      </c>
    </row>
    <row r="546" spans="1:17" x14ac:dyDescent="0.2">
      <c r="A546" t="s">
        <v>339</v>
      </c>
      <c r="B546" s="12">
        <v>3026.69</v>
      </c>
      <c r="C546" s="3">
        <v>94.48</v>
      </c>
      <c r="D546" s="4">
        <v>3.2199999999999999E-2</v>
      </c>
      <c r="E546" s="4">
        <v>3.7000000000000002E-3</v>
      </c>
      <c r="F546" s="4">
        <v>-0.1381</v>
      </c>
      <c r="G546" t="s">
        <v>205</v>
      </c>
      <c r="H546" t="s">
        <v>340</v>
      </c>
      <c r="I546" t="s">
        <v>341</v>
      </c>
      <c r="J546" t="s">
        <v>169</v>
      </c>
      <c r="K546" t="s">
        <v>170</v>
      </c>
      <c r="L546" t="s">
        <v>171</v>
      </c>
      <c r="M546" t="s">
        <v>150</v>
      </c>
      <c r="N546" t="s">
        <v>546</v>
      </c>
      <c r="O546">
        <f>IF(B546="--","BLANK",VLOOKUP(J546,Currencies!$B$3:$C$153,2,FALSE))</f>
        <v>0.91375289000000004</v>
      </c>
      <c r="P546">
        <f t="shared" si="8"/>
        <v>3312.3725605945824</v>
      </c>
      <c r="Q546" s="3">
        <v>3312.3725605945801</v>
      </c>
    </row>
    <row r="547" spans="1:17" x14ac:dyDescent="0.2">
      <c r="A547" t="s">
        <v>342</v>
      </c>
      <c r="B547" s="12">
        <v>8891.9599999999991</v>
      </c>
      <c r="C547" s="3">
        <v>344.06</v>
      </c>
      <c r="D547" s="4">
        <v>4.0300000000000002E-2</v>
      </c>
      <c r="E547" s="4">
        <v>1.47E-2</v>
      </c>
      <c r="F547" s="4">
        <v>-0.24360000000000001</v>
      </c>
      <c r="G547" t="s">
        <v>205</v>
      </c>
      <c r="H547" t="s">
        <v>340</v>
      </c>
      <c r="I547" t="s">
        <v>341</v>
      </c>
      <c r="J547" t="s">
        <v>169</v>
      </c>
      <c r="K547" t="s">
        <v>170</v>
      </c>
      <c r="L547" t="s">
        <v>171</v>
      </c>
      <c r="M547" t="s">
        <v>150</v>
      </c>
      <c r="N547" t="s">
        <v>546</v>
      </c>
      <c r="O547">
        <f>IF(B547="--","BLANK",VLOOKUP(J547,Currencies!$B$3:$C$153,2,FALSE))</f>
        <v>0.91375289000000004</v>
      </c>
      <c r="P547">
        <f t="shared" si="8"/>
        <v>9731.2523958200545</v>
      </c>
      <c r="Q547" s="3">
        <v>9731.2523958200509</v>
      </c>
    </row>
    <row r="548" spans="1:17" x14ac:dyDescent="0.2">
      <c r="A548" t="s">
        <v>343</v>
      </c>
      <c r="B548" s="12">
        <v>942.08</v>
      </c>
      <c r="C548" s="3">
        <v>26.15</v>
      </c>
      <c r="D548" s="4">
        <v>2.86E-2</v>
      </c>
      <c r="E548" s="4">
        <v>6.3E-3</v>
      </c>
      <c r="F548" s="4">
        <v>-0.28689999999999999</v>
      </c>
      <c r="G548" t="s">
        <v>317</v>
      </c>
      <c r="H548" t="s">
        <v>345</v>
      </c>
      <c r="I548" t="s">
        <v>346</v>
      </c>
      <c r="J548" t="s">
        <v>169</v>
      </c>
      <c r="K548" t="s">
        <v>170</v>
      </c>
      <c r="L548" t="s">
        <v>171</v>
      </c>
      <c r="M548" t="s">
        <v>150</v>
      </c>
      <c r="N548" t="s">
        <v>546</v>
      </c>
      <c r="O548">
        <f>IF(B548="--","BLANK",VLOOKUP(J548,Currencies!$B$3:$C$153,2,FALSE))</f>
        <v>0.91375289000000004</v>
      </c>
      <c r="P548">
        <f t="shared" si="8"/>
        <v>1031.0008431272922</v>
      </c>
      <c r="Q548" s="3">
        <v>1031.00084312729</v>
      </c>
    </row>
    <row r="549" spans="1:17" x14ac:dyDescent="0.2">
      <c r="A549" t="s">
        <v>347</v>
      </c>
      <c r="B549" s="12">
        <v>1625.95</v>
      </c>
      <c r="C549" s="3">
        <v>47.75</v>
      </c>
      <c r="D549" s="4">
        <v>3.0300000000000001E-2</v>
      </c>
      <c r="E549" s="4">
        <v>1.9699999999999999E-2</v>
      </c>
      <c r="F549" s="4">
        <v>-0.27010000000000001</v>
      </c>
      <c r="G549" t="s">
        <v>317</v>
      </c>
      <c r="H549" t="s">
        <v>345</v>
      </c>
      <c r="I549" t="s">
        <v>346</v>
      </c>
      <c r="J549" t="s">
        <v>169</v>
      </c>
      <c r="K549" t="s">
        <v>170</v>
      </c>
      <c r="L549" t="s">
        <v>171</v>
      </c>
      <c r="M549" t="s">
        <v>150</v>
      </c>
      <c r="N549" t="s">
        <v>546</v>
      </c>
      <c r="O549">
        <f>IF(B549="--","BLANK",VLOOKUP(J549,Currencies!$B$3:$C$153,2,FALSE))</f>
        <v>0.91375289000000004</v>
      </c>
      <c r="P549">
        <f t="shared" si="8"/>
        <v>1779.4198166639999</v>
      </c>
      <c r="Q549" s="3">
        <v>1779.4198166640001</v>
      </c>
    </row>
    <row r="550" spans="1:17" x14ac:dyDescent="0.2">
      <c r="A550" t="s">
        <v>348</v>
      </c>
      <c r="B550" s="12">
        <v>4180.22</v>
      </c>
      <c r="C550" s="3">
        <v>184.5</v>
      </c>
      <c r="D550" s="4">
        <v>4.6199999999999998E-2</v>
      </c>
      <c r="E550" s="4">
        <v>1.9E-3</v>
      </c>
      <c r="F550" s="4">
        <v>-0.1832</v>
      </c>
      <c r="G550" t="s">
        <v>205</v>
      </c>
      <c r="H550" t="s">
        <v>349</v>
      </c>
      <c r="I550" t="s">
        <v>350</v>
      </c>
      <c r="J550" t="s">
        <v>169</v>
      </c>
      <c r="K550" t="s">
        <v>170</v>
      </c>
      <c r="L550" t="s">
        <v>171</v>
      </c>
      <c r="M550" t="s">
        <v>150</v>
      </c>
      <c r="N550" t="s">
        <v>546</v>
      </c>
      <c r="O550">
        <f>IF(B550="--","BLANK",VLOOKUP(J550,Currencies!$B$3:$C$153,2,FALSE))</f>
        <v>0.91375289000000004</v>
      </c>
      <c r="P550">
        <f t="shared" si="8"/>
        <v>4574.7817005536363</v>
      </c>
      <c r="Q550" s="3">
        <v>4574.7817005536399</v>
      </c>
    </row>
    <row r="551" spans="1:17" x14ac:dyDescent="0.2">
      <c r="A551" t="s">
        <v>351</v>
      </c>
      <c r="B551" s="12">
        <v>2984.92</v>
      </c>
      <c r="C551" s="3">
        <v>117.66</v>
      </c>
      <c r="D551" s="4">
        <v>4.1000000000000002E-2</v>
      </c>
      <c r="E551" s="4">
        <v>3.4599999999999999E-2</v>
      </c>
      <c r="F551" s="4">
        <v>-3.4299999999999997E-2</v>
      </c>
      <c r="G551" t="s">
        <v>205</v>
      </c>
      <c r="H551" t="s">
        <v>349</v>
      </c>
      <c r="I551" t="s">
        <v>350</v>
      </c>
      <c r="J551" t="s">
        <v>169</v>
      </c>
      <c r="K551" t="s">
        <v>170</v>
      </c>
      <c r="L551" t="s">
        <v>171</v>
      </c>
      <c r="M551" t="s">
        <v>150</v>
      </c>
      <c r="N551" t="s">
        <v>546</v>
      </c>
      <c r="O551">
        <f>IF(B551="--","BLANK",VLOOKUP(J551,Currencies!$B$3:$C$153,2,FALSE))</f>
        <v>0.91375289000000004</v>
      </c>
      <c r="P551">
        <f t="shared" si="8"/>
        <v>3266.6599828756766</v>
      </c>
      <c r="Q551" s="3">
        <v>3266.6599828756798</v>
      </c>
    </row>
    <row r="552" spans="1:17" x14ac:dyDescent="0.2">
      <c r="A552" t="s">
        <v>352</v>
      </c>
      <c r="B552" s="12">
        <v>1421.72</v>
      </c>
      <c r="C552" s="3">
        <v>22.68</v>
      </c>
      <c r="D552" s="4">
        <v>1.6199999999999999E-2</v>
      </c>
      <c r="E552" s="4">
        <v>7.3599999999999999E-2</v>
      </c>
      <c r="F552" s="4">
        <v>-9.4200000000000006E-2</v>
      </c>
      <c r="G552" t="s">
        <v>551</v>
      </c>
      <c r="H552" t="s">
        <v>354</v>
      </c>
      <c r="I552" t="s">
        <v>355</v>
      </c>
      <c r="J552" t="s">
        <v>356</v>
      </c>
      <c r="K552" t="s">
        <v>357</v>
      </c>
      <c r="L552" t="s">
        <v>358</v>
      </c>
      <c r="M552" t="s">
        <v>150</v>
      </c>
      <c r="N552" t="s">
        <v>546</v>
      </c>
      <c r="O552">
        <f>IF(B552="--","BLANK",VLOOKUP(J552,Currencies!$B$3:$C$153,2,FALSE))</f>
        <v>3.5247103700000002</v>
      </c>
      <c r="P552">
        <f t="shared" si="8"/>
        <v>403.35796441623654</v>
      </c>
      <c r="Q552" s="3">
        <v>403.357964416237</v>
      </c>
    </row>
    <row r="553" spans="1:17" x14ac:dyDescent="0.2">
      <c r="A553" t="s">
        <v>359</v>
      </c>
      <c r="B553" s="12">
        <v>1402.82</v>
      </c>
      <c r="C553" s="3">
        <v>24.81</v>
      </c>
      <c r="D553" s="4">
        <v>1.7999999999999999E-2</v>
      </c>
      <c r="E553" s="4">
        <v>7.9100000000000004E-2</v>
      </c>
      <c r="F553" s="4">
        <v>-3.4299999999999997E-2</v>
      </c>
      <c r="G553" t="s">
        <v>353</v>
      </c>
      <c r="H553" t="s">
        <v>354</v>
      </c>
      <c r="I553" t="s">
        <v>355</v>
      </c>
      <c r="J553" t="s">
        <v>356</v>
      </c>
      <c r="K553" t="s">
        <v>357</v>
      </c>
      <c r="L553" t="s">
        <v>358</v>
      </c>
      <c r="M553" t="s">
        <v>150</v>
      </c>
      <c r="N553" t="s">
        <v>546</v>
      </c>
      <c r="O553">
        <f>IF(B553="--","BLANK",VLOOKUP(J553,Currencies!$B$3:$C$153,2,FALSE))</f>
        <v>3.5247103700000002</v>
      </c>
      <c r="P553">
        <f t="shared" si="8"/>
        <v>397.99582171059342</v>
      </c>
      <c r="Q553" s="3">
        <v>397.99582171059302</v>
      </c>
    </row>
    <row r="554" spans="1:17" x14ac:dyDescent="0.2">
      <c r="A554" t="s">
        <v>360</v>
      </c>
      <c r="B554" s="12">
        <v>4299.01</v>
      </c>
      <c r="C554" s="3">
        <v>-23.76</v>
      </c>
      <c r="D554" s="4">
        <v>-5.4999999999999997E-3</v>
      </c>
      <c r="E554" s="4">
        <v>6.3299999999999995E-2</v>
      </c>
      <c r="F554" s="4">
        <v>0.1187</v>
      </c>
      <c r="G554" t="s">
        <v>361</v>
      </c>
      <c r="H554" t="s">
        <v>362</v>
      </c>
      <c r="I554" t="s">
        <v>363</v>
      </c>
      <c r="J554" t="s">
        <v>364</v>
      </c>
      <c r="K554" t="s">
        <v>365</v>
      </c>
      <c r="L554" t="s">
        <v>366</v>
      </c>
      <c r="M554" t="s">
        <v>150</v>
      </c>
      <c r="N554" t="s">
        <v>546</v>
      </c>
      <c r="O554">
        <f>IF(B554="--","BLANK",VLOOKUP(J554,Currencies!$B$3:$C$153,2,FALSE))</f>
        <v>56.195770979999999</v>
      </c>
      <c r="P554">
        <f t="shared" si="8"/>
        <v>76.50059648670026</v>
      </c>
      <c r="Q554" s="3">
        <v>76.500596486700303</v>
      </c>
    </row>
    <row r="555" spans="1:17" x14ac:dyDescent="0.2">
      <c r="A555" t="s">
        <v>367</v>
      </c>
      <c r="B555" s="12" t="s">
        <v>53</v>
      </c>
      <c r="C555" s="3" t="s">
        <v>53</v>
      </c>
      <c r="D555" s="4" t="s">
        <v>53</v>
      </c>
      <c r="E555" s="4" t="s">
        <v>53</v>
      </c>
      <c r="F555" s="4" t="s">
        <v>53</v>
      </c>
      <c r="G555" t="s">
        <v>53</v>
      </c>
      <c r="H555" t="s">
        <v>362</v>
      </c>
      <c r="I555" t="s">
        <v>363</v>
      </c>
      <c r="J555" t="s">
        <v>364</v>
      </c>
      <c r="K555" t="s">
        <v>365</v>
      </c>
      <c r="L555" t="s">
        <v>366</v>
      </c>
      <c r="M555" t="s">
        <v>150</v>
      </c>
      <c r="N555" t="s">
        <v>546</v>
      </c>
      <c r="O555" t="str">
        <f>IF(B555="--","BLANK",VLOOKUP(J555,Currencies!$B$3:$C$153,2,FALSE))</f>
        <v>BLANK</v>
      </c>
      <c r="P555" t="str">
        <f t="shared" si="8"/>
        <v>No value</v>
      </c>
      <c r="Q555" s="3" t="s">
        <v>58</v>
      </c>
    </row>
    <row r="556" spans="1:17" x14ac:dyDescent="0.2">
      <c r="A556" t="s">
        <v>368</v>
      </c>
      <c r="B556" s="12">
        <v>2209.29</v>
      </c>
      <c r="C556" s="3">
        <v>78.44</v>
      </c>
      <c r="D556" s="4">
        <v>3.6799999999999999E-2</v>
      </c>
      <c r="E556" s="4">
        <v>6.7299999999999999E-2</v>
      </c>
      <c r="F556" s="4">
        <v>-0.2777</v>
      </c>
      <c r="G556" t="s">
        <v>174</v>
      </c>
      <c r="H556" t="s">
        <v>369</v>
      </c>
      <c r="I556" t="s">
        <v>370</v>
      </c>
      <c r="J556" t="s">
        <v>169</v>
      </c>
      <c r="K556" t="s">
        <v>170</v>
      </c>
      <c r="L556" t="s">
        <v>171</v>
      </c>
      <c r="M556" t="s">
        <v>150</v>
      </c>
      <c r="N556" t="s">
        <v>546</v>
      </c>
      <c r="O556">
        <f>IF(B556="--","BLANK",VLOOKUP(J556,Currencies!$B$3:$C$153,2,FALSE))</f>
        <v>0.91375289000000004</v>
      </c>
      <c r="P556">
        <f t="shared" si="8"/>
        <v>2417.8199863203713</v>
      </c>
      <c r="Q556" s="3">
        <v>2417.8199863203699</v>
      </c>
    </row>
    <row r="557" spans="1:17" x14ac:dyDescent="0.2">
      <c r="A557" t="s">
        <v>371</v>
      </c>
      <c r="B557" s="12">
        <v>1128.08</v>
      </c>
      <c r="C557" s="3">
        <v>38.07</v>
      </c>
      <c r="D557" s="4">
        <v>3.49E-2</v>
      </c>
      <c r="E557" s="4">
        <v>5.8900000000000001E-2</v>
      </c>
      <c r="F557" s="4">
        <v>-0.26939999999999997</v>
      </c>
      <c r="G557" t="s">
        <v>174</v>
      </c>
      <c r="H557" t="s">
        <v>369</v>
      </c>
      <c r="I557" t="s">
        <v>370</v>
      </c>
      <c r="J557" t="s">
        <v>169</v>
      </c>
      <c r="K557" t="s">
        <v>170</v>
      </c>
      <c r="L557" t="s">
        <v>171</v>
      </c>
      <c r="M557" t="s">
        <v>150</v>
      </c>
      <c r="N557" t="s">
        <v>546</v>
      </c>
      <c r="O557">
        <f>IF(B557="--","BLANK",VLOOKUP(J557,Currencies!$B$3:$C$153,2,FALSE))</f>
        <v>0.91375289000000004</v>
      </c>
      <c r="P557">
        <f t="shared" si="8"/>
        <v>1234.5569708676926</v>
      </c>
      <c r="Q557" s="3">
        <v>1234.5569708676901</v>
      </c>
    </row>
    <row r="558" spans="1:17" x14ac:dyDescent="0.2">
      <c r="A558" t="s">
        <v>372</v>
      </c>
      <c r="B558" s="12">
        <v>1566.16</v>
      </c>
      <c r="C558" s="3">
        <v>72.540000000000006</v>
      </c>
      <c r="D558" s="4">
        <v>4.8599999999999997E-2</v>
      </c>
      <c r="E558" s="4">
        <v>2.06E-2</v>
      </c>
      <c r="F558" s="4">
        <v>-2.53E-2</v>
      </c>
      <c r="G558" t="s">
        <v>142</v>
      </c>
      <c r="H558" t="s">
        <v>373</v>
      </c>
      <c r="I558" t="s">
        <v>374</v>
      </c>
      <c r="J558" t="s">
        <v>375</v>
      </c>
      <c r="K558" t="s">
        <v>191</v>
      </c>
      <c r="L558" t="s">
        <v>376</v>
      </c>
      <c r="M558" t="s">
        <v>150</v>
      </c>
      <c r="N558" t="s">
        <v>546</v>
      </c>
      <c r="O558">
        <f>IF(B558="--","BLANK",VLOOKUP(J558,Currencies!$B$3:$C$153,2,FALSE))</f>
        <v>9.6657991400000007</v>
      </c>
      <c r="P558">
        <f t="shared" si="8"/>
        <v>162.03109306490305</v>
      </c>
      <c r="Q558" s="3">
        <v>162.03109306490299</v>
      </c>
    </row>
    <row r="559" spans="1:17" x14ac:dyDescent="0.2">
      <c r="A559" t="s">
        <v>377</v>
      </c>
      <c r="B559" s="12">
        <v>1099.25</v>
      </c>
      <c r="C559" s="3">
        <v>49</v>
      </c>
      <c r="D559" s="4">
        <v>4.6699999999999998E-2</v>
      </c>
      <c r="E559" s="4">
        <v>3.6299999999999999E-2</v>
      </c>
      <c r="F559" s="4">
        <v>9.4000000000000004E-3</v>
      </c>
      <c r="G559" t="s">
        <v>258</v>
      </c>
      <c r="H559" t="s">
        <v>373</v>
      </c>
      <c r="I559" t="s">
        <v>374</v>
      </c>
      <c r="J559" t="s">
        <v>375</v>
      </c>
      <c r="K559" t="s">
        <v>191</v>
      </c>
      <c r="L559" t="s">
        <v>376</v>
      </c>
      <c r="M559" t="s">
        <v>150</v>
      </c>
      <c r="N559" t="s">
        <v>546</v>
      </c>
      <c r="O559">
        <f>IF(B559="--","BLANK",VLOOKUP(J559,Currencies!$B$3:$C$153,2,FALSE))</f>
        <v>9.6657991400000007</v>
      </c>
      <c r="P559">
        <f t="shared" si="8"/>
        <v>113.72572345839166</v>
      </c>
      <c r="Q559" s="3">
        <v>113.725723458392</v>
      </c>
    </row>
    <row r="560" spans="1:17" x14ac:dyDescent="0.2">
      <c r="A560" t="s">
        <v>378</v>
      </c>
      <c r="B560" s="12">
        <v>6434.83</v>
      </c>
      <c r="C560" s="3">
        <v>-47.75</v>
      </c>
      <c r="D560" s="4">
        <v>-7.4000000000000003E-3</v>
      </c>
      <c r="E560" s="4">
        <v>2.4299999999999999E-2</v>
      </c>
      <c r="F560" s="4">
        <v>-7.5800000000000006E-2</v>
      </c>
      <c r="G560" t="s">
        <v>379</v>
      </c>
      <c r="H560" t="s">
        <v>380</v>
      </c>
      <c r="I560" t="s">
        <v>381</v>
      </c>
      <c r="J560" t="s">
        <v>382</v>
      </c>
      <c r="K560" t="s">
        <v>383</v>
      </c>
      <c r="L560" t="s">
        <v>384</v>
      </c>
      <c r="M560" t="s">
        <v>150</v>
      </c>
      <c r="N560" t="s">
        <v>546</v>
      </c>
      <c r="O560">
        <f>IF(B560="--","BLANK",VLOOKUP(J560,Currencies!$B$3:$C$153,2,FALSE))</f>
        <v>2.8564705099999999</v>
      </c>
      <c r="P560">
        <f t="shared" si="8"/>
        <v>2252.7206135938718</v>
      </c>
      <c r="Q560" s="3">
        <v>2252.72061359387</v>
      </c>
    </row>
    <row r="561" spans="1:17" x14ac:dyDescent="0.2">
      <c r="A561" t="s">
        <v>385</v>
      </c>
      <c r="B561" s="12">
        <v>10499.13</v>
      </c>
      <c r="C561" s="3">
        <v>12.64</v>
      </c>
      <c r="D561" s="4">
        <v>1.1999999999999999E-3</v>
      </c>
      <c r="E561" s="4">
        <v>4.6100000000000002E-2</v>
      </c>
      <c r="F561" s="4">
        <v>-2.24E-2</v>
      </c>
      <c r="G561" t="s">
        <v>552</v>
      </c>
      <c r="H561" t="s">
        <v>387</v>
      </c>
      <c r="I561" t="s">
        <v>388</v>
      </c>
      <c r="J561" t="s">
        <v>169</v>
      </c>
      <c r="K561" t="s">
        <v>170</v>
      </c>
      <c r="L561" t="s">
        <v>171</v>
      </c>
      <c r="M561" t="s">
        <v>150</v>
      </c>
      <c r="N561" t="s">
        <v>546</v>
      </c>
      <c r="O561">
        <f>IF(B561="--","BLANK",VLOOKUP(J561,Currencies!$B$3:$C$153,2,FALSE))</f>
        <v>0.91375289000000004</v>
      </c>
      <c r="P561">
        <f t="shared" si="8"/>
        <v>11490.119609908976</v>
      </c>
      <c r="Q561" s="3">
        <v>11490.119609908999</v>
      </c>
    </row>
    <row r="562" spans="1:17" x14ac:dyDescent="0.2">
      <c r="A562" t="s">
        <v>389</v>
      </c>
      <c r="B562" s="12">
        <v>6921.15</v>
      </c>
      <c r="C562" s="3">
        <v>96.45</v>
      </c>
      <c r="D562" s="4">
        <v>1.41E-2</v>
      </c>
      <c r="E562" s="4">
        <v>4.36E-2</v>
      </c>
      <c r="F562" s="4">
        <v>-0.1973</v>
      </c>
      <c r="G562" t="s">
        <v>390</v>
      </c>
      <c r="H562" t="s">
        <v>391</v>
      </c>
      <c r="I562" t="s">
        <v>392</v>
      </c>
      <c r="J562" t="s">
        <v>393</v>
      </c>
      <c r="K562" t="s">
        <v>394</v>
      </c>
      <c r="L562" t="s">
        <v>395</v>
      </c>
      <c r="M562" t="s">
        <v>150</v>
      </c>
      <c r="N562" t="s">
        <v>546</v>
      </c>
      <c r="O562">
        <f>IF(B562="--","BLANK",VLOOKUP(J562,Currencies!$B$3:$C$153,2,FALSE))</f>
        <v>3.7524623699999999</v>
      </c>
      <c r="P562">
        <f t="shared" si="8"/>
        <v>1844.428888969778</v>
      </c>
      <c r="Q562" s="3">
        <v>1844.42888896978</v>
      </c>
    </row>
    <row r="563" spans="1:17" x14ac:dyDescent="0.2">
      <c r="A563" t="s">
        <v>396</v>
      </c>
      <c r="B563" s="12">
        <v>7314.14</v>
      </c>
      <c r="C563" s="3">
        <v>-24.59</v>
      </c>
      <c r="D563" s="4">
        <v>-3.3999999999999998E-3</v>
      </c>
      <c r="E563" s="4">
        <v>-1.6400000000000001E-2</v>
      </c>
      <c r="F563" s="4">
        <v>-4.4900000000000002E-2</v>
      </c>
      <c r="G563" t="s">
        <v>553</v>
      </c>
      <c r="H563" t="s">
        <v>398</v>
      </c>
      <c r="I563" t="s">
        <v>399</v>
      </c>
      <c r="J563" t="s">
        <v>400</v>
      </c>
      <c r="K563" t="s">
        <v>401</v>
      </c>
      <c r="L563" t="s">
        <v>402</v>
      </c>
      <c r="M563" t="s">
        <v>150</v>
      </c>
      <c r="N563" t="s">
        <v>546</v>
      </c>
      <c r="O563">
        <f>IF(B563="--","BLANK",VLOOKUP(J563,Currencies!$B$3:$C$153,2,FALSE))</f>
        <v>12.09142894</v>
      </c>
      <c r="P563">
        <f t="shared" si="8"/>
        <v>604.90286435905728</v>
      </c>
      <c r="Q563" s="3">
        <v>604.90286435905705</v>
      </c>
    </row>
    <row r="564" spans="1:17" x14ac:dyDescent="0.2">
      <c r="A564" t="s">
        <v>403</v>
      </c>
      <c r="B564" s="12">
        <v>8764.5300000000007</v>
      </c>
      <c r="C564" s="3">
        <v>65.08</v>
      </c>
      <c r="D564" s="4">
        <v>7.4999999999999997E-3</v>
      </c>
      <c r="E564" s="4">
        <v>2.1899999999999999E-2</v>
      </c>
      <c r="F564" s="4">
        <v>-0.11219999999999999</v>
      </c>
      <c r="G564" t="s">
        <v>404</v>
      </c>
      <c r="H564" t="s">
        <v>405</v>
      </c>
      <c r="I564" t="s">
        <v>406</v>
      </c>
      <c r="J564" t="s">
        <v>407</v>
      </c>
      <c r="K564" t="s">
        <v>408</v>
      </c>
      <c r="L564" t="s">
        <v>409</v>
      </c>
      <c r="M564" t="s">
        <v>150</v>
      </c>
      <c r="N564" t="s">
        <v>546</v>
      </c>
      <c r="O564">
        <f>IF(B564="--","BLANK",VLOOKUP(J564,Currencies!$B$3:$C$153,2,FALSE))</f>
        <v>3.59908392</v>
      </c>
      <c r="P564">
        <f t="shared" si="8"/>
        <v>2435.2113467807112</v>
      </c>
      <c r="Q564" s="3">
        <v>2435.2113467807098</v>
      </c>
    </row>
    <row r="565" spans="1:17" x14ac:dyDescent="0.2">
      <c r="A565" t="s">
        <v>410</v>
      </c>
      <c r="B565" s="12">
        <v>1582.31</v>
      </c>
      <c r="C565" s="3">
        <v>-12.17</v>
      </c>
      <c r="D565" s="4">
        <v>-7.6E-3</v>
      </c>
      <c r="E565" s="4" t="s">
        <v>53</v>
      </c>
      <c r="F565" s="4">
        <v>-0.1358</v>
      </c>
      <c r="G565" t="s">
        <v>361</v>
      </c>
      <c r="H565" t="s">
        <v>411</v>
      </c>
      <c r="I565" t="s">
        <v>412</v>
      </c>
      <c r="J565" t="s">
        <v>413</v>
      </c>
      <c r="K565" t="s">
        <v>414</v>
      </c>
      <c r="L565" t="s">
        <v>415</v>
      </c>
      <c r="M565" t="s">
        <v>150</v>
      </c>
      <c r="N565" t="s">
        <v>546</v>
      </c>
      <c r="O565">
        <f>IF(B565="--","BLANK",VLOOKUP(J565,Currencies!$B$3:$C$153,2,FALSE))</f>
        <v>0.70497350999999997</v>
      </c>
      <c r="P565">
        <f t="shared" si="8"/>
        <v>2244.495683249148</v>
      </c>
      <c r="Q565" s="3">
        <v>2244.4956832491498</v>
      </c>
    </row>
    <row r="566" spans="1:17" x14ac:dyDescent="0.2">
      <c r="A566" t="s">
        <v>416</v>
      </c>
      <c r="B566" s="12">
        <v>819.44</v>
      </c>
      <c r="C566" s="3">
        <v>4.16</v>
      </c>
      <c r="D566" s="4">
        <v>5.1000000000000004E-3</v>
      </c>
      <c r="E566" s="4">
        <v>1.8599999999999998E-2</v>
      </c>
      <c r="F566" s="4">
        <v>-5.7599999999999998E-2</v>
      </c>
      <c r="G566" t="s">
        <v>417</v>
      </c>
      <c r="H566" t="s">
        <v>418</v>
      </c>
      <c r="I566" t="s">
        <v>419</v>
      </c>
      <c r="J566" t="s">
        <v>169</v>
      </c>
      <c r="K566" t="s">
        <v>170</v>
      </c>
      <c r="L566" t="s">
        <v>171</v>
      </c>
      <c r="M566" t="s">
        <v>150</v>
      </c>
      <c r="N566" t="s">
        <v>546</v>
      </c>
      <c r="O566">
        <f>IF(B566="--","BLANK",VLOOKUP(J566,Currencies!$B$3:$C$153,2,FALSE))</f>
        <v>0.91375289000000004</v>
      </c>
      <c r="P566">
        <f t="shared" si="8"/>
        <v>896.78512535265418</v>
      </c>
      <c r="Q566" s="3">
        <v>896.78512535265395</v>
      </c>
    </row>
    <row r="567" spans="1:17" x14ac:dyDescent="0.2">
      <c r="A567" t="s">
        <v>420</v>
      </c>
      <c r="B567" s="12">
        <v>478.18</v>
      </c>
      <c r="C567" s="3">
        <v>2.7</v>
      </c>
      <c r="D567" s="4">
        <v>5.7000000000000002E-3</v>
      </c>
      <c r="E567" s="4">
        <v>-4.1500000000000002E-2</v>
      </c>
      <c r="F567" s="4">
        <v>-9.2100000000000001E-2</v>
      </c>
      <c r="G567" t="s">
        <v>554</v>
      </c>
      <c r="H567" t="s">
        <v>422</v>
      </c>
      <c r="I567" t="s">
        <v>423</v>
      </c>
      <c r="J567" t="s">
        <v>356</v>
      </c>
      <c r="K567" t="s">
        <v>357</v>
      </c>
      <c r="L567" t="s">
        <v>358</v>
      </c>
      <c r="M567" t="s">
        <v>150</v>
      </c>
      <c r="N567" t="s">
        <v>546</v>
      </c>
      <c r="O567">
        <f>IF(B567="--","BLANK",VLOOKUP(J567,Currencies!$B$3:$C$153,2,FALSE))</f>
        <v>3.5247103700000002</v>
      </c>
      <c r="P567">
        <f t="shared" si="8"/>
        <v>135.66504756531242</v>
      </c>
      <c r="Q567" s="3">
        <v>135.66504756531199</v>
      </c>
    </row>
    <row r="568" spans="1:17" x14ac:dyDescent="0.2">
      <c r="A568" t="s">
        <v>424</v>
      </c>
      <c r="B568" s="12">
        <v>24010.19</v>
      </c>
      <c r="C568" s="3">
        <v>138.86000000000001</v>
      </c>
      <c r="D568" s="4">
        <v>5.7999999999999996E-3</v>
      </c>
      <c r="E568" s="4">
        <v>4.7500000000000001E-2</v>
      </c>
      <c r="F568" s="4">
        <v>-0.16839999999999999</v>
      </c>
      <c r="G568" t="s">
        <v>417</v>
      </c>
      <c r="H568" t="s">
        <v>425</v>
      </c>
      <c r="I568" t="s">
        <v>426</v>
      </c>
      <c r="J568" t="s">
        <v>427</v>
      </c>
      <c r="K568" t="s">
        <v>428</v>
      </c>
      <c r="L568" t="s">
        <v>429</v>
      </c>
      <c r="M568" t="s">
        <v>150</v>
      </c>
      <c r="N568" t="s">
        <v>546</v>
      </c>
      <c r="O568">
        <f>IF(B568="--","BLANK",VLOOKUP(J568,Currencies!$B$3:$C$153,2,FALSE))</f>
        <v>358.41804997000003</v>
      </c>
      <c r="P568">
        <f t="shared" si="8"/>
        <v>66.989343873752105</v>
      </c>
      <c r="Q568" s="3">
        <v>66.989343873752105</v>
      </c>
    </row>
    <row r="569" spans="1:17" x14ac:dyDescent="0.2">
      <c r="A569" t="s">
        <v>430</v>
      </c>
      <c r="B569" s="12">
        <v>1437.3</v>
      </c>
      <c r="C569" s="3">
        <v>17.84</v>
      </c>
      <c r="D569" s="4">
        <v>1.26E-2</v>
      </c>
      <c r="E569" s="4">
        <v>4.19E-2</v>
      </c>
      <c r="F569" s="4">
        <v>-2.7400000000000001E-2</v>
      </c>
      <c r="G569" t="s">
        <v>258</v>
      </c>
      <c r="H569" t="s">
        <v>431</v>
      </c>
      <c r="I569" t="s">
        <v>432</v>
      </c>
      <c r="J569" t="s">
        <v>433</v>
      </c>
      <c r="K569" t="s">
        <v>191</v>
      </c>
      <c r="L569" t="s">
        <v>434</v>
      </c>
      <c r="M569" t="s">
        <v>150</v>
      </c>
      <c r="N569" t="s">
        <v>546</v>
      </c>
      <c r="O569">
        <f>IF(B569="--","BLANK",VLOOKUP(J569,Currencies!$B$3:$C$153,2,FALSE))</f>
        <v>142.94966429999999</v>
      </c>
      <c r="P569">
        <f t="shared" si="8"/>
        <v>10.054588144982443</v>
      </c>
      <c r="Q569" s="3">
        <v>10.0545881449824</v>
      </c>
    </row>
    <row r="570" spans="1:17" x14ac:dyDescent="0.2">
      <c r="A570" t="s">
        <v>435</v>
      </c>
      <c r="B570" s="12">
        <v>962.88</v>
      </c>
      <c r="C570" s="3">
        <v>42.7</v>
      </c>
      <c r="D570" s="4">
        <v>4.6399999999999997E-2</v>
      </c>
      <c r="E570" s="4">
        <v>-4.3E-3</v>
      </c>
      <c r="F570" s="4">
        <v>-0.28089999999999998</v>
      </c>
      <c r="G570" t="s">
        <v>210</v>
      </c>
      <c r="H570" t="s">
        <v>436</v>
      </c>
      <c r="I570" t="s">
        <v>437</v>
      </c>
      <c r="J570" t="s">
        <v>438</v>
      </c>
      <c r="K570" t="s">
        <v>439</v>
      </c>
      <c r="L570" t="s">
        <v>440</v>
      </c>
      <c r="M570" t="s">
        <v>150</v>
      </c>
      <c r="N570" t="s">
        <v>546</v>
      </c>
      <c r="O570">
        <f>IF(B570="--","BLANK",VLOOKUP(J570,Currencies!$B$3:$C$153,2,FALSE))</f>
        <v>18.26535088</v>
      </c>
      <c r="P570">
        <f t="shared" si="8"/>
        <v>52.71620601903269</v>
      </c>
      <c r="Q570" s="3">
        <v>52.716206019032697</v>
      </c>
    </row>
    <row r="571" spans="1:17" x14ac:dyDescent="0.2">
      <c r="A571" t="s">
        <v>441</v>
      </c>
      <c r="B571" s="12">
        <v>46.52</v>
      </c>
      <c r="C571" s="3">
        <v>0.01</v>
      </c>
      <c r="D571" s="4">
        <v>2.0000000000000001E-4</v>
      </c>
      <c r="E571" s="4">
        <v>-5.2900000000000003E-2</v>
      </c>
      <c r="F571" s="4">
        <v>-0.3206</v>
      </c>
      <c r="G571" t="s">
        <v>245</v>
      </c>
      <c r="H571" t="s">
        <v>442</v>
      </c>
      <c r="I571" t="s">
        <v>443</v>
      </c>
      <c r="J571" t="s">
        <v>169</v>
      </c>
      <c r="K571" t="s">
        <v>170</v>
      </c>
      <c r="L571" t="s">
        <v>171</v>
      </c>
      <c r="M571" t="s">
        <v>150</v>
      </c>
      <c r="N571" t="s">
        <v>546</v>
      </c>
      <c r="O571">
        <f>IF(B571="--","BLANK",VLOOKUP(J571,Currencies!$B$3:$C$153,2,FALSE))</f>
        <v>0.91375289000000004</v>
      </c>
      <c r="P571">
        <f t="shared" si="8"/>
        <v>50.910919690771102</v>
      </c>
      <c r="Q571" s="3">
        <v>50.910919690771102</v>
      </c>
    </row>
    <row r="572" spans="1:17" x14ac:dyDescent="0.2">
      <c r="A572" t="s">
        <v>444</v>
      </c>
      <c r="B572" s="12">
        <v>586.98</v>
      </c>
      <c r="C572" s="3">
        <v>-7.82</v>
      </c>
      <c r="D572" s="4">
        <v>-1.3100000000000001E-2</v>
      </c>
      <c r="E572" s="4">
        <v>-6.8999999999999999E-3</v>
      </c>
      <c r="F572" s="4">
        <v>-0.32579999999999998</v>
      </c>
      <c r="G572" t="s">
        <v>555</v>
      </c>
      <c r="H572" t="s">
        <v>445</v>
      </c>
      <c r="I572" t="s">
        <v>446</v>
      </c>
      <c r="J572" t="s">
        <v>447</v>
      </c>
      <c r="K572" t="s">
        <v>448</v>
      </c>
      <c r="L572" t="s">
        <v>449</v>
      </c>
      <c r="M572" t="s">
        <v>150</v>
      </c>
      <c r="N572" t="s">
        <v>546</v>
      </c>
      <c r="O572">
        <f>IF(B572="--","BLANK",VLOOKUP(J572,Currencies!$B$3:$C$153,2,FALSE))</f>
        <v>1486.25873482</v>
      </c>
      <c r="P572">
        <f t="shared" si="8"/>
        <v>0.3949379648699517</v>
      </c>
      <c r="Q572" s="3">
        <v>0.39493796486995197</v>
      </c>
    </row>
    <row r="573" spans="1:17" x14ac:dyDescent="0.2">
      <c r="A573" t="s">
        <v>450</v>
      </c>
      <c r="B573" s="12">
        <v>3427.12</v>
      </c>
      <c r="C573" s="3">
        <v>-10.38</v>
      </c>
      <c r="D573" s="4">
        <v>-3.0000000000000001E-3</v>
      </c>
      <c r="E573" s="4">
        <v>-3.1800000000000002E-2</v>
      </c>
      <c r="F573" s="4">
        <v>-0.1119</v>
      </c>
      <c r="G573" t="s">
        <v>451</v>
      </c>
      <c r="H573" t="s">
        <v>452</v>
      </c>
      <c r="I573" t="s">
        <v>453</v>
      </c>
      <c r="J573" t="s">
        <v>454</v>
      </c>
      <c r="K573" t="s">
        <v>455</v>
      </c>
      <c r="L573" t="s">
        <v>456</v>
      </c>
      <c r="M573" t="s">
        <v>150</v>
      </c>
      <c r="N573" t="s">
        <v>546</v>
      </c>
      <c r="O573">
        <f>IF(B573="--","BLANK",VLOOKUP(J573,Currencies!$B$3:$C$153,2,FALSE))</f>
        <v>0.38061508999999999</v>
      </c>
      <c r="P573">
        <f t="shared" si="8"/>
        <v>9004.1621839008003</v>
      </c>
      <c r="Q573" s="3">
        <v>9004.1621839008003</v>
      </c>
    </row>
    <row r="574" spans="1:17" x14ac:dyDescent="0.2">
      <c r="A574" t="s">
        <v>457</v>
      </c>
      <c r="B574" s="12">
        <v>1600.56</v>
      </c>
      <c r="C574" s="3">
        <v>-3.7</v>
      </c>
      <c r="D574" s="4">
        <v>-2.3E-3</v>
      </c>
      <c r="E574" s="4">
        <v>-8.6199999999999999E-2</v>
      </c>
      <c r="F574" s="4">
        <v>-0.25700000000000001</v>
      </c>
      <c r="G574" t="s">
        <v>556</v>
      </c>
      <c r="H574" t="s">
        <v>459</v>
      </c>
      <c r="I574" t="s">
        <v>460</v>
      </c>
      <c r="J574" t="s">
        <v>461</v>
      </c>
      <c r="K574" t="s">
        <v>462</v>
      </c>
      <c r="L574" t="s">
        <v>463</v>
      </c>
      <c r="M574" t="s">
        <v>150</v>
      </c>
      <c r="N574" t="s">
        <v>546</v>
      </c>
      <c r="O574">
        <f>IF(B574="--","BLANK",VLOOKUP(J574,Currencies!$B$3:$C$153,2,FALSE))</f>
        <v>40.179235230000003</v>
      </c>
      <c r="P574">
        <f t="shared" si="8"/>
        <v>39.835501866519721</v>
      </c>
      <c r="Q574" s="3">
        <v>39.835501866519699</v>
      </c>
    </row>
    <row r="575" spans="1:17" x14ac:dyDescent="0.2">
      <c r="A575" t="s">
        <v>464</v>
      </c>
      <c r="B575" s="12">
        <v>5595.06</v>
      </c>
      <c r="C575" s="3">
        <v>315.8</v>
      </c>
      <c r="D575" s="4">
        <v>5.9799999999999999E-2</v>
      </c>
      <c r="E575" s="4">
        <v>6.0199999999999997E-2</v>
      </c>
      <c r="F575" s="4">
        <v>-0.1091</v>
      </c>
      <c r="G575" t="s">
        <v>205</v>
      </c>
      <c r="H575" t="s">
        <v>465</v>
      </c>
      <c r="I575" t="s">
        <v>466</v>
      </c>
      <c r="J575" t="s">
        <v>169</v>
      </c>
      <c r="K575" t="s">
        <v>170</v>
      </c>
      <c r="L575" t="s">
        <v>171</v>
      </c>
      <c r="M575" t="s">
        <v>150</v>
      </c>
      <c r="N575" t="s">
        <v>546</v>
      </c>
      <c r="O575">
        <f>IF(B575="--","BLANK",VLOOKUP(J575,Currencies!$B$3:$C$153,2,FALSE))</f>
        <v>0.91375289000000004</v>
      </c>
      <c r="P575">
        <f t="shared" si="8"/>
        <v>6123.1653122322823</v>
      </c>
      <c r="Q575" s="3">
        <v>6123.1653122322796</v>
      </c>
    </row>
    <row r="576" spans="1:17" x14ac:dyDescent="0.2">
      <c r="A576" t="s">
        <v>467</v>
      </c>
      <c r="B576" s="12">
        <v>329.19</v>
      </c>
      <c r="C576" s="3">
        <v>-6.81</v>
      </c>
      <c r="D576" s="4">
        <v>-2.0299999999999999E-2</v>
      </c>
      <c r="E576" s="4">
        <v>5.5999999999999999E-3</v>
      </c>
      <c r="F576" s="4">
        <v>-4.2500000000000003E-2</v>
      </c>
      <c r="G576" t="s">
        <v>302</v>
      </c>
      <c r="H576" t="s">
        <v>469</v>
      </c>
      <c r="I576" t="s">
        <v>470</v>
      </c>
      <c r="J576" t="s">
        <v>169</v>
      </c>
      <c r="K576" t="s">
        <v>170</v>
      </c>
      <c r="L576" t="s">
        <v>171</v>
      </c>
      <c r="M576" t="s">
        <v>150</v>
      </c>
      <c r="N576" t="s">
        <v>546</v>
      </c>
      <c r="O576">
        <f>IF(B576="--","BLANK",VLOOKUP(J576,Currencies!$B$3:$C$153,2,FALSE))</f>
        <v>0.91375289000000004</v>
      </c>
      <c r="P576">
        <f t="shared" si="8"/>
        <v>360.26151446700209</v>
      </c>
      <c r="Q576" s="3">
        <v>360.26151446700197</v>
      </c>
    </row>
    <row r="577" spans="1:17" x14ac:dyDescent="0.2">
      <c r="A577" t="s">
        <v>471</v>
      </c>
      <c r="B577" s="12">
        <v>1565.2</v>
      </c>
      <c r="C577" s="3">
        <v>18.739999999999998</v>
      </c>
      <c r="D577" s="4">
        <v>1.21E-2</v>
      </c>
      <c r="E577" s="4">
        <v>4.7999999999999996E-3</v>
      </c>
      <c r="F577" s="4">
        <v>-0.1605</v>
      </c>
      <c r="G577" t="s">
        <v>472</v>
      </c>
      <c r="H577" t="s">
        <v>473</v>
      </c>
      <c r="I577" t="s">
        <v>474</v>
      </c>
      <c r="J577" t="s">
        <v>475</v>
      </c>
      <c r="K577" t="s">
        <v>476</v>
      </c>
      <c r="L577" t="s">
        <v>477</v>
      </c>
      <c r="M577" t="s">
        <v>150</v>
      </c>
      <c r="N577" t="s">
        <v>546</v>
      </c>
      <c r="O577">
        <f>IF(B577="--","BLANK",VLOOKUP(J577,Currencies!$B$3:$C$153,2,FALSE))</f>
        <v>6.9152924499999999</v>
      </c>
      <c r="P577">
        <f t="shared" si="8"/>
        <v>226.33894536159494</v>
      </c>
      <c r="Q577" s="3">
        <v>226.33894536159499</v>
      </c>
    </row>
    <row r="578" spans="1:17" x14ac:dyDescent="0.2">
      <c r="A578" t="s">
        <v>478</v>
      </c>
      <c r="B578" s="12">
        <v>9553.52</v>
      </c>
      <c r="C578" s="3">
        <v>139.85</v>
      </c>
      <c r="D578" s="4">
        <v>1.49E-2</v>
      </c>
      <c r="E578" s="4">
        <v>5.16E-2</v>
      </c>
      <c r="F578" s="4">
        <v>-0.15840000000000001</v>
      </c>
      <c r="G578" t="s">
        <v>472</v>
      </c>
      <c r="H578" t="s">
        <v>479</v>
      </c>
      <c r="I578" t="s">
        <v>480</v>
      </c>
      <c r="J578" t="s">
        <v>481</v>
      </c>
      <c r="K578" t="s">
        <v>482</v>
      </c>
      <c r="L578" t="s">
        <v>483</v>
      </c>
      <c r="M578" t="s">
        <v>150</v>
      </c>
      <c r="N578" t="s">
        <v>546</v>
      </c>
      <c r="O578">
        <f>IF(B578="--","BLANK",VLOOKUP(J578,Currencies!$B$3:$C$153,2,FALSE))</f>
        <v>9.7391614099999995</v>
      </c>
      <c r="P578">
        <f t="shared" ref="P578:P641" si="9">IF(O578="Blank", "No value",B578/O578)</f>
        <v>980.93866584761747</v>
      </c>
      <c r="Q578" s="3">
        <v>980.93866584761702</v>
      </c>
    </row>
    <row r="579" spans="1:17" x14ac:dyDescent="0.2">
      <c r="A579" t="s">
        <v>484</v>
      </c>
      <c r="B579" s="12">
        <v>1799.87</v>
      </c>
      <c r="C579" s="3">
        <v>-0.77</v>
      </c>
      <c r="D579" s="4">
        <v>-4.0000000000000002E-4</v>
      </c>
      <c r="E579" s="4">
        <v>2.3800000000000002E-2</v>
      </c>
      <c r="F579" s="4">
        <v>-3.6799999999999999E-2</v>
      </c>
      <c r="G579" t="s">
        <v>485</v>
      </c>
      <c r="H579" t="s">
        <v>486</v>
      </c>
      <c r="I579" t="s">
        <v>487</v>
      </c>
      <c r="J579" t="s">
        <v>488</v>
      </c>
      <c r="K579" t="s">
        <v>489</v>
      </c>
      <c r="L579" t="s">
        <v>490</v>
      </c>
      <c r="M579" t="s">
        <v>150</v>
      </c>
      <c r="N579" t="s">
        <v>546</v>
      </c>
      <c r="O579">
        <f>IF(B579="--","BLANK",VLOOKUP(J579,Currencies!$B$3:$C$153,2,FALSE))</f>
        <v>2286.9302581000002</v>
      </c>
      <c r="P579">
        <f t="shared" si="9"/>
        <v>0.78702443750748485</v>
      </c>
      <c r="Q579" s="3">
        <v>0.78702443750748496</v>
      </c>
    </row>
    <row r="580" spans="1:17" x14ac:dyDescent="0.2">
      <c r="A580" t="s">
        <v>491</v>
      </c>
      <c r="B580" s="12">
        <v>449.75</v>
      </c>
      <c r="C580" s="3">
        <v>-0.38</v>
      </c>
      <c r="D580" s="4">
        <v>-8.0000000000000004E-4</v>
      </c>
      <c r="E580" s="4">
        <v>5.4999999999999997E-3</v>
      </c>
      <c r="F580" s="4">
        <v>-0.2094</v>
      </c>
      <c r="G580" t="s">
        <v>492</v>
      </c>
      <c r="H580" t="s">
        <v>493</v>
      </c>
      <c r="I580" t="s">
        <v>494</v>
      </c>
      <c r="J580" t="s">
        <v>495</v>
      </c>
      <c r="K580" t="s">
        <v>496</v>
      </c>
      <c r="L580" t="s">
        <v>497</v>
      </c>
      <c r="M580" t="s">
        <v>150</v>
      </c>
      <c r="N580" t="s">
        <v>546</v>
      </c>
      <c r="O580">
        <f>IF(B580="--","BLANK",VLOOKUP(J580,Currencies!$B$3:$C$153,2,FALSE))</f>
        <v>1.7872365299999999</v>
      </c>
      <c r="P580">
        <f t="shared" si="9"/>
        <v>251.6454830967449</v>
      </c>
      <c r="Q580" s="3">
        <v>251.64548309674501</v>
      </c>
    </row>
    <row r="581" spans="1:17" x14ac:dyDescent="0.2">
      <c r="A581" t="s">
        <v>498</v>
      </c>
      <c r="B581" s="12">
        <v>3978.29</v>
      </c>
      <c r="C581" s="3">
        <v>15.86</v>
      </c>
      <c r="D581" s="4">
        <v>4.0000000000000001E-3</v>
      </c>
      <c r="E581" s="4">
        <v>9.1999999999999998E-3</v>
      </c>
      <c r="F581" s="4">
        <v>-0.1623</v>
      </c>
      <c r="G581" t="s">
        <v>417</v>
      </c>
      <c r="H581" t="s">
        <v>499</v>
      </c>
      <c r="I581" t="s">
        <v>500</v>
      </c>
      <c r="J581" t="s">
        <v>169</v>
      </c>
      <c r="K581" t="s">
        <v>170</v>
      </c>
      <c r="L581" t="s">
        <v>171</v>
      </c>
      <c r="M581" t="s">
        <v>150</v>
      </c>
      <c r="N581" t="s">
        <v>546</v>
      </c>
      <c r="O581">
        <f>IF(B581="--","BLANK",VLOOKUP(J581,Currencies!$B$3:$C$153,2,FALSE))</f>
        <v>0.91375289000000004</v>
      </c>
      <c r="P581">
        <f t="shared" si="9"/>
        <v>4353.7919754212762</v>
      </c>
      <c r="Q581" s="3">
        <v>4353.7919754212799</v>
      </c>
    </row>
    <row r="582" spans="1:17" x14ac:dyDescent="0.2">
      <c r="A582" t="s">
        <v>501</v>
      </c>
      <c r="B582" s="12">
        <v>1022.06</v>
      </c>
      <c r="C582" s="3">
        <v>2.42</v>
      </c>
      <c r="D582" s="4">
        <v>2.3999999999999998E-3</v>
      </c>
      <c r="E582" s="4">
        <v>2.92E-2</v>
      </c>
      <c r="F582" s="4">
        <v>-3.3999999999999998E-3</v>
      </c>
      <c r="G582" t="s">
        <v>502</v>
      </c>
      <c r="H582" t="s">
        <v>503</v>
      </c>
      <c r="I582" t="s">
        <v>504</v>
      </c>
      <c r="J582" t="s">
        <v>169</v>
      </c>
      <c r="K582" t="s">
        <v>170</v>
      </c>
      <c r="L582" t="s">
        <v>171</v>
      </c>
      <c r="M582" t="s">
        <v>150</v>
      </c>
      <c r="N582" t="s">
        <v>546</v>
      </c>
      <c r="O582">
        <f>IF(B582="--","BLANK",VLOOKUP(J582,Currencies!$B$3:$C$153,2,FALSE))</f>
        <v>0.91375289000000004</v>
      </c>
      <c r="P582">
        <f t="shared" si="9"/>
        <v>1118.5299780556643</v>
      </c>
      <c r="Q582" s="3">
        <v>1118.52997805566</v>
      </c>
    </row>
    <row r="583" spans="1:17" x14ac:dyDescent="0.2">
      <c r="A583" t="s">
        <v>505</v>
      </c>
      <c r="B583" s="12">
        <v>1149.79</v>
      </c>
      <c r="C583" s="3">
        <v>-2.54</v>
      </c>
      <c r="D583" s="4">
        <v>-2.2000000000000001E-3</v>
      </c>
      <c r="E583" s="4">
        <v>2.5499999999999998E-2</v>
      </c>
      <c r="F583" s="4">
        <v>-8.0699999999999994E-2</v>
      </c>
      <c r="G583" t="s">
        <v>502</v>
      </c>
      <c r="H583" t="s">
        <v>506</v>
      </c>
      <c r="I583" t="s">
        <v>507</v>
      </c>
      <c r="J583" t="s">
        <v>169</v>
      </c>
      <c r="K583" t="s">
        <v>170</v>
      </c>
      <c r="L583" t="s">
        <v>171</v>
      </c>
      <c r="M583" t="s">
        <v>150</v>
      </c>
      <c r="N583" t="s">
        <v>546</v>
      </c>
      <c r="O583">
        <f>IF(B583="--","BLANK",VLOOKUP(J583,Currencies!$B$3:$C$153,2,FALSE))</f>
        <v>0.91375289000000004</v>
      </c>
      <c r="P583">
        <f t="shared" si="9"/>
        <v>1258.3161296485748</v>
      </c>
      <c r="Q583" s="3">
        <v>1258.31612964857</v>
      </c>
    </row>
    <row r="584" spans="1:17" x14ac:dyDescent="0.2">
      <c r="A584" t="s">
        <v>508</v>
      </c>
      <c r="B584" s="12">
        <v>112.96</v>
      </c>
      <c r="C584" s="3">
        <v>4.6100000000000003</v>
      </c>
      <c r="D584" s="4">
        <v>4.2500000000000003E-2</v>
      </c>
      <c r="E584" s="4">
        <v>5.3199999999999997E-2</v>
      </c>
      <c r="F584" s="4">
        <v>-0.12429999999999999</v>
      </c>
      <c r="G584" t="s">
        <v>174</v>
      </c>
      <c r="H584" t="s">
        <v>509</v>
      </c>
      <c r="I584" t="s">
        <v>232</v>
      </c>
      <c r="J584" t="s">
        <v>233</v>
      </c>
      <c r="K584" t="s">
        <v>234</v>
      </c>
      <c r="L584" t="s">
        <v>235</v>
      </c>
      <c r="M584" t="s">
        <v>150</v>
      </c>
      <c r="N584" t="s">
        <v>546</v>
      </c>
      <c r="O584">
        <f>IF(B584="--","BLANK",VLOOKUP(J584,Currencies!$B$3:$C$153,2,FALSE))</f>
        <v>3.6685804200000001</v>
      </c>
      <c r="P584">
        <f t="shared" si="9"/>
        <v>30.791201791345763</v>
      </c>
      <c r="Q584" s="3">
        <v>30.791201791345799</v>
      </c>
    </row>
    <row r="585" spans="1:17" x14ac:dyDescent="0.2">
      <c r="A585" t="s">
        <v>510</v>
      </c>
      <c r="B585" s="12">
        <v>2270.5</v>
      </c>
      <c r="C585" s="3">
        <v>4.6399999999999997</v>
      </c>
      <c r="D585" s="4">
        <v>2E-3</v>
      </c>
      <c r="E585" s="4">
        <v>4.1000000000000003E-3</v>
      </c>
      <c r="F585" s="4">
        <v>-1.4200000000000001E-2</v>
      </c>
      <c r="G585" t="s">
        <v>511</v>
      </c>
      <c r="H585" t="s">
        <v>512</v>
      </c>
      <c r="I585" t="s">
        <v>513</v>
      </c>
      <c r="J585" t="s">
        <v>514</v>
      </c>
      <c r="K585" t="s">
        <v>515</v>
      </c>
      <c r="L585" t="s">
        <v>516</v>
      </c>
      <c r="M585" t="s">
        <v>150</v>
      </c>
      <c r="N585" t="s">
        <v>546</v>
      </c>
      <c r="O585">
        <f>IF(B585="--","BLANK",VLOOKUP(J585,Currencies!$B$3:$C$153,2,FALSE))</f>
        <v>415.51752499999998</v>
      </c>
      <c r="P585">
        <f t="shared" si="9"/>
        <v>5.464270129160016</v>
      </c>
      <c r="Q585" s="3">
        <v>5.4642701291600204</v>
      </c>
    </row>
    <row r="586" spans="1:17" x14ac:dyDescent="0.2">
      <c r="A586" t="s">
        <v>517</v>
      </c>
      <c r="B586" s="12">
        <v>8298.02</v>
      </c>
      <c r="C586" s="3">
        <v>123.92</v>
      </c>
      <c r="D586" s="4">
        <v>1.52E-2</v>
      </c>
      <c r="E586" s="4">
        <v>4.5699999999999998E-2</v>
      </c>
      <c r="F586" s="4">
        <v>8.9999999999999993E-3</v>
      </c>
      <c r="G586" t="s">
        <v>518</v>
      </c>
      <c r="H586" t="s">
        <v>519</v>
      </c>
      <c r="I586" t="s">
        <v>520</v>
      </c>
      <c r="J586" t="s">
        <v>521</v>
      </c>
      <c r="K586" t="s">
        <v>521</v>
      </c>
      <c r="L586" t="s">
        <v>522</v>
      </c>
      <c r="M586" t="s">
        <v>150</v>
      </c>
      <c r="N586" t="s">
        <v>546</v>
      </c>
      <c r="O586">
        <f>IF(B586="--","BLANK",VLOOKUP(J586,Currencies!$B$3:$C$153,2,FALSE))</f>
        <v>4.4249451400000002</v>
      </c>
      <c r="P586">
        <f t="shared" si="9"/>
        <v>1875.2820063211</v>
      </c>
      <c r="Q586" s="3">
        <v>1875.2820063211</v>
      </c>
    </row>
    <row r="587" spans="1:17" x14ac:dyDescent="0.2">
      <c r="A587" t="s">
        <v>523</v>
      </c>
      <c r="B587" s="12">
        <v>701.04</v>
      </c>
      <c r="C587" s="3">
        <v>3.01</v>
      </c>
      <c r="D587" s="4">
        <v>4.3E-3</v>
      </c>
      <c r="E587" s="4">
        <v>3.4299999999999997E-2</v>
      </c>
      <c r="F587" s="4">
        <v>2.9700000000000001E-2</v>
      </c>
      <c r="G587" t="s">
        <v>502</v>
      </c>
      <c r="H587" t="s">
        <v>524</v>
      </c>
      <c r="I587" t="s">
        <v>525</v>
      </c>
      <c r="J587" t="s">
        <v>169</v>
      </c>
      <c r="K587" t="s">
        <v>170</v>
      </c>
      <c r="L587" t="s">
        <v>171</v>
      </c>
      <c r="M587" t="s">
        <v>150</v>
      </c>
      <c r="N587" t="s">
        <v>546</v>
      </c>
      <c r="O587">
        <f>IF(B587="--","BLANK",VLOOKUP(J587,Currencies!$B$3:$C$153,2,FALSE))</f>
        <v>0.91375289000000004</v>
      </c>
      <c r="P587">
        <f t="shared" si="9"/>
        <v>767.20961178027017</v>
      </c>
      <c r="Q587" s="3">
        <v>767.20961178027005</v>
      </c>
    </row>
    <row r="588" spans="1:17" x14ac:dyDescent="0.2">
      <c r="A588" t="s">
        <v>526</v>
      </c>
      <c r="B588" s="12">
        <v>2000.8</v>
      </c>
      <c r="C588" s="3">
        <v>16.97</v>
      </c>
      <c r="D588" s="4">
        <v>8.6E-3</v>
      </c>
      <c r="E588" s="4">
        <v>-5.0200000000000002E-2</v>
      </c>
      <c r="F588" s="4">
        <v>-0.1716</v>
      </c>
      <c r="G588" t="s">
        <v>309</v>
      </c>
      <c r="H588" t="s">
        <v>528</v>
      </c>
      <c r="I588" t="s">
        <v>529</v>
      </c>
      <c r="J588" t="s">
        <v>530</v>
      </c>
      <c r="K588" t="s">
        <v>531</v>
      </c>
      <c r="L588" t="s">
        <v>532</v>
      </c>
      <c r="M588" t="s">
        <v>150</v>
      </c>
      <c r="N588" t="s">
        <v>546</v>
      </c>
      <c r="O588">
        <f>IF(B588="--","BLANK",VLOOKUP(J588,Currencies!$B$3:$C$153,2,FALSE))</f>
        <v>5.7036675299999997</v>
      </c>
      <c r="P588">
        <f t="shared" si="9"/>
        <v>350.79183516154211</v>
      </c>
      <c r="Q588" s="3">
        <v>350.791835161542</v>
      </c>
    </row>
    <row r="589" spans="1:17" x14ac:dyDescent="0.2">
      <c r="A589" t="s">
        <v>533</v>
      </c>
      <c r="B589" s="12">
        <v>878.65</v>
      </c>
      <c r="C589" s="3">
        <v>11.21</v>
      </c>
      <c r="D589" s="4">
        <v>1.29E-2</v>
      </c>
      <c r="E589" s="4">
        <v>3.2099999999999997E-2</v>
      </c>
      <c r="F589" s="4">
        <v>-0.1638</v>
      </c>
      <c r="G589" t="s">
        <v>534</v>
      </c>
      <c r="H589" t="s">
        <v>535</v>
      </c>
      <c r="I589" t="s">
        <v>536</v>
      </c>
      <c r="J589" t="s">
        <v>537</v>
      </c>
      <c r="K589" t="s">
        <v>538</v>
      </c>
      <c r="L589" t="s">
        <v>539</v>
      </c>
      <c r="M589" t="s">
        <v>150</v>
      </c>
      <c r="N589" t="s">
        <v>546</v>
      </c>
      <c r="O589">
        <f>IF(B589="--","BLANK",VLOOKUP(J589,Currencies!$B$3:$C$153,2,FALSE))</f>
        <v>25.113027030000001</v>
      </c>
      <c r="P589">
        <f t="shared" si="9"/>
        <v>34.987817237259584</v>
      </c>
      <c r="Q589" s="3">
        <v>34.987817237259598</v>
      </c>
    </row>
    <row r="590" spans="1:17" x14ac:dyDescent="0.2">
      <c r="A590" t="s">
        <v>166</v>
      </c>
      <c r="B590" s="12">
        <v>1365.84</v>
      </c>
      <c r="C590" s="3">
        <v>51.84</v>
      </c>
      <c r="D590" s="4">
        <v>3.95E-2</v>
      </c>
      <c r="E590" s="4">
        <v>1.8499999999999999E-2</v>
      </c>
      <c r="F590" s="4">
        <v>-0.11459999999999999</v>
      </c>
      <c r="G590" t="s">
        <v>557</v>
      </c>
      <c r="H590" t="s">
        <v>167</v>
      </c>
      <c r="I590" t="s">
        <v>207</v>
      </c>
      <c r="J590" t="s">
        <v>169</v>
      </c>
      <c r="K590" t="s">
        <v>170</v>
      </c>
      <c r="L590" t="s">
        <v>171</v>
      </c>
      <c r="M590" t="s">
        <v>158</v>
      </c>
      <c r="N590" t="s">
        <v>558</v>
      </c>
      <c r="O590">
        <f>IF(B590="--","BLANK",VLOOKUP(J590,Currencies!$B$3:$C$153,2,FALSE))</f>
        <v>0.91375289000000004</v>
      </c>
      <c r="P590">
        <f t="shared" si="9"/>
        <v>1494.7586102846687</v>
      </c>
      <c r="Q590" s="3">
        <v>1494.7586102846701</v>
      </c>
    </row>
    <row r="591" spans="1:17" x14ac:dyDescent="0.2">
      <c r="A591" t="s">
        <v>173</v>
      </c>
      <c r="B591" s="12">
        <v>225.25</v>
      </c>
      <c r="C591" s="3">
        <v>8.39</v>
      </c>
      <c r="D591" s="4">
        <v>3.8699999999999998E-2</v>
      </c>
      <c r="E591" s="4">
        <v>2.0799999999999999E-2</v>
      </c>
      <c r="F591" s="4">
        <v>-0.11940000000000001</v>
      </c>
      <c r="G591" t="s">
        <v>174</v>
      </c>
      <c r="H591" t="s">
        <v>167</v>
      </c>
      <c r="I591" t="s">
        <v>207</v>
      </c>
      <c r="J591" t="s">
        <v>169</v>
      </c>
      <c r="K591" t="s">
        <v>170</v>
      </c>
      <c r="L591" t="s">
        <v>171</v>
      </c>
      <c r="M591" t="s">
        <v>158</v>
      </c>
      <c r="N591" t="s">
        <v>558</v>
      </c>
      <c r="O591">
        <f>IF(B591="--","BLANK",VLOOKUP(J591,Currencies!$B$3:$C$153,2,FALSE))</f>
        <v>0.91375289000000004</v>
      </c>
      <c r="P591">
        <f t="shared" si="9"/>
        <v>246.51084824475902</v>
      </c>
      <c r="Q591" s="3">
        <v>246.51084824475899</v>
      </c>
    </row>
    <row r="592" spans="1:17" x14ac:dyDescent="0.2">
      <c r="A592" t="s">
        <v>175</v>
      </c>
      <c r="B592" s="12">
        <v>2911.88</v>
      </c>
      <c r="C592" s="3">
        <v>141.18</v>
      </c>
      <c r="D592" s="4">
        <v>5.0999999999999997E-2</v>
      </c>
      <c r="E592" s="4">
        <v>8.2000000000000007E-3</v>
      </c>
      <c r="F592" s="4">
        <v>-0.15</v>
      </c>
      <c r="G592" t="s">
        <v>176</v>
      </c>
      <c r="H592" t="s">
        <v>167</v>
      </c>
      <c r="I592" t="s">
        <v>207</v>
      </c>
      <c r="J592" t="s">
        <v>169</v>
      </c>
      <c r="K592" t="s">
        <v>170</v>
      </c>
      <c r="L592" t="s">
        <v>171</v>
      </c>
      <c r="M592" t="s">
        <v>158</v>
      </c>
      <c r="N592" t="s">
        <v>558</v>
      </c>
      <c r="O592">
        <f>IF(B592="--","BLANK",VLOOKUP(J592,Currencies!$B$3:$C$153,2,FALSE))</f>
        <v>0.91375289000000004</v>
      </c>
      <c r="P592">
        <f t="shared" si="9"/>
        <v>3186.7258991651452</v>
      </c>
      <c r="Q592" s="3">
        <v>3186.7258991651502</v>
      </c>
    </row>
    <row r="593" spans="1:17" x14ac:dyDescent="0.2">
      <c r="A593" t="s">
        <v>177</v>
      </c>
      <c r="B593" s="12">
        <v>1338.2</v>
      </c>
      <c r="C593" s="3">
        <v>61.07</v>
      </c>
      <c r="D593" s="4">
        <v>4.7800000000000002E-2</v>
      </c>
      <c r="E593" s="4">
        <v>1.9300000000000001E-2</v>
      </c>
      <c r="F593" s="4">
        <v>-0.14960000000000001</v>
      </c>
      <c r="G593" t="s">
        <v>557</v>
      </c>
      <c r="H593" t="s">
        <v>167</v>
      </c>
      <c r="I593" t="s">
        <v>207</v>
      </c>
      <c r="J593" t="s">
        <v>169</v>
      </c>
      <c r="K593" t="s">
        <v>170</v>
      </c>
      <c r="L593" t="s">
        <v>171</v>
      </c>
      <c r="M593" t="s">
        <v>158</v>
      </c>
      <c r="N593" t="s">
        <v>558</v>
      </c>
      <c r="O593">
        <f>IF(B593="--","BLANK",VLOOKUP(J593,Currencies!$B$3:$C$153,2,FALSE))</f>
        <v>0.91375289000000004</v>
      </c>
      <c r="P593">
        <f t="shared" si="9"/>
        <v>1464.5097319473321</v>
      </c>
      <c r="Q593" s="3">
        <v>1464.50973194733</v>
      </c>
    </row>
    <row r="594" spans="1:17" x14ac:dyDescent="0.2">
      <c r="A594" t="s">
        <v>178</v>
      </c>
      <c r="B594" s="12">
        <v>825.73</v>
      </c>
      <c r="C594" s="3">
        <v>16.93</v>
      </c>
      <c r="D594" s="4">
        <v>2.0899999999999998E-2</v>
      </c>
      <c r="E594" s="4">
        <v>8.7499999999999994E-2</v>
      </c>
      <c r="F594" s="4">
        <v>-0.13869999999999999</v>
      </c>
      <c r="G594" t="s">
        <v>174</v>
      </c>
      <c r="H594" t="s">
        <v>179</v>
      </c>
      <c r="I594" t="s">
        <v>168</v>
      </c>
      <c r="J594" t="s">
        <v>180</v>
      </c>
      <c r="K594" t="s">
        <v>181</v>
      </c>
      <c r="L594" t="s">
        <v>182</v>
      </c>
      <c r="M594" t="s">
        <v>158</v>
      </c>
      <c r="N594" t="s">
        <v>558</v>
      </c>
      <c r="O594">
        <f>IF(B594="--","BLANK",VLOOKUP(J594,Currencies!$B$3:$C$153,2,FALSE))</f>
        <v>0.81658624000000002</v>
      </c>
      <c r="P594">
        <f t="shared" si="9"/>
        <v>1011.1975435686988</v>
      </c>
      <c r="Q594" s="3">
        <v>1011.1975435687</v>
      </c>
    </row>
    <row r="595" spans="1:17" x14ac:dyDescent="0.2">
      <c r="A595" t="s">
        <v>183</v>
      </c>
      <c r="B595" s="12">
        <v>6048.59</v>
      </c>
      <c r="C595" s="3">
        <v>248.82</v>
      </c>
      <c r="D595" s="4">
        <v>4.2900000000000001E-2</v>
      </c>
      <c r="E595" s="4">
        <v>4.5199999999999997E-2</v>
      </c>
      <c r="F595" s="4">
        <v>-0.1769</v>
      </c>
      <c r="G595" t="s">
        <v>142</v>
      </c>
      <c r="H595" t="s">
        <v>179</v>
      </c>
      <c r="I595" t="s">
        <v>168</v>
      </c>
      <c r="J595" t="s">
        <v>180</v>
      </c>
      <c r="K595" t="s">
        <v>181</v>
      </c>
      <c r="L595" t="s">
        <v>182</v>
      </c>
      <c r="M595" t="s">
        <v>158</v>
      </c>
      <c r="N595" t="s">
        <v>558</v>
      </c>
      <c r="O595">
        <f>IF(B595="--","BLANK",VLOOKUP(J595,Currencies!$B$3:$C$153,2,FALSE))</f>
        <v>0.81658624000000002</v>
      </c>
      <c r="P595">
        <f t="shared" si="9"/>
        <v>7407.1662045150306</v>
      </c>
      <c r="Q595" s="3">
        <v>7407.1662045150297</v>
      </c>
    </row>
    <row r="596" spans="1:17" x14ac:dyDescent="0.2">
      <c r="A596" t="s">
        <v>184</v>
      </c>
      <c r="B596" s="12">
        <v>3320.21</v>
      </c>
      <c r="C596" s="3">
        <v>131.69</v>
      </c>
      <c r="D596" s="4">
        <v>4.1300000000000003E-2</v>
      </c>
      <c r="E596" s="4">
        <v>4.0800000000000003E-2</v>
      </c>
      <c r="F596" s="4">
        <v>-0.17519999999999999</v>
      </c>
      <c r="G596" t="s">
        <v>174</v>
      </c>
      <c r="H596" t="s">
        <v>179</v>
      </c>
      <c r="I596" t="s">
        <v>168</v>
      </c>
      <c r="J596" t="s">
        <v>180</v>
      </c>
      <c r="K596" t="s">
        <v>181</v>
      </c>
      <c r="L596" t="s">
        <v>182</v>
      </c>
      <c r="M596" t="s">
        <v>158</v>
      </c>
      <c r="N596" t="s">
        <v>558</v>
      </c>
      <c r="O596">
        <f>IF(B596="--","BLANK",VLOOKUP(J596,Currencies!$B$3:$C$153,2,FALSE))</f>
        <v>0.81658624000000002</v>
      </c>
      <c r="P596">
        <f t="shared" si="9"/>
        <v>4065.9636880484295</v>
      </c>
      <c r="Q596" s="3">
        <v>4065.96368804843</v>
      </c>
    </row>
    <row r="597" spans="1:17" x14ac:dyDescent="0.2">
      <c r="A597" t="s">
        <v>186</v>
      </c>
      <c r="B597" s="12">
        <v>953.21</v>
      </c>
      <c r="C597" s="3">
        <v>20.22</v>
      </c>
      <c r="D597" s="4">
        <v>2.1700000000000001E-2</v>
      </c>
      <c r="E597" s="4">
        <v>4.9799999999999997E-2</v>
      </c>
      <c r="F597" s="4">
        <v>0.14069999999999999</v>
      </c>
      <c r="G597" t="s">
        <v>187</v>
      </c>
      <c r="H597" t="s">
        <v>188</v>
      </c>
      <c r="I597" t="s">
        <v>189</v>
      </c>
      <c r="J597" t="s">
        <v>190</v>
      </c>
      <c r="K597" t="s">
        <v>191</v>
      </c>
      <c r="L597" t="s">
        <v>192</v>
      </c>
      <c r="M597" t="s">
        <v>158</v>
      </c>
      <c r="N597" t="s">
        <v>558</v>
      </c>
      <c r="O597">
        <f>IF(B597="--","BLANK",VLOOKUP(J597,Currencies!$B$3:$C$153,2,FALSE))</f>
        <v>6.8107219800000003</v>
      </c>
      <c r="P597">
        <f t="shared" si="9"/>
        <v>139.95726191718663</v>
      </c>
      <c r="Q597" s="3">
        <v>139.957261917187</v>
      </c>
    </row>
    <row r="598" spans="1:17" x14ac:dyDescent="0.2">
      <c r="A598" t="s">
        <v>193</v>
      </c>
      <c r="B598" s="12">
        <v>1198.8800000000001</v>
      </c>
      <c r="C598" s="3">
        <v>21.13</v>
      </c>
      <c r="D598" s="4">
        <v>1.7899999999999999E-2</v>
      </c>
      <c r="E598" s="4">
        <v>4.7199999999999999E-2</v>
      </c>
      <c r="F598" s="4">
        <v>0.21920000000000001</v>
      </c>
      <c r="G598" t="s">
        <v>187</v>
      </c>
      <c r="H598" t="s">
        <v>188</v>
      </c>
      <c r="I598" t="s">
        <v>189</v>
      </c>
      <c r="J598" t="s">
        <v>190</v>
      </c>
      <c r="K598" t="s">
        <v>191</v>
      </c>
      <c r="L598" t="s">
        <v>192</v>
      </c>
      <c r="M598" t="s">
        <v>158</v>
      </c>
      <c r="N598" t="s">
        <v>558</v>
      </c>
      <c r="O598">
        <f>IF(B598="--","BLANK",VLOOKUP(J598,Currencies!$B$3:$C$153,2,FALSE))</f>
        <v>6.8107219800000003</v>
      </c>
      <c r="P598">
        <f t="shared" si="9"/>
        <v>176.02832761645044</v>
      </c>
      <c r="Q598" s="3">
        <v>176.02832761645001</v>
      </c>
    </row>
    <row r="599" spans="1:17" x14ac:dyDescent="0.2">
      <c r="A599" t="s">
        <v>194</v>
      </c>
      <c r="B599" s="12">
        <v>1274.6500000000001</v>
      </c>
      <c r="C599" s="3">
        <v>32.090000000000003</v>
      </c>
      <c r="D599" s="4">
        <v>2.58E-2</v>
      </c>
      <c r="E599" s="4">
        <v>5.8099999999999999E-2</v>
      </c>
      <c r="F599" s="4">
        <v>0.14019999999999999</v>
      </c>
      <c r="G599" t="s">
        <v>187</v>
      </c>
      <c r="H599" t="s">
        <v>188</v>
      </c>
      <c r="I599" t="s">
        <v>189</v>
      </c>
      <c r="J599" t="s">
        <v>190</v>
      </c>
      <c r="K599" t="s">
        <v>191</v>
      </c>
      <c r="L599" t="s">
        <v>192</v>
      </c>
      <c r="M599" t="s">
        <v>158</v>
      </c>
      <c r="N599" t="s">
        <v>558</v>
      </c>
      <c r="O599">
        <f>IF(B599="--","BLANK",VLOOKUP(J599,Currencies!$B$3:$C$153,2,FALSE))</f>
        <v>6.8107219800000003</v>
      </c>
      <c r="P599">
        <f t="shared" si="9"/>
        <v>187.15343303442259</v>
      </c>
      <c r="Q599" s="3">
        <v>187.15343303442299</v>
      </c>
    </row>
    <row r="600" spans="1:17" x14ac:dyDescent="0.2">
      <c r="A600" t="s">
        <v>195</v>
      </c>
      <c r="B600" s="12">
        <v>1639.08</v>
      </c>
      <c r="C600" s="3">
        <v>66.53</v>
      </c>
      <c r="D600" s="4">
        <v>4.2299999999999997E-2</v>
      </c>
      <c r="E600" s="4">
        <v>8.3000000000000001E-3</v>
      </c>
      <c r="F600" s="4">
        <v>-0.24959999999999999</v>
      </c>
      <c r="G600" t="s">
        <v>196</v>
      </c>
      <c r="H600" t="s">
        <v>197</v>
      </c>
      <c r="I600" t="s">
        <v>198</v>
      </c>
      <c r="J600" t="s">
        <v>199</v>
      </c>
      <c r="K600" t="s">
        <v>200</v>
      </c>
      <c r="L600" t="s">
        <v>201</v>
      </c>
      <c r="M600" t="s">
        <v>158</v>
      </c>
      <c r="N600" t="s">
        <v>558</v>
      </c>
      <c r="O600">
        <f>IF(B600="--","BLANK",VLOOKUP(J600,Currencies!$B$3:$C$153,2,FALSE))</f>
        <v>4.1638330699999999</v>
      </c>
      <c r="P600">
        <f t="shared" si="9"/>
        <v>393.64690477373051</v>
      </c>
      <c r="Q600" s="3">
        <v>393.64690477373102</v>
      </c>
    </row>
    <row r="601" spans="1:17" x14ac:dyDescent="0.2">
      <c r="A601" t="s">
        <v>202</v>
      </c>
      <c r="B601" s="12">
        <v>45873.81</v>
      </c>
      <c r="C601" s="3">
        <v>1525.59</v>
      </c>
      <c r="D601" s="4">
        <v>3.44E-2</v>
      </c>
      <c r="E601" s="4">
        <v>1.15E-2</v>
      </c>
      <c r="F601" s="4">
        <v>-0.189</v>
      </c>
      <c r="G601" t="s">
        <v>196</v>
      </c>
      <c r="H601" t="s">
        <v>197</v>
      </c>
      <c r="I601" t="s">
        <v>198</v>
      </c>
      <c r="J601" t="s">
        <v>199</v>
      </c>
      <c r="K601" t="s">
        <v>200</v>
      </c>
      <c r="L601" t="s">
        <v>201</v>
      </c>
      <c r="M601" t="s">
        <v>158</v>
      </c>
      <c r="N601" t="s">
        <v>558</v>
      </c>
      <c r="O601">
        <f>IF(B601="--","BLANK",VLOOKUP(J601,Currencies!$B$3:$C$153,2,FALSE))</f>
        <v>4.1638330699999999</v>
      </c>
      <c r="P601">
        <f t="shared" si="9"/>
        <v>11017.206796909368</v>
      </c>
      <c r="Q601" s="3">
        <v>11017.206796909401</v>
      </c>
    </row>
    <row r="602" spans="1:17" x14ac:dyDescent="0.2">
      <c r="A602" t="s">
        <v>203</v>
      </c>
      <c r="B602" s="12">
        <v>1889.64</v>
      </c>
      <c r="C602" s="3">
        <v>71.8</v>
      </c>
      <c r="D602" s="4">
        <v>3.95E-2</v>
      </c>
      <c r="E602" s="4">
        <v>3.3999999999999998E-3</v>
      </c>
      <c r="F602" s="4">
        <v>-0.24690000000000001</v>
      </c>
      <c r="G602" t="s">
        <v>196</v>
      </c>
      <c r="H602" t="s">
        <v>197</v>
      </c>
      <c r="I602" t="s">
        <v>198</v>
      </c>
      <c r="J602" t="s">
        <v>199</v>
      </c>
      <c r="K602" t="s">
        <v>200</v>
      </c>
      <c r="L602" t="s">
        <v>201</v>
      </c>
      <c r="M602" t="s">
        <v>158</v>
      </c>
      <c r="N602" t="s">
        <v>558</v>
      </c>
      <c r="O602">
        <f>IF(B602="--","BLANK",VLOOKUP(J602,Currencies!$B$3:$C$153,2,FALSE))</f>
        <v>4.1638330699999999</v>
      </c>
      <c r="P602">
        <f t="shared" si="9"/>
        <v>453.82222779646645</v>
      </c>
      <c r="Q602" s="3">
        <v>453.822227796466</v>
      </c>
    </row>
    <row r="603" spans="1:17" x14ac:dyDescent="0.2">
      <c r="A603" t="s">
        <v>204</v>
      </c>
      <c r="B603" s="12">
        <v>3498.42</v>
      </c>
      <c r="C603" s="3">
        <v>167.53</v>
      </c>
      <c r="D603" s="4">
        <v>5.0299999999999997E-2</v>
      </c>
      <c r="E603" s="4">
        <v>9.4999999999999998E-3</v>
      </c>
      <c r="F603" s="4">
        <v>-0.16919999999999999</v>
      </c>
      <c r="G603" t="s">
        <v>205</v>
      </c>
      <c r="H603" t="s">
        <v>206</v>
      </c>
      <c r="I603" t="s">
        <v>207</v>
      </c>
      <c r="J603" t="s">
        <v>169</v>
      </c>
      <c r="K603" t="s">
        <v>170</v>
      </c>
      <c r="L603" t="s">
        <v>171</v>
      </c>
      <c r="M603" t="s">
        <v>158</v>
      </c>
      <c r="N603" t="s">
        <v>558</v>
      </c>
      <c r="O603">
        <f>IF(B603="--","BLANK",VLOOKUP(J603,Currencies!$B$3:$C$153,2,FALSE))</f>
        <v>0.91375289000000004</v>
      </c>
      <c r="P603">
        <f t="shared" si="9"/>
        <v>3828.6281097288784</v>
      </c>
      <c r="Q603" s="3">
        <v>3828.6281097288802</v>
      </c>
    </row>
    <row r="604" spans="1:17" x14ac:dyDescent="0.2">
      <c r="A604" t="s">
        <v>208</v>
      </c>
      <c r="B604" s="12">
        <v>4498.34</v>
      </c>
      <c r="C604" s="3">
        <v>220.71</v>
      </c>
      <c r="D604" s="4">
        <v>5.16E-2</v>
      </c>
      <c r="E604" s="4">
        <v>-1E-4</v>
      </c>
      <c r="F604" s="4">
        <v>-0.17280000000000001</v>
      </c>
      <c r="G604" t="s">
        <v>205</v>
      </c>
      <c r="H604" t="s">
        <v>206</v>
      </c>
      <c r="I604" t="s">
        <v>207</v>
      </c>
      <c r="J604" t="s">
        <v>169</v>
      </c>
      <c r="K604" t="s">
        <v>170</v>
      </c>
      <c r="L604" t="s">
        <v>171</v>
      </c>
      <c r="M604" t="s">
        <v>158</v>
      </c>
      <c r="N604" t="s">
        <v>558</v>
      </c>
      <c r="O604">
        <f>IF(B604="--","BLANK",VLOOKUP(J604,Currencies!$B$3:$C$153,2,FALSE))</f>
        <v>0.91375289000000004</v>
      </c>
      <c r="P604">
        <f t="shared" si="9"/>
        <v>4922.9283422567341</v>
      </c>
      <c r="Q604" s="3">
        <v>4922.9283422567296</v>
      </c>
    </row>
    <row r="605" spans="1:17" x14ac:dyDescent="0.2">
      <c r="A605" t="s">
        <v>209</v>
      </c>
      <c r="B605" s="12">
        <v>101982.94</v>
      </c>
      <c r="C605" s="3">
        <v>2214.79</v>
      </c>
      <c r="D605" s="4">
        <v>2.2200000000000001E-2</v>
      </c>
      <c r="E605" s="4">
        <v>3.8699999999999998E-2</v>
      </c>
      <c r="F605" s="4">
        <v>0.17499999999999999</v>
      </c>
      <c r="G605" t="s">
        <v>210</v>
      </c>
      <c r="H605" t="s">
        <v>211</v>
      </c>
      <c r="I605" t="s">
        <v>212</v>
      </c>
      <c r="J605" t="s">
        <v>213</v>
      </c>
      <c r="K605" t="s">
        <v>214</v>
      </c>
      <c r="L605" t="s">
        <v>215</v>
      </c>
      <c r="M605" t="s">
        <v>158</v>
      </c>
      <c r="N605" t="s">
        <v>558</v>
      </c>
      <c r="O605">
        <f>IF(B605="--","BLANK",VLOOKUP(J605,Currencies!$B$3:$C$153,2,FALSE))</f>
        <v>6.7986928500000001</v>
      </c>
      <c r="P605">
        <f t="shared" si="9"/>
        <v>15000.374667609818</v>
      </c>
      <c r="Q605" s="3">
        <v>15000.3746676098</v>
      </c>
    </row>
    <row r="606" spans="1:17" x14ac:dyDescent="0.2">
      <c r="A606" t="s">
        <v>216</v>
      </c>
      <c r="B606" s="12">
        <v>118602.92</v>
      </c>
      <c r="C606" s="3">
        <v>2773.45</v>
      </c>
      <c r="D606" s="4">
        <v>2.3900000000000001E-2</v>
      </c>
      <c r="E606" s="4">
        <v>1.44E-2</v>
      </c>
      <c r="F606" s="4">
        <v>9.3100000000000002E-2</v>
      </c>
      <c r="G606" t="s">
        <v>210</v>
      </c>
      <c r="H606" t="s">
        <v>211</v>
      </c>
      <c r="I606" t="s">
        <v>212</v>
      </c>
      <c r="J606" t="s">
        <v>213</v>
      </c>
      <c r="K606" t="s">
        <v>214</v>
      </c>
      <c r="L606" t="s">
        <v>215</v>
      </c>
      <c r="M606" t="s">
        <v>158</v>
      </c>
      <c r="N606" t="s">
        <v>558</v>
      </c>
      <c r="O606">
        <f>IF(B606="--","BLANK",VLOOKUP(J606,Currencies!$B$3:$C$153,2,FALSE))</f>
        <v>6.7986928500000001</v>
      </c>
      <c r="P606">
        <f t="shared" si="9"/>
        <v>17444.959290961349</v>
      </c>
      <c r="Q606" s="3">
        <v>17444.959290961298</v>
      </c>
    </row>
    <row r="607" spans="1:17" x14ac:dyDescent="0.2">
      <c r="A607" t="s">
        <v>217</v>
      </c>
      <c r="B607" s="12" t="s">
        <v>53</v>
      </c>
      <c r="C607" s="3" t="s">
        <v>53</v>
      </c>
      <c r="D607" s="4" t="s">
        <v>53</v>
      </c>
      <c r="E607" s="4" t="s">
        <v>53</v>
      </c>
      <c r="F607" s="4" t="s">
        <v>53</v>
      </c>
      <c r="G607" t="s">
        <v>53</v>
      </c>
      <c r="H607" t="s">
        <v>218</v>
      </c>
      <c r="I607" t="s">
        <v>219</v>
      </c>
      <c r="J607" t="s">
        <v>220</v>
      </c>
      <c r="K607" t="s">
        <v>221</v>
      </c>
      <c r="L607" t="s">
        <v>222</v>
      </c>
      <c r="M607" t="s">
        <v>158</v>
      </c>
      <c r="N607" t="s">
        <v>558</v>
      </c>
      <c r="O607" t="str">
        <f>IF(B607="--","BLANK",VLOOKUP(J607,Currencies!$B$3:$C$153,2,FALSE))</f>
        <v>BLANK</v>
      </c>
      <c r="P607" t="str">
        <f t="shared" si="9"/>
        <v>No value</v>
      </c>
      <c r="Q607" s="3" t="s">
        <v>58</v>
      </c>
    </row>
    <row r="608" spans="1:17" x14ac:dyDescent="0.2">
      <c r="A608" t="s">
        <v>223</v>
      </c>
      <c r="B608" s="12">
        <v>1253.95</v>
      </c>
      <c r="C608" s="3">
        <v>7.81</v>
      </c>
      <c r="D608" s="4">
        <v>6.3E-3</v>
      </c>
      <c r="E608" s="4">
        <v>-5.0099999999999999E-2</v>
      </c>
      <c r="F608" s="4">
        <v>-0.10349999999999999</v>
      </c>
      <c r="G608" t="s">
        <v>224</v>
      </c>
      <c r="H608" t="s">
        <v>218</v>
      </c>
      <c r="I608" t="s">
        <v>219</v>
      </c>
      <c r="J608" t="s">
        <v>220</v>
      </c>
      <c r="K608" t="s">
        <v>221</v>
      </c>
      <c r="L608" t="s">
        <v>222</v>
      </c>
      <c r="M608" t="s">
        <v>158</v>
      </c>
      <c r="N608" t="s">
        <v>558</v>
      </c>
      <c r="O608">
        <f>IF(B608="--","BLANK",VLOOKUP(J608,Currencies!$B$3:$C$153,2,FALSE))</f>
        <v>0.37371227000000001</v>
      </c>
      <c r="P608">
        <f t="shared" si="9"/>
        <v>3355.3888931717443</v>
      </c>
      <c r="Q608" s="3">
        <v>3355.3888931717402</v>
      </c>
    </row>
    <row r="609" spans="1:17" x14ac:dyDescent="0.2">
      <c r="A609" t="s">
        <v>225</v>
      </c>
      <c r="B609" s="12">
        <v>6115.62</v>
      </c>
      <c r="C609" s="3">
        <v>304.39</v>
      </c>
      <c r="D609" s="4">
        <v>5.2400000000000002E-2</v>
      </c>
      <c r="E609" s="4">
        <v>4.4699999999999997E-2</v>
      </c>
      <c r="F609" s="4">
        <v>-0.1053</v>
      </c>
      <c r="G609" t="s">
        <v>226</v>
      </c>
      <c r="H609" t="s">
        <v>227</v>
      </c>
      <c r="I609" t="s">
        <v>228</v>
      </c>
      <c r="J609" t="s">
        <v>169</v>
      </c>
      <c r="K609" t="s">
        <v>170</v>
      </c>
      <c r="L609" t="s">
        <v>171</v>
      </c>
      <c r="M609" t="s">
        <v>158</v>
      </c>
      <c r="N609" t="s">
        <v>558</v>
      </c>
      <c r="O609">
        <f>IF(B609="--","BLANK",VLOOKUP(J609,Currencies!$B$3:$C$153,2,FALSE))</f>
        <v>0.91375289000000004</v>
      </c>
      <c r="P609">
        <f t="shared" si="9"/>
        <v>6692.8598168373501</v>
      </c>
      <c r="Q609" s="3">
        <v>6692.8598168373501</v>
      </c>
    </row>
    <row r="610" spans="1:17" x14ac:dyDescent="0.2">
      <c r="A610" t="s">
        <v>229</v>
      </c>
      <c r="B610" s="12">
        <v>11058.87</v>
      </c>
      <c r="C610" s="3">
        <v>593.70000000000005</v>
      </c>
      <c r="D610" s="4">
        <v>5.67E-2</v>
      </c>
      <c r="E610" s="4">
        <v>4.0800000000000003E-2</v>
      </c>
      <c r="F610" s="4">
        <v>-9.64E-2</v>
      </c>
      <c r="G610" t="s">
        <v>226</v>
      </c>
      <c r="H610" t="s">
        <v>227</v>
      </c>
      <c r="I610" t="s">
        <v>228</v>
      </c>
      <c r="J610" t="s">
        <v>169</v>
      </c>
      <c r="K610" t="s">
        <v>170</v>
      </c>
      <c r="L610" t="s">
        <v>171</v>
      </c>
      <c r="M610" t="s">
        <v>158</v>
      </c>
      <c r="N610" t="s">
        <v>558</v>
      </c>
      <c r="O610">
        <f>IF(B610="--","BLANK",VLOOKUP(J610,Currencies!$B$3:$C$153,2,FALSE))</f>
        <v>0.91375289000000004</v>
      </c>
      <c r="P610">
        <f t="shared" si="9"/>
        <v>12102.692227873556</v>
      </c>
      <c r="Q610" s="3">
        <v>12102.6922278736</v>
      </c>
    </row>
    <row r="611" spans="1:17" x14ac:dyDescent="0.2">
      <c r="A611" t="s">
        <v>230</v>
      </c>
      <c r="B611" s="12">
        <v>1919.83</v>
      </c>
      <c r="C611" s="3">
        <v>8</v>
      </c>
      <c r="D611" s="4">
        <v>4.1999999999999997E-3</v>
      </c>
      <c r="E611" s="4">
        <v>2.7000000000000001E-3</v>
      </c>
      <c r="F611" s="4">
        <v>-0.23799999999999999</v>
      </c>
      <c r="G611" t="s">
        <v>224</v>
      </c>
      <c r="H611" t="s">
        <v>231</v>
      </c>
      <c r="I611" t="s">
        <v>232</v>
      </c>
      <c r="J611" t="s">
        <v>233</v>
      </c>
      <c r="K611" t="s">
        <v>234</v>
      </c>
      <c r="L611" t="s">
        <v>235</v>
      </c>
      <c r="M611" t="s">
        <v>158</v>
      </c>
      <c r="N611" t="s">
        <v>558</v>
      </c>
      <c r="O611">
        <f>IF(B611="--","BLANK",VLOOKUP(J611,Currencies!$B$3:$C$153,2,FALSE))</f>
        <v>3.6685804200000001</v>
      </c>
      <c r="P611">
        <f t="shared" si="9"/>
        <v>523.31686380204792</v>
      </c>
      <c r="Q611" s="3">
        <v>523.31686380204803</v>
      </c>
    </row>
    <row r="612" spans="1:17" x14ac:dyDescent="0.2">
      <c r="A612" t="s">
        <v>236</v>
      </c>
      <c r="B612" s="12">
        <v>4060.51</v>
      </c>
      <c r="C612" s="3">
        <v>-4.5199999999999996</v>
      </c>
      <c r="D612" s="4">
        <v>-1.1000000000000001E-3</v>
      </c>
      <c r="E612" s="4">
        <v>-5.7000000000000002E-3</v>
      </c>
      <c r="F612" s="4">
        <v>-0.1421</v>
      </c>
      <c r="G612" t="s">
        <v>224</v>
      </c>
      <c r="H612" t="s">
        <v>231</v>
      </c>
      <c r="I612" t="s">
        <v>232</v>
      </c>
      <c r="J612" t="s">
        <v>233</v>
      </c>
      <c r="K612" t="s">
        <v>234</v>
      </c>
      <c r="L612" t="s">
        <v>235</v>
      </c>
      <c r="M612" t="s">
        <v>158</v>
      </c>
      <c r="N612" t="s">
        <v>558</v>
      </c>
      <c r="O612">
        <f>IF(B612="--","BLANK",VLOOKUP(J612,Currencies!$B$3:$C$153,2,FALSE))</f>
        <v>3.6685804200000001</v>
      </c>
      <c r="P612">
        <f t="shared" si="9"/>
        <v>1106.8341252281994</v>
      </c>
      <c r="Q612" s="3">
        <v>1106.8341252282</v>
      </c>
    </row>
    <row r="613" spans="1:17" x14ac:dyDescent="0.2">
      <c r="A613" t="s">
        <v>237</v>
      </c>
      <c r="B613" s="12">
        <v>2694.25</v>
      </c>
      <c r="C613" s="3">
        <v>100.34</v>
      </c>
      <c r="D613" s="4">
        <v>3.8699999999999998E-2</v>
      </c>
      <c r="E613" s="4">
        <v>6.2799999999999995E-2</v>
      </c>
      <c r="F613" s="4">
        <v>4.53E-2</v>
      </c>
      <c r="G613" t="s">
        <v>176</v>
      </c>
      <c r="H613" t="s">
        <v>238</v>
      </c>
      <c r="I613" t="s">
        <v>239</v>
      </c>
      <c r="J613" t="s">
        <v>240</v>
      </c>
      <c r="K613" t="s">
        <v>241</v>
      </c>
      <c r="L613" t="s">
        <v>242</v>
      </c>
      <c r="M613" t="s">
        <v>158</v>
      </c>
      <c r="N613" t="s">
        <v>558</v>
      </c>
      <c r="O613">
        <f>IF(B613="--","BLANK",VLOOKUP(J613,Currencies!$B$3:$C$153,2,FALSE))</f>
        <v>72.405651840000004</v>
      </c>
      <c r="P613">
        <f t="shared" si="9"/>
        <v>37.210492986841395</v>
      </c>
      <c r="Q613" s="3">
        <v>37.210492986841402</v>
      </c>
    </row>
    <row r="614" spans="1:17" x14ac:dyDescent="0.2">
      <c r="A614" t="s">
        <v>243</v>
      </c>
      <c r="B614" s="12">
        <v>1167.8800000000001</v>
      </c>
      <c r="C614" s="3">
        <v>60.39</v>
      </c>
      <c r="D614" s="4">
        <v>5.45E-2</v>
      </c>
      <c r="E614" s="4">
        <v>8.2699999999999996E-2</v>
      </c>
      <c r="F614" s="4">
        <v>-6.9199999999999998E-2</v>
      </c>
      <c r="G614" t="s">
        <v>176</v>
      </c>
      <c r="H614" t="s">
        <v>238</v>
      </c>
      <c r="I614" t="s">
        <v>239</v>
      </c>
      <c r="J614" t="s">
        <v>240</v>
      </c>
      <c r="K614" t="s">
        <v>241</v>
      </c>
      <c r="L614" t="s">
        <v>242</v>
      </c>
      <c r="M614" t="s">
        <v>158</v>
      </c>
      <c r="N614" t="s">
        <v>558</v>
      </c>
      <c r="O614">
        <f>IF(B614="--","BLANK",VLOOKUP(J614,Currencies!$B$3:$C$153,2,FALSE))</f>
        <v>72.405651840000004</v>
      </c>
      <c r="P614">
        <f t="shared" si="9"/>
        <v>16.129680077747921</v>
      </c>
      <c r="Q614" s="3">
        <v>16.129680077747899</v>
      </c>
    </row>
    <row r="615" spans="1:17" x14ac:dyDescent="0.2">
      <c r="A615" t="s">
        <v>244</v>
      </c>
      <c r="B615" s="12">
        <v>609.52</v>
      </c>
      <c r="C615" s="3">
        <v>16.260000000000002</v>
      </c>
      <c r="D615" s="4">
        <v>2.7400000000000001E-2</v>
      </c>
      <c r="E615" s="4">
        <v>4.5999999999999999E-3</v>
      </c>
      <c r="F615" s="4">
        <v>-0.1643</v>
      </c>
      <c r="G615" t="s">
        <v>245</v>
      </c>
      <c r="H615" t="s">
        <v>246</v>
      </c>
      <c r="I615" t="s">
        <v>247</v>
      </c>
      <c r="J615" t="s">
        <v>169</v>
      </c>
      <c r="K615" t="s">
        <v>170</v>
      </c>
      <c r="L615" t="s">
        <v>171</v>
      </c>
      <c r="M615" t="s">
        <v>158</v>
      </c>
      <c r="N615" t="s">
        <v>558</v>
      </c>
      <c r="O615">
        <f>IF(B615="--","BLANK",VLOOKUP(J615,Currencies!$B$3:$C$153,2,FALSE))</f>
        <v>0.91375289000000004</v>
      </c>
      <c r="P615">
        <f t="shared" si="9"/>
        <v>667.05124182972486</v>
      </c>
      <c r="Q615" s="3">
        <v>667.05124182972497</v>
      </c>
    </row>
    <row r="616" spans="1:17" x14ac:dyDescent="0.2">
      <c r="A616" t="s">
        <v>248</v>
      </c>
      <c r="B616" s="12">
        <v>1463.99</v>
      </c>
      <c r="C616" s="3">
        <v>43.76</v>
      </c>
      <c r="D616" s="4">
        <v>3.0800000000000001E-2</v>
      </c>
      <c r="E616" s="4">
        <v>2.8999999999999998E-3</v>
      </c>
      <c r="F616" s="4">
        <v>-0.2288</v>
      </c>
      <c r="G616" t="s">
        <v>245</v>
      </c>
      <c r="H616" t="s">
        <v>246</v>
      </c>
      <c r="I616" t="s">
        <v>247</v>
      </c>
      <c r="J616" t="s">
        <v>169</v>
      </c>
      <c r="K616" t="s">
        <v>170</v>
      </c>
      <c r="L616" t="s">
        <v>171</v>
      </c>
      <c r="M616" t="s">
        <v>158</v>
      </c>
      <c r="N616" t="s">
        <v>558</v>
      </c>
      <c r="O616">
        <f>IF(B616="--","BLANK",VLOOKUP(J616,Currencies!$B$3:$C$153,2,FALSE))</f>
        <v>0.91375289000000004</v>
      </c>
      <c r="P616">
        <f t="shared" si="9"/>
        <v>1602.1727712401544</v>
      </c>
      <c r="Q616" s="3">
        <v>1602.17277124015</v>
      </c>
    </row>
    <row r="617" spans="1:17" x14ac:dyDescent="0.2">
      <c r="A617" t="s">
        <v>249</v>
      </c>
      <c r="B617" s="12">
        <v>47673.54</v>
      </c>
      <c r="C617" s="3">
        <v>1725.18</v>
      </c>
      <c r="D617" s="4">
        <v>3.7499999999999999E-2</v>
      </c>
      <c r="E617" s="4">
        <v>5.8400000000000001E-2</v>
      </c>
      <c r="F617" s="4">
        <v>-4.8099999999999997E-2</v>
      </c>
      <c r="G617" t="s">
        <v>250</v>
      </c>
      <c r="H617" t="s">
        <v>251</v>
      </c>
      <c r="I617" t="s">
        <v>252</v>
      </c>
      <c r="J617" t="s">
        <v>253</v>
      </c>
      <c r="K617" t="s">
        <v>254</v>
      </c>
      <c r="L617" t="s">
        <v>255</v>
      </c>
      <c r="M617" t="s">
        <v>158</v>
      </c>
      <c r="N617" t="s">
        <v>558</v>
      </c>
      <c r="O617">
        <f>IF(B617="--","BLANK",VLOOKUP(J617,Currencies!$B$3:$C$153,2,FALSE))</f>
        <v>18.219817450000001</v>
      </c>
      <c r="P617">
        <f t="shared" si="9"/>
        <v>2616.5761611404068</v>
      </c>
      <c r="Q617" s="3">
        <v>2616.57616114041</v>
      </c>
    </row>
    <row r="618" spans="1:17" x14ac:dyDescent="0.2">
      <c r="A618" t="s">
        <v>256</v>
      </c>
      <c r="B618" s="12">
        <v>51382.06</v>
      </c>
      <c r="C618" s="3">
        <v>1753.34</v>
      </c>
      <c r="D618" s="4">
        <v>3.5299999999999998E-2</v>
      </c>
      <c r="E618" s="4">
        <v>4.5699999999999998E-2</v>
      </c>
      <c r="F618" s="4">
        <v>-8.5500000000000007E-2</v>
      </c>
      <c r="G618" t="s">
        <v>250</v>
      </c>
      <c r="H618" t="s">
        <v>251</v>
      </c>
      <c r="I618" t="s">
        <v>252</v>
      </c>
      <c r="J618" t="s">
        <v>253</v>
      </c>
      <c r="K618" t="s">
        <v>254</v>
      </c>
      <c r="L618" t="s">
        <v>255</v>
      </c>
      <c r="M618" t="s">
        <v>158</v>
      </c>
      <c r="N618" t="s">
        <v>558</v>
      </c>
      <c r="O618">
        <f>IF(B618="--","BLANK",VLOOKUP(J618,Currencies!$B$3:$C$153,2,FALSE))</f>
        <v>18.219817450000001</v>
      </c>
      <c r="P618">
        <f t="shared" si="9"/>
        <v>2820.1193640389629</v>
      </c>
      <c r="Q618" s="3">
        <v>2820.1193640389602</v>
      </c>
    </row>
    <row r="619" spans="1:17" x14ac:dyDescent="0.2">
      <c r="A619" t="s">
        <v>257</v>
      </c>
      <c r="B619" s="12">
        <v>8626.33</v>
      </c>
      <c r="C619" s="3">
        <v>385.7</v>
      </c>
      <c r="D619" s="4">
        <v>4.6800000000000001E-2</v>
      </c>
      <c r="E619" s="4">
        <v>6.6699999999999995E-2</v>
      </c>
      <c r="F619" s="4">
        <v>-7.3400000000000007E-2</v>
      </c>
      <c r="G619" t="s">
        <v>258</v>
      </c>
      <c r="H619" t="s">
        <v>259</v>
      </c>
      <c r="I619" t="s">
        <v>260</v>
      </c>
      <c r="J619" t="s">
        <v>169</v>
      </c>
      <c r="K619" t="s">
        <v>170</v>
      </c>
      <c r="L619" t="s">
        <v>171</v>
      </c>
      <c r="M619" t="s">
        <v>158</v>
      </c>
      <c r="N619" t="s">
        <v>558</v>
      </c>
      <c r="O619">
        <f>IF(B619="--","BLANK",VLOOKUP(J619,Currencies!$B$3:$C$153,2,FALSE))</f>
        <v>0.91375289000000004</v>
      </c>
      <c r="P619">
        <f t="shared" si="9"/>
        <v>9440.5501688755248</v>
      </c>
      <c r="Q619" s="3">
        <v>9440.5501688755194</v>
      </c>
    </row>
    <row r="620" spans="1:17" x14ac:dyDescent="0.2">
      <c r="A620" t="s">
        <v>261</v>
      </c>
      <c r="B620" s="12">
        <v>3693.96</v>
      </c>
      <c r="C620" s="3">
        <v>182.06</v>
      </c>
      <c r="D620" s="4">
        <v>5.1799999999999999E-2</v>
      </c>
      <c r="E620" s="4">
        <v>6.4500000000000002E-2</v>
      </c>
      <c r="F620" s="4">
        <v>-6.4399999999999999E-2</v>
      </c>
      <c r="G620" t="s">
        <v>258</v>
      </c>
      <c r="H620" t="s">
        <v>259</v>
      </c>
      <c r="I620" t="s">
        <v>260</v>
      </c>
      <c r="J620" t="s">
        <v>169</v>
      </c>
      <c r="K620" t="s">
        <v>170</v>
      </c>
      <c r="L620" t="s">
        <v>171</v>
      </c>
      <c r="M620" t="s">
        <v>158</v>
      </c>
      <c r="N620" t="s">
        <v>558</v>
      </c>
      <c r="O620">
        <f>IF(B620="--","BLANK",VLOOKUP(J620,Currencies!$B$3:$C$153,2,FALSE))</f>
        <v>0.91375289000000004</v>
      </c>
      <c r="P620">
        <f t="shared" si="9"/>
        <v>4042.6246969243512</v>
      </c>
      <c r="Q620" s="3">
        <v>4042.6246969243498</v>
      </c>
    </row>
    <row r="621" spans="1:17" x14ac:dyDescent="0.2">
      <c r="A621" t="s">
        <v>262</v>
      </c>
      <c r="B621" s="12" t="s">
        <v>53</v>
      </c>
      <c r="C621" s="3" t="s">
        <v>53</v>
      </c>
      <c r="D621" s="4" t="s">
        <v>53</v>
      </c>
      <c r="E621" s="4" t="s">
        <v>53</v>
      </c>
      <c r="F621" s="4" t="s">
        <v>53</v>
      </c>
      <c r="G621" t="s">
        <v>53</v>
      </c>
      <c r="H621" t="s">
        <v>263</v>
      </c>
      <c r="I621" t="s">
        <v>264</v>
      </c>
      <c r="J621" t="s">
        <v>265</v>
      </c>
      <c r="K621" t="s">
        <v>266</v>
      </c>
      <c r="L621" t="s">
        <v>267</v>
      </c>
      <c r="M621" t="s">
        <v>158</v>
      </c>
      <c r="N621" t="s">
        <v>558</v>
      </c>
      <c r="O621" t="str">
        <f>IF(B621="--","BLANK",VLOOKUP(J621,Currencies!$B$3:$C$153,2,FALSE))</f>
        <v>BLANK</v>
      </c>
      <c r="P621" t="str">
        <f t="shared" si="9"/>
        <v>No value</v>
      </c>
      <c r="Q621" s="3" t="s">
        <v>58</v>
      </c>
    </row>
    <row r="622" spans="1:17" x14ac:dyDescent="0.2">
      <c r="A622" t="s">
        <v>268</v>
      </c>
      <c r="B622" s="12" t="s">
        <v>53</v>
      </c>
      <c r="C622" s="3" t="s">
        <v>53</v>
      </c>
      <c r="D622" s="4" t="s">
        <v>53</v>
      </c>
      <c r="E622" s="4" t="s">
        <v>53</v>
      </c>
      <c r="F622" s="4" t="s">
        <v>53</v>
      </c>
      <c r="G622" t="s">
        <v>53</v>
      </c>
      <c r="H622" t="s">
        <v>263</v>
      </c>
      <c r="I622" t="s">
        <v>264</v>
      </c>
      <c r="J622" t="s">
        <v>265</v>
      </c>
      <c r="K622" t="s">
        <v>266</v>
      </c>
      <c r="L622" t="s">
        <v>267</v>
      </c>
      <c r="M622" t="s">
        <v>158</v>
      </c>
      <c r="N622" t="s">
        <v>558</v>
      </c>
      <c r="O622" t="str">
        <f>IF(B622="--","BLANK",VLOOKUP(J622,Currencies!$B$3:$C$153,2,FALSE))</f>
        <v>BLANK</v>
      </c>
      <c r="P622" t="str">
        <f t="shared" si="9"/>
        <v>No value</v>
      </c>
      <c r="Q622" s="3" t="s">
        <v>58</v>
      </c>
    </row>
    <row r="623" spans="1:17" x14ac:dyDescent="0.2">
      <c r="A623" t="s">
        <v>269</v>
      </c>
      <c r="B623" s="12">
        <v>500.14</v>
      </c>
      <c r="C623" s="3">
        <v>0</v>
      </c>
      <c r="D623" s="4">
        <v>0</v>
      </c>
      <c r="E623" s="4">
        <v>-2.2000000000000001E-3</v>
      </c>
      <c r="F623" s="4">
        <v>-0.1235</v>
      </c>
      <c r="G623" t="s">
        <v>270</v>
      </c>
      <c r="H623" t="s">
        <v>271</v>
      </c>
      <c r="I623" t="s">
        <v>272</v>
      </c>
      <c r="J623" t="s">
        <v>273</v>
      </c>
      <c r="K623" t="s">
        <v>274</v>
      </c>
      <c r="L623" t="s">
        <v>275</v>
      </c>
      <c r="M623" t="s">
        <v>158</v>
      </c>
      <c r="N623" t="s">
        <v>558</v>
      </c>
      <c r="O623">
        <f>IF(B623="--","BLANK",VLOOKUP(J623,Currencies!$B$3:$C$153,2,FALSE))</f>
        <v>26.50694807</v>
      </c>
      <c r="P623">
        <f t="shared" si="9"/>
        <v>18.868260453041284</v>
      </c>
      <c r="Q623" s="3">
        <v>18.868260453041302</v>
      </c>
    </row>
    <row r="624" spans="1:17" x14ac:dyDescent="0.2">
      <c r="A624" t="s">
        <v>276</v>
      </c>
      <c r="B624" s="12" t="s">
        <v>53</v>
      </c>
      <c r="C624" s="3" t="s">
        <v>53</v>
      </c>
      <c r="D624" s="4" t="s">
        <v>53</v>
      </c>
      <c r="E624" s="4" t="s">
        <v>53</v>
      </c>
      <c r="F624" s="4" t="s">
        <v>53</v>
      </c>
      <c r="G624" t="s">
        <v>53</v>
      </c>
      <c r="H624" t="s">
        <v>271</v>
      </c>
      <c r="I624" t="s">
        <v>272</v>
      </c>
      <c r="J624" t="s">
        <v>273</v>
      </c>
      <c r="K624" t="s">
        <v>274</v>
      </c>
      <c r="L624" t="s">
        <v>275</v>
      </c>
      <c r="M624" t="s">
        <v>158</v>
      </c>
      <c r="N624" t="s">
        <v>558</v>
      </c>
      <c r="O624" t="str">
        <f>IF(B624="--","BLANK",VLOOKUP(J624,Currencies!$B$3:$C$153,2,FALSE))</f>
        <v>BLANK</v>
      </c>
      <c r="P624" t="str">
        <f t="shared" si="9"/>
        <v>No value</v>
      </c>
      <c r="Q624" s="3" t="s">
        <v>58</v>
      </c>
    </row>
    <row r="625" spans="1:17" x14ac:dyDescent="0.2">
      <c r="A625" t="s">
        <v>277</v>
      </c>
      <c r="B625" s="12">
        <v>12126.58</v>
      </c>
      <c r="C625" s="3">
        <v>274.56</v>
      </c>
      <c r="D625" s="4">
        <v>2.3199999999999998E-2</v>
      </c>
      <c r="E625" s="4">
        <v>2.5600000000000001E-2</v>
      </c>
      <c r="F625" s="4">
        <v>3.8899999999999997E-2</v>
      </c>
      <c r="G625" t="s">
        <v>278</v>
      </c>
      <c r="H625" t="s">
        <v>279</v>
      </c>
      <c r="I625" t="s">
        <v>280</v>
      </c>
      <c r="J625" t="s">
        <v>281</v>
      </c>
      <c r="K625" t="s">
        <v>281</v>
      </c>
      <c r="L625" t="s">
        <v>282</v>
      </c>
      <c r="M625" t="s">
        <v>158</v>
      </c>
      <c r="N625" t="s">
        <v>558</v>
      </c>
      <c r="O625">
        <f>IF(B625="--","BLANK",VLOOKUP(J625,Currencies!$B$3:$C$153,2,FALSE))</f>
        <v>0.97119683000000001</v>
      </c>
      <c r="P625">
        <f t="shared" si="9"/>
        <v>12486.222797905961</v>
      </c>
      <c r="Q625" s="3">
        <v>12486.222797906001</v>
      </c>
    </row>
    <row r="626" spans="1:17" x14ac:dyDescent="0.2">
      <c r="A626" t="s">
        <v>283</v>
      </c>
      <c r="B626" s="12">
        <v>9740.77</v>
      </c>
      <c r="C626" s="3">
        <v>257.67</v>
      </c>
      <c r="D626" s="4">
        <v>2.7199999999999998E-2</v>
      </c>
      <c r="E626" s="4">
        <v>1.3299999999999999E-2</v>
      </c>
      <c r="F626" s="4">
        <v>8.5000000000000006E-3</v>
      </c>
      <c r="G626" t="s">
        <v>278</v>
      </c>
      <c r="H626" t="s">
        <v>279</v>
      </c>
      <c r="I626" t="s">
        <v>280</v>
      </c>
      <c r="J626" t="s">
        <v>281</v>
      </c>
      <c r="K626" t="s">
        <v>281</v>
      </c>
      <c r="L626" t="s">
        <v>282</v>
      </c>
      <c r="M626" t="s">
        <v>158</v>
      </c>
      <c r="N626" t="s">
        <v>558</v>
      </c>
      <c r="O626">
        <f>IF(B626="--","BLANK",VLOOKUP(J626,Currencies!$B$3:$C$153,2,FALSE))</f>
        <v>0.97119683000000001</v>
      </c>
      <c r="P626">
        <f t="shared" si="9"/>
        <v>10029.655883452586</v>
      </c>
      <c r="Q626" s="3">
        <v>10029.6558834526</v>
      </c>
    </row>
    <row r="627" spans="1:17" x14ac:dyDescent="0.2">
      <c r="A627" t="s">
        <v>284</v>
      </c>
      <c r="B627" s="12">
        <v>139.28</v>
      </c>
      <c r="C627" s="3">
        <v>3.95</v>
      </c>
      <c r="D627" s="4">
        <v>2.92E-2</v>
      </c>
      <c r="E627" s="4">
        <v>2.46E-2</v>
      </c>
      <c r="F627" s="4">
        <v>-4.1599999999999998E-2</v>
      </c>
      <c r="G627" t="s">
        <v>285</v>
      </c>
      <c r="H627" t="s">
        <v>286</v>
      </c>
      <c r="I627" t="s">
        <v>287</v>
      </c>
      <c r="J627" t="s">
        <v>288</v>
      </c>
      <c r="K627" t="s">
        <v>289</v>
      </c>
      <c r="L627" t="s">
        <v>290</v>
      </c>
      <c r="M627" t="s">
        <v>158</v>
      </c>
      <c r="N627" t="s">
        <v>558</v>
      </c>
      <c r="O627">
        <f>IF(B627="--","BLANK",VLOOKUP(J627,Currencies!$B$3:$C$153,2,FALSE))</f>
        <v>105.32372281000001</v>
      </c>
      <c r="P627">
        <f t="shared" si="9"/>
        <v>1.3223991355798905</v>
      </c>
      <c r="Q627" s="3">
        <v>1.3223991355798901</v>
      </c>
    </row>
    <row r="628" spans="1:17" x14ac:dyDescent="0.2">
      <c r="A628" t="s">
        <v>291</v>
      </c>
      <c r="B628" s="12">
        <v>1993.9</v>
      </c>
      <c r="C628" s="3">
        <v>18.600000000000001</v>
      </c>
      <c r="D628" s="4">
        <v>9.4000000000000004E-3</v>
      </c>
      <c r="E628" s="4">
        <v>1.0200000000000001E-2</v>
      </c>
      <c r="F628" s="4">
        <v>-0.252</v>
      </c>
      <c r="G628" t="s">
        <v>285</v>
      </c>
      <c r="H628" t="s">
        <v>286</v>
      </c>
      <c r="I628" t="s">
        <v>287</v>
      </c>
      <c r="J628" t="s">
        <v>288</v>
      </c>
      <c r="K628" t="s">
        <v>289</v>
      </c>
      <c r="L628" t="s">
        <v>290</v>
      </c>
      <c r="M628" t="s">
        <v>158</v>
      </c>
      <c r="N628" t="s">
        <v>558</v>
      </c>
      <c r="O628">
        <f>IF(B628="--","BLANK",VLOOKUP(J628,Currencies!$B$3:$C$153,2,FALSE))</f>
        <v>105.32372281000001</v>
      </c>
      <c r="P628">
        <f t="shared" si="9"/>
        <v>18.931157642394773</v>
      </c>
      <c r="Q628" s="3">
        <v>18.931157642394801</v>
      </c>
    </row>
    <row r="629" spans="1:17" x14ac:dyDescent="0.2">
      <c r="A629" t="s">
        <v>292</v>
      </c>
      <c r="B629" s="12">
        <v>672.19</v>
      </c>
      <c r="C629" s="3">
        <v>5.05</v>
      </c>
      <c r="D629" s="4">
        <v>7.6E-3</v>
      </c>
      <c r="E629" s="4">
        <v>-2.5600000000000001E-2</v>
      </c>
      <c r="F629" s="4">
        <v>-8.1900000000000001E-2</v>
      </c>
      <c r="G629" t="s">
        <v>547</v>
      </c>
      <c r="H629" t="s">
        <v>294</v>
      </c>
      <c r="I629" t="s">
        <v>295</v>
      </c>
      <c r="J629" t="s">
        <v>296</v>
      </c>
      <c r="K629" t="s">
        <v>297</v>
      </c>
      <c r="L629" t="s">
        <v>298</v>
      </c>
      <c r="M629" t="s">
        <v>158</v>
      </c>
      <c r="N629" t="s">
        <v>558</v>
      </c>
      <c r="O629">
        <f>IF(B629="--","BLANK",VLOOKUP(J629,Currencies!$B$3:$C$153,2,FALSE))</f>
        <v>106.59568059999999</v>
      </c>
      <c r="P629">
        <f t="shared" si="9"/>
        <v>6.305977842783248</v>
      </c>
      <c r="Q629" s="3">
        <v>6.3059778427832498</v>
      </c>
    </row>
    <row r="630" spans="1:17" x14ac:dyDescent="0.2">
      <c r="A630" t="s">
        <v>299</v>
      </c>
      <c r="B630" s="12">
        <v>1472.08</v>
      </c>
      <c r="C630" s="3">
        <v>-3.82</v>
      </c>
      <c r="D630" s="4">
        <v>-2.5999999999999999E-3</v>
      </c>
      <c r="E630" s="4">
        <v>-2.3800000000000002E-2</v>
      </c>
      <c r="F630" s="4">
        <v>-5.4800000000000001E-2</v>
      </c>
      <c r="G630" t="s">
        <v>548</v>
      </c>
      <c r="H630" t="s">
        <v>294</v>
      </c>
      <c r="I630" t="s">
        <v>295</v>
      </c>
      <c r="J630" t="s">
        <v>296</v>
      </c>
      <c r="K630" t="s">
        <v>297</v>
      </c>
      <c r="L630" t="s">
        <v>298</v>
      </c>
      <c r="M630" t="s">
        <v>158</v>
      </c>
      <c r="N630" t="s">
        <v>558</v>
      </c>
      <c r="O630">
        <f>IF(B630="--","BLANK",VLOOKUP(J630,Currencies!$B$3:$C$153,2,FALSE))</f>
        <v>106.59568059999999</v>
      </c>
      <c r="P630">
        <f t="shared" si="9"/>
        <v>13.809940437680361</v>
      </c>
      <c r="Q630" s="3">
        <v>13.8099404376804</v>
      </c>
    </row>
    <row r="631" spans="1:17" x14ac:dyDescent="0.2">
      <c r="A631" t="s">
        <v>301</v>
      </c>
      <c r="B631" s="12">
        <v>771.58</v>
      </c>
      <c r="C631" s="3">
        <v>17.97</v>
      </c>
      <c r="D631" s="4">
        <v>2.3800000000000002E-2</v>
      </c>
      <c r="E631" s="4">
        <v>3.09E-2</v>
      </c>
      <c r="F631" s="4">
        <v>-0.12570000000000001</v>
      </c>
      <c r="G631" t="s">
        <v>549</v>
      </c>
      <c r="H631" t="s">
        <v>303</v>
      </c>
      <c r="I631" t="s">
        <v>304</v>
      </c>
      <c r="J631" t="s">
        <v>305</v>
      </c>
      <c r="K631" t="s">
        <v>191</v>
      </c>
      <c r="L631" t="s">
        <v>306</v>
      </c>
      <c r="M631" t="s">
        <v>158</v>
      </c>
      <c r="N631" t="s">
        <v>558</v>
      </c>
      <c r="O631">
        <f>IF(B631="--","BLANK",VLOOKUP(J631,Currencies!$B$3:$C$153,2,FALSE))</f>
        <v>9.9646726999999995</v>
      </c>
      <c r="P631">
        <f t="shared" si="9"/>
        <v>77.431544741053074</v>
      </c>
      <c r="Q631" s="3">
        <v>77.431544741053102</v>
      </c>
    </row>
    <row r="632" spans="1:17" x14ac:dyDescent="0.2">
      <c r="A632" t="s">
        <v>307</v>
      </c>
      <c r="B632" s="12">
        <v>849.1</v>
      </c>
      <c r="C632" s="3">
        <v>21.35</v>
      </c>
      <c r="D632" s="4">
        <v>2.58E-2</v>
      </c>
      <c r="E632" s="4">
        <v>4.07E-2</v>
      </c>
      <c r="F632" s="4">
        <v>-0.1452</v>
      </c>
      <c r="G632" t="s">
        <v>549</v>
      </c>
      <c r="H632" t="s">
        <v>303</v>
      </c>
      <c r="I632" t="s">
        <v>304</v>
      </c>
      <c r="J632" t="s">
        <v>305</v>
      </c>
      <c r="K632" t="s">
        <v>191</v>
      </c>
      <c r="L632" t="s">
        <v>306</v>
      </c>
      <c r="M632" t="s">
        <v>158</v>
      </c>
      <c r="N632" t="s">
        <v>558</v>
      </c>
      <c r="O632">
        <f>IF(B632="--","BLANK",VLOOKUP(J632,Currencies!$B$3:$C$153,2,FALSE))</f>
        <v>9.9646726999999995</v>
      </c>
      <c r="P632">
        <f t="shared" si="9"/>
        <v>85.211027553368623</v>
      </c>
      <c r="Q632" s="3">
        <v>85.211027553368595</v>
      </c>
    </row>
    <row r="633" spans="1:17" x14ac:dyDescent="0.2">
      <c r="A633" t="s">
        <v>308</v>
      </c>
      <c r="B633" s="12">
        <v>35307.51</v>
      </c>
      <c r="C633" s="3">
        <v>1261.3800000000001</v>
      </c>
      <c r="D633" s="4">
        <v>3.6999999999999998E-2</v>
      </c>
      <c r="E633" s="4">
        <v>6.4299999999999996E-2</v>
      </c>
      <c r="F633" s="4">
        <v>-0.11459999999999999</v>
      </c>
      <c r="G633" t="s">
        <v>309</v>
      </c>
      <c r="H633" t="s">
        <v>310</v>
      </c>
      <c r="I633" t="s">
        <v>311</v>
      </c>
      <c r="J633" t="s">
        <v>312</v>
      </c>
      <c r="K633" t="s">
        <v>313</v>
      </c>
      <c r="L633" t="s">
        <v>314</v>
      </c>
      <c r="M633" t="s">
        <v>158</v>
      </c>
      <c r="N633" t="s">
        <v>558</v>
      </c>
      <c r="O633">
        <f>IF(B633="--","BLANK",VLOOKUP(J633,Currencies!$B$3:$C$153,2,FALSE))</f>
        <v>320.63550096</v>
      </c>
      <c r="P633">
        <f t="shared" si="9"/>
        <v>110.11728237917328</v>
      </c>
      <c r="Q633" s="3">
        <v>110.11728237917301</v>
      </c>
    </row>
    <row r="634" spans="1:17" x14ac:dyDescent="0.2">
      <c r="A634" t="s">
        <v>315</v>
      </c>
      <c r="B634" s="12">
        <v>3844.85</v>
      </c>
      <c r="C634" s="3">
        <v>164.25</v>
      </c>
      <c r="D634" s="4">
        <v>4.4600000000000001E-2</v>
      </c>
      <c r="E634" s="4">
        <v>5.9299999999999999E-2</v>
      </c>
      <c r="F634" s="4">
        <v>-0.2011</v>
      </c>
      <c r="G634" t="s">
        <v>174</v>
      </c>
      <c r="H634" t="s">
        <v>310</v>
      </c>
      <c r="I634" t="s">
        <v>311</v>
      </c>
      <c r="J634" t="s">
        <v>312</v>
      </c>
      <c r="K634" t="s">
        <v>313</v>
      </c>
      <c r="L634" t="s">
        <v>314</v>
      </c>
      <c r="M634" t="s">
        <v>158</v>
      </c>
      <c r="N634" t="s">
        <v>558</v>
      </c>
      <c r="O634">
        <f>IF(B634="--","BLANK",VLOOKUP(J634,Currencies!$B$3:$C$153,2,FALSE))</f>
        <v>320.63550096</v>
      </c>
      <c r="P634">
        <f t="shared" si="9"/>
        <v>11.991342157959151</v>
      </c>
      <c r="Q634" s="3">
        <v>11.991342157959201</v>
      </c>
    </row>
    <row r="635" spans="1:17" x14ac:dyDescent="0.2">
      <c r="A635" t="s">
        <v>316</v>
      </c>
      <c r="B635" s="12">
        <v>6779.3</v>
      </c>
      <c r="C635" s="3">
        <v>304.39999999999998</v>
      </c>
      <c r="D635" s="4">
        <v>4.7E-2</v>
      </c>
      <c r="E635" s="4">
        <v>-1.4E-2</v>
      </c>
      <c r="F635" s="4">
        <v>-0.26950000000000002</v>
      </c>
      <c r="G635" t="s">
        <v>317</v>
      </c>
      <c r="H635" t="s">
        <v>318</v>
      </c>
      <c r="I635" t="s">
        <v>319</v>
      </c>
      <c r="J635" t="s">
        <v>169</v>
      </c>
      <c r="K635" t="s">
        <v>170</v>
      </c>
      <c r="L635" t="s">
        <v>171</v>
      </c>
      <c r="M635" t="s">
        <v>158</v>
      </c>
      <c r="N635" t="s">
        <v>558</v>
      </c>
      <c r="O635">
        <f>IF(B635="--","BLANK",VLOOKUP(J635,Currencies!$B$3:$C$153,2,FALSE))</f>
        <v>0.91375289000000004</v>
      </c>
      <c r="P635">
        <f t="shared" si="9"/>
        <v>7419.1831010241731</v>
      </c>
      <c r="Q635" s="3">
        <v>7419.1831010241704</v>
      </c>
    </row>
    <row r="636" spans="1:17" x14ac:dyDescent="0.2">
      <c r="A636" t="s">
        <v>320</v>
      </c>
      <c r="B636" s="12">
        <v>669.19</v>
      </c>
      <c r="C636" s="3">
        <v>29.33</v>
      </c>
      <c r="D636" s="4">
        <v>4.58E-2</v>
      </c>
      <c r="E636" s="4">
        <v>-9.1000000000000004E-3</v>
      </c>
      <c r="F636" s="4">
        <v>-0.2853</v>
      </c>
      <c r="G636" t="s">
        <v>317</v>
      </c>
      <c r="H636" t="s">
        <v>318</v>
      </c>
      <c r="I636" t="s">
        <v>319</v>
      </c>
      <c r="J636" t="s">
        <v>169</v>
      </c>
      <c r="K636" t="s">
        <v>170</v>
      </c>
      <c r="L636" t="s">
        <v>171</v>
      </c>
      <c r="M636" t="s">
        <v>158</v>
      </c>
      <c r="N636" t="s">
        <v>558</v>
      </c>
      <c r="O636">
        <f>IF(B636="--","BLANK",VLOOKUP(J636,Currencies!$B$3:$C$153,2,FALSE))</f>
        <v>0.91375289000000004</v>
      </c>
      <c r="P636">
        <f t="shared" si="9"/>
        <v>732.35336087418557</v>
      </c>
      <c r="Q636" s="3">
        <v>732.35336087418602</v>
      </c>
    </row>
    <row r="637" spans="1:17" x14ac:dyDescent="0.2">
      <c r="A637" t="s">
        <v>321</v>
      </c>
      <c r="B637" s="12">
        <v>519.89</v>
      </c>
      <c r="C637" s="3">
        <v>19.579999999999998</v>
      </c>
      <c r="D637" s="4">
        <v>3.9100000000000003E-2</v>
      </c>
      <c r="E637" s="4">
        <v>2.7799999999999998E-2</v>
      </c>
      <c r="F637" s="4">
        <v>-6.8099999999999994E-2</v>
      </c>
      <c r="G637" t="s">
        <v>205</v>
      </c>
      <c r="H637" t="s">
        <v>322</v>
      </c>
      <c r="I637" t="s">
        <v>323</v>
      </c>
      <c r="J637" t="s">
        <v>169</v>
      </c>
      <c r="K637" t="s">
        <v>170</v>
      </c>
      <c r="L637" t="s">
        <v>171</v>
      </c>
      <c r="M637" t="s">
        <v>158</v>
      </c>
      <c r="N637" t="s">
        <v>558</v>
      </c>
      <c r="O637">
        <f>IF(B637="--","BLANK",VLOOKUP(J637,Currencies!$B$3:$C$153,2,FALSE))</f>
        <v>0.91375289000000004</v>
      </c>
      <c r="P637">
        <f t="shared" si="9"/>
        <v>568.96126479009001</v>
      </c>
      <c r="Q637" s="3">
        <v>568.96126479009001</v>
      </c>
    </row>
    <row r="638" spans="1:17" x14ac:dyDescent="0.2">
      <c r="A638" t="s">
        <v>324</v>
      </c>
      <c r="B638" s="12">
        <v>698.3</v>
      </c>
      <c r="C638" s="3">
        <v>26.54</v>
      </c>
      <c r="D638" s="4">
        <v>3.95E-2</v>
      </c>
      <c r="E638" s="4">
        <v>2.5100000000000001E-2</v>
      </c>
      <c r="F638" s="4">
        <v>-9.01E-2</v>
      </c>
      <c r="G638" t="s">
        <v>205</v>
      </c>
      <c r="H638" t="s">
        <v>322</v>
      </c>
      <c r="I638" t="s">
        <v>323</v>
      </c>
      <c r="J638" t="s">
        <v>169</v>
      </c>
      <c r="K638" t="s">
        <v>170</v>
      </c>
      <c r="L638" t="s">
        <v>171</v>
      </c>
      <c r="M638" t="s">
        <v>158</v>
      </c>
      <c r="N638" t="s">
        <v>558</v>
      </c>
      <c r="O638">
        <f>IF(B638="--","BLANK",VLOOKUP(J638,Currencies!$B$3:$C$153,2,FALSE))</f>
        <v>0.91375289000000004</v>
      </c>
      <c r="P638">
        <f t="shared" si="9"/>
        <v>764.21098925334172</v>
      </c>
      <c r="Q638" s="3">
        <v>764.21098925334195</v>
      </c>
    </row>
    <row r="639" spans="1:17" x14ac:dyDescent="0.2">
      <c r="A639" t="s">
        <v>325</v>
      </c>
      <c r="B639" s="12">
        <v>19027.48</v>
      </c>
      <c r="C639" s="3">
        <v>573.66999999999996</v>
      </c>
      <c r="D639" s="4">
        <v>3.1099999999999999E-2</v>
      </c>
      <c r="E639" s="4">
        <v>1.8800000000000001E-2</v>
      </c>
      <c r="F639" s="4">
        <v>-0.17380000000000001</v>
      </c>
      <c r="G639" t="s">
        <v>326</v>
      </c>
      <c r="H639" t="s">
        <v>327</v>
      </c>
      <c r="I639" t="s">
        <v>328</v>
      </c>
      <c r="J639" t="s">
        <v>169</v>
      </c>
      <c r="K639" t="s">
        <v>170</v>
      </c>
      <c r="L639" t="s">
        <v>171</v>
      </c>
      <c r="M639" t="s">
        <v>158</v>
      </c>
      <c r="N639" t="s">
        <v>558</v>
      </c>
      <c r="O639">
        <f>IF(B639="--","BLANK",VLOOKUP(J639,Currencies!$B$3:$C$153,2,FALSE))</f>
        <v>0.91375289000000004</v>
      </c>
      <c r="P639">
        <f t="shared" si="9"/>
        <v>20823.441663752219</v>
      </c>
      <c r="Q639" s="3">
        <v>20823.441663752201</v>
      </c>
    </row>
    <row r="640" spans="1:17" x14ac:dyDescent="0.2">
      <c r="A640" t="s">
        <v>329</v>
      </c>
      <c r="B640" s="12">
        <v>17401.45</v>
      </c>
      <c r="C640" s="3">
        <v>549.1</v>
      </c>
      <c r="D640" s="4">
        <v>3.2599999999999997E-2</v>
      </c>
      <c r="E640" s="4">
        <v>2.0299999999999999E-2</v>
      </c>
      <c r="F640" s="4">
        <v>-0.17549999999999999</v>
      </c>
      <c r="G640" t="s">
        <v>142</v>
      </c>
      <c r="H640" t="s">
        <v>327</v>
      </c>
      <c r="I640" t="s">
        <v>328</v>
      </c>
      <c r="J640" t="s">
        <v>169</v>
      </c>
      <c r="K640" t="s">
        <v>170</v>
      </c>
      <c r="L640" t="s">
        <v>171</v>
      </c>
      <c r="M640" t="s">
        <v>158</v>
      </c>
      <c r="N640" t="s">
        <v>558</v>
      </c>
      <c r="O640">
        <f>IF(B640="--","BLANK",VLOOKUP(J640,Currencies!$B$3:$C$153,2,FALSE))</f>
        <v>0.91375289000000004</v>
      </c>
      <c r="P640">
        <f t="shared" si="9"/>
        <v>19043.934296065538</v>
      </c>
      <c r="Q640" s="3">
        <v>19043.934296065501</v>
      </c>
    </row>
    <row r="641" spans="1:17" x14ac:dyDescent="0.2">
      <c r="A641" t="s">
        <v>330</v>
      </c>
      <c r="B641" s="12">
        <v>710.2</v>
      </c>
      <c r="C641" s="3">
        <v>0</v>
      </c>
      <c r="D641" s="4">
        <v>0</v>
      </c>
      <c r="E641" s="4">
        <v>3.15E-2</v>
      </c>
      <c r="F641" s="4">
        <v>-8.0600000000000005E-2</v>
      </c>
      <c r="G641" t="s">
        <v>559</v>
      </c>
      <c r="H641" t="s">
        <v>332</v>
      </c>
      <c r="I641" t="s">
        <v>333</v>
      </c>
      <c r="J641" t="s">
        <v>334</v>
      </c>
      <c r="K641" t="s">
        <v>335</v>
      </c>
      <c r="L641" t="s">
        <v>336</v>
      </c>
      <c r="M641" t="s">
        <v>158</v>
      </c>
      <c r="N641" t="s">
        <v>558</v>
      </c>
      <c r="O641">
        <f>IF(B641="--","BLANK",VLOOKUP(J641,Currencies!$B$3:$C$153,2,FALSE))</f>
        <v>1.78427592</v>
      </c>
      <c r="P641">
        <f t="shared" si="9"/>
        <v>398.03260921662837</v>
      </c>
      <c r="Q641" s="3">
        <v>398.03260921662798</v>
      </c>
    </row>
    <row r="642" spans="1:17" x14ac:dyDescent="0.2">
      <c r="A642" t="s">
        <v>337</v>
      </c>
      <c r="B642" s="12">
        <v>569.15</v>
      </c>
      <c r="C642" s="3">
        <v>7.08</v>
      </c>
      <c r="D642" s="4">
        <v>1.26E-2</v>
      </c>
      <c r="E642" s="4">
        <v>-1.6999999999999999E-3</v>
      </c>
      <c r="F642" s="4">
        <v>-0.13689999999999999</v>
      </c>
      <c r="G642" t="s">
        <v>338</v>
      </c>
      <c r="H642" t="s">
        <v>332</v>
      </c>
      <c r="I642" t="s">
        <v>333</v>
      </c>
      <c r="J642" t="s">
        <v>334</v>
      </c>
      <c r="K642" t="s">
        <v>335</v>
      </c>
      <c r="L642" t="s">
        <v>336</v>
      </c>
      <c r="M642" t="s">
        <v>158</v>
      </c>
      <c r="N642" t="s">
        <v>558</v>
      </c>
      <c r="O642">
        <f>IF(B642="--","BLANK",VLOOKUP(J642,Currencies!$B$3:$C$153,2,FALSE))</f>
        <v>1.78427592</v>
      </c>
      <c r="P642">
        <f t="shared" ref="P642:P705" si="10">IF(O642="Blank", "No value",B642/O642)</f>
        <v>318.98093429406367</v>
      </c>
      <c r="Q642" s="3">
        <v>318.98093429406401</v>
      </c>
    </row>
    <row r="643" spans="1:17" x14ac:dyDescent="0.2">
      <c r="A643" t="s">
        <v>339</v>
      </c>
      <c r="B643" s="12">
        <v>3026.69</v>
      </c>
      <c r="C643" s="3">
        <v>94.48</v>
      </c>
      <c r="D643" s="4">
        <v>3.2199999999999999E-2</v>
      </c>
      <c r="E643" s="4">
        <v>3.7000000000000002E-3</v>
      </c>
      <c r="F643" s="4">
        <v>-0.1381</v>
      </c>
      <c r="G643" t="s">
        <v>205</v>
      </c>
      <c r="H643" t="s">
        <v>340</v>
      </c>
      <c r="I643" t="s">
        <v>341</v>
      </c>
      <c r="J643" t="s">
        <v>169</v>
      </c>
      <c r="K643" t="s">
        <v>170</v>
      </c>
      <c r="L643" t="s">
        <v>171</v>
      </c>
      <c r="M643" t="s">
        <v>158</v>
      </c>
      <c r="N643" t="s">
        <v>558</v>
      </c>
      <c r="O643">
        <f>IF(B643="--","BLANK",VLOOKUP(J643,Currencies!$B$3:$C$153,2,FALSE))</f>
        <v>0.91375289000000004</v>
      </c>
      <c r="P643">
        <f t="shared" si="10"/>
        <v>3312.3725605945824</v>
      </c>
      <c r="Q643" s="3">
        <v>3312.3725605945801</v>
      </c>
    </row>
    <row r="644" spans="1:17" x14ac:dyDescent="0.2">
      <c r="A644" t="s">
        <v>342</v>
      </c>
      <c r="B644" s="12">
        <v>8891.9599999999991</v>
      </c>
      <c r="C644" s="3">
        <v>344.06</v>
      </c>
      <c r="D644" s="4">
        <v>4.0300000000000002E-2</v>
      </c>
      <c r="E644" s="4">
        <v>1.47E-2</v>
      </c>
      <c r="F644" s="4">
        <v>-0.24360000000000001</v>
      </c>
      <c r="G644" t="s">
        <v>205</v>
      </c>
      <c r="H644" t="s">
        <v>340</v>
      </c>
      <c r="I644" t="s">
        <v>341</v>
      </c>
      <c r="J644" t="s">
        <v>169</v>
      </c>
      <c r="K644" t="s">
        <v>170</v>
      </c>
      <c r="L644" t="s">
        <v>171</v>
      </c>
      <c r="M644" t="s">
        <v>158</v>
      </c>
      <c r="N644" t="s">
        <v>558</v>
      </c>
      <c r="O644">
        <f>IF(B644="--","BLANK",VLOOKUP(J644,Currencies!$B$3:$C$153,2,FALSE))</f>
        <v>0.91375289000000004</v>
      </c>
      <c r="P644">
        <f t="shared" si="10"/>
        <v>9731.2523958200545</v>
      </c>
      <c r="Q644" s="3">
        <v>9731.2523958200509</v>
      </c>
    </row>
    <row r="645" spans="1:17" x14ac:dyDescent="0.2">
      <c r="A645" t="s">
        <v>343</v>
      </c>
      <c r="B645" s="12">
        <v>942.08</v>
      </c>
      <c r="C645" s="3">
        <v>26.15</v>
      </c>
      <c r="D645" s="4">
        <v>2.86E-2</v>
      </c>
      <c r="E645" s="4">
        <v>6.3E-3</v>
      </c>
      <c r="F645" s="4">
        <v>-0.28689999999999999</v>
      </c>
      <c r="G645" t="s">
        <v>317</v>
      </c>
      <c r="H645" t="s">
        <v>345</v>
      </c>
      <c r="I645" t="s">
        <v>346</v>
      </c>
      <c r="J645" t="s">
        <v>169</v>
      </c>
      <c r="K645" t="s">
        <v>170</v>
      </c>
      <c r="L645" t="s">
        <v>171</v>
      </c>
      <c r="M645" t="s">
        <v>158</v>
      </c>
      <c r="N645" t="s">
        <v>558</v>
      </c>
      <c r="O645">
        <f>IF(B645="--","BLANK",VLOOKUP(J645,Currencies!$B$3:$C$153,2,FALSE))</f>
        <v>0.91375289000000004</v>
      </c>
      <c r="P645">
        <f t="shared" si="10"/>
        <v>1031.0008431272922</v>
      </c>
      <c r="Q645" s="3">
        <v>1031.00084312729</v>
      </c>
    </row>
    <row r="646" spans="1:17" x14ac:dyDescent="0.2">
      <c r="A646" t="s">
        <v>347</v>
      </c>
      <c r="B646" s="12">
        <v>1625.95</v>
      </c>
      <c r="C646" s="3">
        <v>47.75</v>
      </c>
      <c r="D646" s="4">
        <v>3.0300000000000001E-2</v>
      </c>
      <c r="E646" s="4">
        <v>1.9699999999999999E-2</v>
      </c>
      <c r="F646" s="4">
        <v>-0.27010000000000001</v>
      </c>
      <c r="G646" t="s">
        <v>317</v>
      </c>
      <c r="H646" t="s">
        <v>345</v>
      </c>
      <c r="I646" t="s">
        <v>346</v>
      </c>
      <c r="J646" t="s">
        <v>169</v>
      </c>
      <c r="K646" t="s">
        <v>170</v>
      </c>
      <c r="L646" t="s">
        <v>171</v>
      </c>
      <c r="M646" t="s">
        <v>158</v>
      </c>
      <c r="N646" t="s">
        <v>558</v>
      </c>
      <c r="O646">
        <f>IF(B646="--","BLANK",VLOOKUP(J646,Currencies!$B$3:$C$153,2,FALSE))</f>
        <v>0.91375289000000004</v>
      </c>
      <c r="P646">
        <f t="shared" si="10"/>
        <v>1779.4198166639999</v>
      </c>
      <c r="Q646" s="3">
        <v>1779.4198166640001</v>
      </c>
    </row>
    <row r="647" spans="1:17" x14ac:dyDescent="0.2">
      <c r="A647" t="s">
        <v>348</v>
      </c>
      <c r="B647" s="12">
        <v>4180.22</v>
      </c>
      <c r="C647" s="3">
        <v>184.5</v>
      </c>
      <c r="D647" s="4">
        <v>4.6199999999999998E-2</v>
      </c>
      <c r="E647" s="4">
        <v>1.9E-3</v>
      </c>
      <c r="F647" s="4">
        <v>-0.1832</v>
      </c>
      <c r="G647" t="s">
        <v>205</v>
      </c>
      <c r="H647" t="s">
        <v>349</v>
      </c>
      <c r="I647" t="s">
        <v>350</v>
      </c>
      <c r="J647" t="s">
        <v>169</v>
      </c>
      <c r="K647" t="s">
        <v>170</v>
      </c>
      <c r="L647" t="s">
        <v>171</v>
      </c>
      <c r="M647" t="s">
        <v>158</v>
      </c>
      <c r="N647" t="s">
        <v>558</v>
      </c>
      <c r="O647">
        <f>IF(B647="--","BLANK",VLOOKUP(J647,Currencies!$B$3:$C$153,2,FALSE))</f>
        <v>0.91375289000000004</v>
      </c>
      <c r="P647">
        <f t="shared" si="10"/>
        <v>4574.7817005536363</v>
      </c>
      <c r="Q647" s="3">
        <v>4574.7817005536399</v>
      </c>
    </row>
    <row r="648" spans="1:17" x14ac:dyDescent="0.2">
      <c r="A648" t="s">
        <v>351</v>
      </c>
      <c r="B648" s="12">
        <v>2984.92</v>
      </c>
      <c r="C648" s="3">
        <v>117.66</v>
      </c>
      <c r="D648" s="4">
        <v>4.1000000000000002E-2</v>
      </c>
      <c r="E648" s="4">
        <v>3.4599999999999999E-2</v>
      </c>
      <c r="F648" s="4">
        <v>-3.4299999999999997E-2</v>
      </c>
      <c r="G648" t="s">
        <v>205</v>
      </c>
      <c r="H648" t="s">
        <v>349</v>
      </c>
      <c r="I648" t="s">
        <v>350</v>
      </c>
      <c r="J648" t="s">
        <v>169</v>
      </c>
      <c r="K648" t="s">
        <v>170</v>
      </c>
      <c r="L648" t="s">
        <v>171</v>
      </c>
      <c r="M648" t="s">
        <v>158</v>
      </c>
      <c r="N648" t="s">
        <v>558</v>
      </c>
      <c r="O648">
        <f>IF(B648="--","BLANK",VLOOKUP(J648,Currencies!$B$3:$C$153,2,FALSE))</f>
        <v>0.91375289000000004</v>
      </c>
      <c r="P648">
        <f t="shared" si="10"/>
        <v>3266.6599828756766</v>
      </c>
      <c r="Q648" s="3">
        <v>3266.6599828756798</v>
      </c>
    </row>
    <row r="649" spans="1:17" x14ac:dyDescent="0.2">
      <c r="A649" t="s">
        <v>352</v>
      </c>
      <c r="B649" s="12">
        <v>1421.72</v>
      </c>
      <c r="C649" s="3">
        <v>22.68</v>
      </c>
      <c r="D649" s="4">
        <v>1.6199999999999999E-2</v>
      </c>
      <c r="E649" s="4">
        <v>2.07E-2</v>
      </c>
      <c r="F649" s="4">
        <v>-9.5899999999999999E-2</v>
      </c>
      <c r="G649" t="s">
        <v>551</v>
      </c>
      <c r="H649" t="s">
        <v>354</v>
      </c>
      <c r="I649" t="s">
        <v>355</v>
      </c>
      <c r="J649" t="s">
        <v>356</v>
      </c>
      <c r="K649" t="s">
        <v>357</v>
      </c>
      <c r="L649" t="s">
        <v>358</v>
      </c>
      <c r="M649" t="s">
        <v>158</v>
      </c>
      <c r="N649" t="s">
        <v>558</v>
      </c>
      <c r="O649">
        <f>IF(B649="--","BLANK",VLOOKUP(J649,Currencies!$B$3:$C$153,2,FALSE))</f>
        <v>3.5247103700000002</v>
      </c>
      <c r="P649">
        <f t="shared" si="10"/>
        <v>403.35796441623654</v>
      </c>
      <c r="Q649" s="3">
        <v>403.357964416237</v>
      </c>
    </row>
    <row r="650" spans="1:17" x14ac:dyDescent="0.2">
      <c r="A650" t="s">
        <v>359</v>
      </c>
      <c r="B650" s="12">
        <v>1402.82</v>
      </c>
      <c r="C650" s="3">
        <v>24.81</v>
      </c>
      <c r="D650" s="4">
        <v>1.7999999999999999E-2</v>
      </c>
      <c r="E650" s="4">
        <v>2.53E-2</v>
      </c>
      <c r="F650" s="4">
        <v>-3.5000000000000003E-2</v>
      </c>
      <c r="G650" t="s">
        <v>353</v>
      </c>
      <c r="H650" t="s">
        <v>354</v>
      </c>
      <c r="I650" t="s">
        <v>355</v>
      </c>
      <c r="J650" t="s">
        <v>356</v>
      </c>
      <c r="K650" t="s">
        <v>357</v>
      </c>
      <c r="L650" t="s">
        <v>358</v>
      </c>
      <c r="M650" t="s">
        <v>158</v>
      </c>
      <c r="N650" t="s">
        <v>558</v>
      </c>
      <c r="O650">
        <f>IF(B650="--","BLANK",VLOOKUP(J650,Currencies!$B$3:$C$153,2,FALSE))</f>
        <v>3.5247103700000002</v>
      </c>
      <c r="P650">
        <f t="shared" si="10"/>
        <v>397.99582171059342</v>
      </c>
      <c r="Q650" s="3">
        <v>397.99582171059302</v>
      </c>
    </row>
    <row r="651" spans="1:17" x14ac:dyDescent="0.2">
      <c r="A651" t="s">
        <v>360</v>
      </c>
      <c r="B651" s="12">
        <v>4299.01</v>
      </c>
      <c r="C651" s="3">
        <v>-23.76</v>
      </c>
      <c r="D651" s="4">
        <v>-5.4999999999999997E-3</v>
      </c>
      <c r="E651" s="4">
        <v>6.3299999999999995E-2</v>
      </c>
      <c r="F651" s="4">
        <v>0.1187</v>
      </c>
      <c r="G651" t="s">
        <v>361</v>
      </c>
      <c r="H651" t="s">
        <v>362</v>
      </c>
      <c r="I651" t="s">
        <v>363</v>
      </c>
      <c r="J651" t="s">
        <v>364</v>
      </c>
      <c r="K651" t="s">
        <v>365</v>
      </c>
      <c r="L651" t="s">
        <v>366</v>
      </c>
      <c r="M651" t="s">
        <v>158</v>
      </c>
      <c r="N651" t="s">
        <v>558</v>
      </c>
      <c r="O651">
        <f>IF(B651="--","BLANK",VLOOKUP(J651,Currencies!$B$3:$C$153,2,FALSE))</f>
        <v>56.195770979999999</v>
      </c>
      <c r="P651">
        <f t="shared" si="10"/>
        <v>76.50059648670026</v>
      </c>
      <c r="Q651" s="3">
        <v>76.500596486700303</v>
      </c>
    </row>
    <row r="652" spans="1:17" x14ac:dyDescent="0.2">
      <c r="A652" t="s">
        <v>367</v>
      </c>
      <c r="B652" s="12" t="s">
        <v>53</v>
      </c>
      <c r="C652" s="3" t="s">
        <v>53</v>
      </c>
      <c r="D652" s="4" t="s">
        <v>53</v>
      </c>
      <c r="E652" s="4" t="s">
        <v>53</v>
      </c>
      <c r="F652" s="4" t="s">
        <v>53</v>
      </c>
      <c r="G652" t="s">
        <v>53</v>
      </c>
      <c r="H652" t="s">
        <v>362</v>
      </c>
      <c r="I652" t="s">
        <v>363</v>
      </c>
      <c r="J652" t="s">
        <v>364</v>
      </c>
      <c r="K652" t="s">
        <v>365</v>
      </c>
      <c r="L652" t="s">
        <v>366</v>
      </c>
      <c r="M652" t="s">
        <v>158</v>
      </c>
      <c r="N652" t="s">
        <v>558</v>
      </c>
      <c r="O652" t="str">
        <f>IF(B652="--","BLANK",VLOOKUP(J652,Currencies!$B$3:$C$153,2,FALSE))</f>
        <v>BLANK</v>
      </c>
      <c r="P652" t="str">
        <f t="shared" si="10"/>
        <v>No value</v>
      </c>
      <c r="Q652" s="3" t="s">
        <v>58</v>
      </c>
    </row>
    <row r="653" spans="1:17" x14ac:dyDescent="0.2">
      <c r="A653" t="s">
        <v>368</v>
      </c>
      <c r="B653" s="12">
        <v>2209.29</v>
      </c>
      <c r="C653" s="3">
        <v>78.44</v>
      </c>
      <c r="D653" s="4">
        <v>3.6799999999999999E-2</v>
      </c>
      <c r="E653" s="4">
        <v>6.7299999999999999E-2</v>
      </c>
      <c r="F653" s="4">
        <v>-0.2777</v>
      </c>
      <c r="G653" t="s">
        <v>174</v>
      </c>
      <c r="H653" t="s">
        <v>369</v>
      </c>
      <c r="I653" t="s">
        <v>370</v>
      </c>
      <c r="J653" t="s">
        <v>169</v>
      </c>
      <c r="K653" t="s">
        <v>170</v>
      </c>
      <c r="L653" t="s">
        <v>171</v>
      </c>
      <c r="M653" t="s">
        <v>158</v>
      </c>
      <c r="N653" t="s">
        <v>558</v>
      </c>
      <c r="O653">
        <f>IF(B653="--","BLANK",VLOOKUP(J653,Currencies!$B$3:$C$153,2,FALSE))</f>
        <v>0.91375289000000004</v>
      </c>
      <c r="P653">
        <f t="shared" si="10"/>
        <v>2417.8199863203713</v>
      </c>
      <c r="Q653" s="3">
        <v>2417.8199863203699</v>
      </c>
    </row>
    <row r="654" spans="1:17" x14ac:dyDescent="0.2">
      <c r="A654" t="s">
        <v>371</v>
      </c>
      <c r="B654" s="12">
        <v>1128.08</v>
      </c>
      <c r="C654" s="3">
        <v>38.07</v>
      </c>
      <c r="D654" s="4">
        <v>3.49E-2</v>
      </c>
      <c r="E654" s="4">
        <v>5.8900000000000001E-2</v>
      </c>
      <c r="F654" s="4">
        <v>-0.26939999999999997</v>
      </c>
      <c r="G654" t="s">
        <v>174</v>
      </c>
      <c r="H654" t="s">
        <v>369</v>
      </c>
      <c r="I654" t="s">
        <v>370</v>
      </c>
      <c r="J654" t="s">
        <v>169</v>
      </c>
      <c r="K654" t="s">
        <v>170</v>
      </c>
      <c r="L654" t="s">
        <v>171</v>
      </c>
      <c r="M654" t="s">
        <v>158</v>
      </c>
      <c r="N654" t="s">
        <v>558</v>
      </c>
      <c r="O654">
        <f>IF(B654="--","BLANK",VLOOKUP(J654,Currencies!$B$3:$C$153,2,FALSE))</f>
        <v>0.91375289000000004</v>
      </c>
      <c r="P654">
        <f t="shared" si="10"/>
        <v>1234.5569708676926</v>
      </c>
      <c r="Q654" s="3">
        <v>1234.5569708676901</v>
      </c>
    </row>
    <row r="655" spans="1:17" x14ac:dyDescent="0.2">
      <c r="A655" t="s">
        <v>372</v>
      </c>
      <c r="B655" s="12">
        <v>1566.16</v>
      </c>
      <c r="C655" s="3">
        <v>72.540000000000006</v>
      </c>
      <c r="D655" s="4">
        <v>4.8599999999999997E-2</v>
      </c>
      <c r="E655" s="4">
        <v>2.06E-2</v>
      </c>
      <c r="F655" s="4">
        <v>-2.53E-2</v>
      </c>
      <c r="G655" t="s">
        <v>142</v>
      </c>
      <c r="H655" t="s">
        <v>373</v>
      </c>
      <c r="I655" t="s">
        <v>374</v>
      </c>
      <c r="J655" t="s">
        <v>375</v>
      </c>
      <c r="K655" t="s">
        <v>191</v>
      </c>
      <c r="L655" t="s">
        <v>376</v>
      </c>
      <c r="M655" t="s">
        <v>158</v>
      </c>
      <c r="N655" t="s">
        <v>558</v>
      </c>
      <c r="O655">
        <f>IF(B655="--","BLANK",VLOOKUP(J655,Currencies!$B$3:$C$153,2,FALSE))</f>
        <v>9.6657991400000007</v>
      </c>
      <c r="P655">
        <f t="shared" si="10"/>
        <v>162.03109306490305</v>
      </c>
      <c r="Q655" s="3">
        <v>162.03109306490299</v>
      </c>
    </row>
    <row r="656" spans="1:17" x14ac:dyDescent="0.2">
      <c r="A656" t="s">
        <v>377</v>
      </c>
      <c r="B656" s="12">
        <v>1099.25</v>
      </c>
      <c r="C656" s="3">
        <v>49</v>
      </c>
      <c r="D656" s="4">
        <v>4.6699999999999998E-2</v>
      </c>
      <c r="E656" s="4">
        <v>3.6299999999999999E-2</v>
      </c>
      <c r="F656" s="4">
        <v>9.4000000000000004E-3</v>
      </c>
      <c r="G656" t="s">
        <v>258</v>
      </c>
      <c r="H656" t="s">
        <v>373</v>
      </c>
      <c r="I656" t="s">
        <v>374</v>
      </c>
      <c r="J656" t="s">
        <v>375</v>
      </c>
      <c r="K656" t="s">
        <v>191</v>
      </c>
      <c r="L656" t="s">
        <v>376</v>
      </c>
      <c r="M656" t="s">
        <v>158</v>
      </c>
      <c r="N656" t="s">
        <v>558</v>
      </c>
      <c r="O656">
        <f>IF(B656="--","BLANK",VLOOKUP(J656,Currencies!$B$3:$C$153,2,FALSE))</f>
        <v>9.6657991400000007</v>
      </c>
      <c r="P656">
        <f t="shared" si="10"/>
        <v>113.72572345839166</v>
      </c>
      <c r="Q656" s="3">
        <v>113.725723458392</v>
      </c>
    </row>
    <row r="657" spans="1:17" x14ac:dyDescent="0.2">
      <c r="A657" t="s">
        <v>378</v>
      </c>
      <c r="B657" s="12">
        <v>6434.83</v>
      </c>
      <c r="C657" s="3">
        <v>-47.75</v>
      </c>
      <c r="D657" s="4">
        <v>-7.4000000000000003E-3</v>
      </c>
      <c r="E657" s="4">
        <v>2.4299999999999999E-2</v>
      </c>
      <c r="F657" s="4">
        <v>-7.5800000000000006E-2</v>
      </c>
      <c r="G657" t="s">
        <v>379</v>
      </c>
      <c r="H657" t="s">
        <v>380</v>
      </c>
      <c r="I657" t="s">
        <v>381</v>
      </c>
      <c r="J657" t="s">
        <v>382</v>
      </c>
      <c r="K657" t="s">
        <v>383</v>
      </c>
      <c r="L657" t="s">
        <v>384</v>
      </c>
      <c r="M657" t="s">
        <v>158</v>
      </c>
      <c r="N657" t="s">
        <v>558</v>
      </c>
      <c r="O657">
        <f>IF(B657="--","BLANK",VLOOKUP(J657,Currencies!$B$3:$C$153,2,FALSE))</f>
        <v>2.8564705099999999</v>
      </c>
      <c r="P657">
        <f t="shared" si="10"/>
        <v>2252.7206135938718</v>
      </c>
      <c r="Q657" s="3">
        <v>2252.72061359387</v>
      </c>
    </row>
    <row r="658" spans="1:17" x14ac:dyDescent="0.2">
      <c r="A658" t="s">
        <v>385</v>
      </c>
      <c r="B658" s="12">
        <v>10499.13</v>
      </c>
      <c r="C658" s="3">
        <v>12.64</v>
      </c>
      <c r="D658" s="4">
        <v>1.1999999999999999E-3</v>
      </c>
      <c r="E658" s="4">
        <v>4.6100000000000002E-2</v>
      </c>
      <c r="F658" s="4">
        <v>-2.24E-2</v>
      </c>
      <c r="G658" t="s">
        <v>552</v>
      </c>
      <c r="H658" t="s">
        <v>387</v>
      </c>
      <c r="I658" t="s">
        <v>388</v>
      </c>
      <c r="J658" t="s">
        <v>169</v>
      </c>
      <c r="K658" t="s">
        <v>170</v>
      </c>
      <c r="L658" t="s">
        <v>171</v>
      </c>
      <c r="M658" t="s">
        <v>158</v>
      </c>
      <c r="N658" t="s">
        <v>558</v>
      </c>
      <c r="O658">
        <f>IF(B658="--","BLANK",VLOOKUP(J658,Currencies!$B$3:$C$153,2,FALSE))</f>
        <v>0.91375289000000004</v>
      </c>
      <c r="P658">
        <f t="shared" si="10"/>
        <v>11490.119609908976</v>
      </c>
      <c r="Q658" s="3">
        <v>11490.119609908999</v>
      </c>
    </row>
    <row r="659" spans="1:17" x14ac:dyDescent="0.2">
      <c r="A659" t="s">
        <v>389</v>
      </c>
      <c r="B659" s="12">
        <v>6921.15</v>
      </c>
      <c r="C659" s="3">
        <v>96.45</v>
      </c>
      <c r="D659" s="4">
        <v>1.41E-2</v>
      </c>
      <c r="E659" s="4">
        <v>3.6299999999999999E-2</v>
      </c>
      <c r="F659" s="4">
        <v>-0.18820000000000001</v>
      </c>
      <c r="G659" t="s">
        <v>390</v>
      </c>
      <c r="H659" t="s">
        <v>391</v>
      </c>
      <c r="I659" t="s">
        <v>392</v>
      </c>
      <c r="J659" t="s">
        <v>393</v>
      </c>
      <c r="K659" t="s">
        <v>394</v>
      </c>
      <c r="L659" t="s">
        <v>395</v>
      </c>
      <c r="M659" t="s">
        <v>158</v>
      </c>
      <c r="N659" t="s">
        <v>558</v>
      </c>
      <c r="O659">
        <f>IF(B659="--","BLANK",VLOOKUP(J659,Currencies!$B$3:$C$153,2,FALSE))</f>
        <v>3.7524623699999999</v>
      </c>
      <c r="P659">
        <f t="shared" si="10"/>
        <v>1844.428888969778</v>
      </c>
      <c r="Q659" s="3">
        <v>1844.42888896978</v>
      </c>
    </row>
    <row r="660" spans="1:17" x14ac:dyDescent="0.2">
      <c r="A660" t="s">
        <v>396</v>
      </c>
      <c r="B660" s="12">
        <v>7314.14</v>
      </c>
      <c r="C660" s="3">
        <v>-24.59</v>
      </c>
      <c r="D660" s="4">
        <v>-3.3999999999999998E-3</v>
      </c>
      <c r="E660" s="4">
        <v>-1.6400000000000001E-2</v>
      </c>
      <c r="F660" s="4">
        <v>-4.4900000000000002E-2</v>
      </c>
      <c r="G660" t="s">
        <v>553</v>
      </c>
      <c r="H660" t="s">
        <v>398</v>
      </c>
      <c r="I660" t="s">
        <v>399</v>
      </c>
      <c r="J660" t="s">
        <v>400</v>
      </c>
      <c r="K660" t="s">
        <v>401</v>
      </c>
      <c r="L660" t="s">
        <v>402</v>
      </c>
      <c r="M660" t="s">
        <v>158</v>
      </c>
      <c r="N660" t="s">
        <v>558</v>
      </c>
      <c r="O660">
        <f>IF(B660="--","BLANK",VLOOKUP(J660,Currencies!$B$3:$C$153,2,FALSE))</f>
        <v>12.09142894</v>
      </c>
      <c r="P660">
        <f t="shared" si="10"/>
        <v>604.90286435905728</v>
      </c>
      <c r="Q660" s="3">
        <v>604.90286435905705</v>
      </c>
    </row>
    <row r="661" spans="1:17" x14ac:dyDescent="0.2">
      <c r="A661" t="s">
        <v>403</v>
      </c>
      <c r="B661" s="12">
        <v>8764.5300000000007</v>
      </c>
      <c r="C661" s="3">
        <v>65.08</v>
      </c>
      <c r="D661" s="4">
        <v>7.4999999999999997E-3</v>
      </c>
      <c r="E661" s="4">
        <v>1.72E-2</v>
      </c>
      <c r="F661" s="4">
        <v>-0.1123</v>
      </c>
      <c r="G661" t="s">
        <v>404</v>
      </c>
      <c r="H661" t="s">
        <v>405</v>
      </c>
      <c r="I661" t="s">
        <v>406</v>
      </c>
      <c r="J661" t="s">
        <v>407</v>
      </c>
      <c r="K661" t="s">
        <v>408</v>
      </c>
      <c r="L661" t="s">
        <v>409</v>
      </c>
      <c r="M661" t="s">
        <v>158</v>
      </c>
      <c r="N661" t="s">
        <v>558</v>
      </c>
      <c r="O661">
        <f>IF(B661="--","BLANK",VLOOKUP(J661,Currencies!$B$3:$C$153,2,FALSE))</f>
        <v>3.59908392</v>
      </c>
      <c r="P661">
        <f t="shared" si="10"/>
        <v>2435.2113467807112</v>
      </c>
      <c r="Q661" s="3">
        <v>2435.2113467807098</v>
      </c>
    </row>
    <row r="662" spans="1:17" x14ac:dyDescent="0.2">
      <c r="A662" t="s">
        <v>410</v>
      </c>
      <c r="B662" s="12">
        <v>1582.31</v>
      </c>
      <c r="C662" s="3">
        <v>-12.17</v>
      </c>
      <c r="D662" s="4">
        <v>-7.6E-3</v>
      </c>
      <c r="E662" s="4" t="s">
        <v>53</v>
      </c>
      <c r="F662" s="4">
        <v>-0.1356</v>
      </c>
      <c r="G662" t="s">
        <v>361</v>
      </c>
      <c r="H662" t="s">
        <v>411</v>
      </c>
      <c r="I662" t="s">
        <v>412</v>
      </c>
      <c r="J662" t="s">
        <v>413</v>
      </c>
      <c r="K662" t="s">
        <v>414</v>
      </c>
      <c r="L662" t="s">
        <v>415</v>
      </c>
      <c r="M662" t="s">
        <v>158</v>
      </c>
      <c r="N662" t="s">
        <v>558</v>
      </c>
      <c r="O662">
        <f>IF(B662="--","BLANK",VLOOKUP(J662,Currencies!$B$3:$C$153,2,FALSE))</f>
        <v>0.70497350999999997</v>
      </c>
      <c r="P662">
        <f t="shared" si="10"/>
        <v>2244.495683249148</v>
      </c>
      <c r="Q662" s="3">
        <v>2244.4956832491498</v>
      </c>
    </row>
    <row r="663" spans="1:17" x14ac:dyDescent="0.2">
      <c r="A663" t="s">
        <v>416</v>
      </c>
      <c r="B663" s="12">
        <v>819.44</v>
      </c>
      <c r="C663" s="3">
        <v>4.16</v>
      </c>
      <c r="D663" s="4">
        <v>5.1000000000000004E-3</v>
      </c>
      <c r="E663" s="4">
        <v>1.8599999999999998E-2</v>
      </c>
      <c r="F663" s="4">
        <v>-5.7599999999999998E-2</v>
      </c>
      <c r="G663" t="s">
        <v>417</v>
      </c>
      <c r="H663" t="s">
        <v>418</v>
      </c>
      <c r="I663" t="s">
        <v>419</v>
      </c>
      <c r="J663" t="s">
        <v>169</v>
      </c>
      <c r="K663" t="s">
        <v>170</v>
      </c>
      <c r="L663" t="s">
        <v>171</v>
      </c>
      <c r="M663" t="s">
        <v>158</v>
      </c>
      <c r="N663" t="s">
        <v>558</v>
      </c>
      <c r="O663">
        <f>IF(B663="--","BLANK",VLOOKUP(J663,Currencies!$B$3:$C$153,2,FALSE))</f>
        <v>0.91375289000000004</v>
      </c>
      <c r="P663">
        <f t="shared" si="10"/>
        <v>896.78512535265418</v>
      </c>
      <c r="Q663" s="3">
        <v>896.78512535265395</v>
      </c>
    </row>
    <row r="664" spans="1:17" x14ac:dyDescent="0.2">
      <c r="A664" t="s">
        <v>420</v>
      </c>
      <c r="B664" s="12">
        <v>478.18</v>
      </c>
      <c r="C664" s="3">
        <v>2.7</v>
      </c>
      <c r="D664" s="4">
        <v>5.7000000000000002E-3</v>
      </c>
      <c r="E664" s="4">
        <v>-4.1500000000000002E-2</v>
      </c>
      <c r="F664" s="4">
        <v>-9.2100000000000001E-2</v>
      </c>
      <c r="G664" t="s">
        <v>554</v>
      </c>
      <c r="H664" t="s">
        <v>422</v>
      </c>
      <c r="I664" t="s">
        <v>423</v>
      </c>
      <c r="J664" t="s">
        <v>356</v>
      </c>
      <c r="K664" t="s">
        <v>357</v>
      </c>
      <c r="L664" t="s">
        <v>358</v>
      </c>
      <c r="M664" t="s">
        <v>158</v>
      </c>
      <c r="N664" t="s">
        <v>558</v>
      </c>
      <c r="O664">
        <f>IF(B664="--","BLANK",VLOOKUP(J664,Currencies!$B$3:$C$153,2,FALSE))</f>
        <v>3.5247103700000002</v>
      </c>
      <c r="P664">
        <f t="shared" si="10"/>
        <v>135.66504756531242</v>
      </c>
      <c r="Q664" s="3">
        <v>135.66504756531199</v>
      </c>
    </row>
    <row r="665" spans="1:17" x14ac:dyDescent="0.2">
      <c r="A665" t="s">
        <v>424</v>
      </c>
      <c r="B665" s="12">
        <v>24010.19</v>
      </c>
      <c r="C665" s="3">
        <v>138.86000000000001</v>
      </c>
      <c r="D665" s="4">
        <v>5.7999999999999996E-3</v>
      </c>
      <c r="E665" s="4">
        <v>4.7500000000000001E-2</v>
      </c>
      <c r="F665" s="4">
        <v>-0.16839999999999999</v>
      </c>
      <c r="G665" t="s">
        <v>417</v>
      </c>
      <c r="H665" t="s">
        <v>425</v>
      </c>
      <c r="I665" t="s">
        <v>426</v>
      </c>
      <c r="J665" t="s">
        <v>427</v>
      </c>
      <c r="K665" t="s">
        <v>428</v>
      </c>
      <c r="L665" t="s">
        <v>429</v>
      </c>
      <c r="M665" t="s">
        <v>158</v>
      </c>
      <c r="N665" t="s">
        <v>558</v>
      </c>
      <c r="O665">
        <f>IF(B665="--","BLANK",VLOOKUP(J665,Currencies!$B$3:$C$153,2,FALSE))</f>
        <v>358.41804997000003</v>
      </c>
      <c r="P665">
        <f t="shared" si="10"/>
        <v>66.989343873752105</v>
      </c>
      <c r="Q665" s="3">
        <v>66.989343873752105</v>
      </c>
    </row>
    <row r="666" spans="1:17" x14ac:dyDescent="0.2">
      <c r="A666" t="s">
        <v>430</v>
      </c>
      <c r="B666" s="12">
        <v>1437.3</v>
      </c>
      <c r="C666" s="3">
        <v>17.84</v>
      </c>
      <c r="D666" s="4">
        <v>1.26E-2</v>
      </c>
      <c r="E666" s="4">
        <v>4.19E-2</v>
      </c>
      <c r="F666" s="4">
        <v>-2.7400000000000001E-2</v>
      </c>
      <c r="G666" t="s">
        <v>258</v>
      </c>
      <c r="H666" t="s">
        <v>431</v>
      </c>
      <c r="I666" t="s">
        <v>432</v>
      </c>
      <c r="J666" t="s">
        <v>433</v>
      </c>
      <c r="K666" t="s">
        <v>191</v>
      </c>
      <c r="L666" t="s">
        <v>434</v>
      </c>
      <c r="M666" t="s">
        <v>158</v>
      </c>
      <c r="N666" t="s">
        <v>558</v>
      </c>
      <c r="O666">
        <f>IF(B666="--","BLANK",VLOOKUP(J666,Currencies!$B$3:$C$153,2,FALSE))</f>
        <v>142.94966429999999</v>
      </c>
      <c r="P666">
        <f t="shared" si="10"/>
        <v>10.054588144982443</v>
      </c>
      <c r="Q666" s="3">
        <v>10.0545881449824</v>
      </c>
    </row>
    <row r="667" spans="1:17" x14ac:dyDescent="0.2">
      <c r="A667" t="s">
        <v>435</v>
      </c>
      <c r="B667" s="12">
        <v>962.88</v>
      </c>
      <c r="C667" s="3">
        <v>42.7</v>
      </c>
      <c r="D667" s="4">
        <v>4.6399999999999997E-2</v>
      </c>
      <c r="E667" s="4">
        <v>-4.3E-3</v>
      </c>
      <c r="F667" s="4">
        <v>-0.28089999999999998</v>
      </c>
      <c r="G667" t="s">
        <v>210</v>
      </c>
      <c r="H667" t="s">
        <v>436</v>
      </c>
      <c r="I667" t="s">
        <v>437</v>
      </c>
      <c r="J667" t="s">
        <v>438</v>
      </c>
      <c r="K667" t="s">
        <v>439</v>
      </c>
      <c r="L667" t="s">
        <v>440</v>
      </c>
      <c r="M667" t="s">
        <v>158</v>
      </c>
      <c r="N667" t="s">
        <v>558</v>
      </c>
      <c r="O667">
        <f>IF(B667="--","BLANK",VLOOKUP(J667,Currencies!$B$3:$C$153,2,FALSE))</f>
        <v>18.26535088</v>
      </c>
      <c r="P667">
        <f t="shared" si="10"/>
        <v>52.71620601903269</v>
      </c>
      <c r="Q667" s="3">
        <v>52.716206019032697</v>
      </c>
    </row>
    <row r="668" spans="1:17" x14ac:dyDescent="0.2">
      <c r="A668" t="s">
        <v>441</v>
      </c>
      <c r="B668" s="12">
        <v>46.52</v>
      </c>
      <c r="C668" s="3">
        <v>0.01</v>
      </c>
      <c r="D668" s="4">
        <v>2.0000000000000001E-4</v>
      </c>
      <c r="E668" s="4">
        <v>-5.2900000000000003E-2</v>
      </c>
      <c r="F668" s="4">
        <v>-0.3206</v>
      </c>
      <c r="G668" t="s">
        <v>245</v>
      </c>
      <c r="H668" t="s">
        <v>442</v>
      </c>
      <c r="I668" t="s">
        <v>443</v>
      </c>
      <c r="J668" t="s">
        <v>169</v>
      </c>
      <c r="K668" t="s">
        <v>170</v>
      </c>
      <c r="L668" t="s">
        <v>171</v>
      </c>
      <c r="M668" t="s">
        <v>158</v>
      </c>
      <c r="N668" t="s">
        <v>558</v>
      </c>
      <c r="O668">
        <f>IF(B668="--","BLANK",VLOOKUP(J668,Currencies!$B$3:$C$153,2,FALSE))</f>
        <v>0.91375289000000004</v>
      </c>
      <c r="P668">
        <f t="shared" si="10"/>
        <v>50.910919690771102</v>
      </c>
      <c r="Q668" s="3">
        <v>50.910919690771102</v>
      </c>
    </row>
    <row r="669" spans="1:17" x14ac:dyDescent="0.2">
      <c r="A669" t="s">
        <v>444</v>
      </c>
      <c r="B669" s="12">
        <v>586.98</v>
      </c>
      <c r="C669" s="3">
        <v>-7.82</v>
      </c>
      <c r="D669" s="4">
        <v>-1.3100000000000001E-2</v>
      </c>
      <c r="E669" s="4">
        <v>-6.8999999999999999E-3</v>
      </c>
      <c r="F669" s="4">
        <v>-0.32579999999999998</v>
      </c>
      <c r="G669" t="s">
        <v>555</v>
      </c>
      <c r="H669" t="s">
        <v>445</v>
      </c>
      <c r="I669" t="s">
        <v>446</v>
      </c>
      <c r="J669" t="s">
        <v>447</v>
      </c>
      <c r="K669" t="s">
        <v>448</v>
      </c>
      <c r="L669" t="s">
        <v>449</v>
      </c>
      <c r="M669" t="s">
        <v>158</v>
      </c>
      <c r="N669" t="s">
        <v>558</v>
      </c>
      <c r="O669">
        <f>IF(B669="--","BLANK",VLOOKUP(J669,Currencies!$B$3:$C$153,2,FALSE))</f>
        <v>1486.25873482</v>
      </c>
      <c r="P669">
        <f t="shared" si="10"/>
        <v>0.3949379648699517</v>
      </c>
      <c r="Q669" s="3">
        <v>0.39493796486995197</v>
      </c>
    </row>
    <row r="670" spans="1:17" x14ac:dyDescent="0.2">
      <c r="A670" t="s">
        <v>450</v>
      </c>
      <c r="B670" s="12">
        <v>3427.12</v>
      </c>
      <c r="C670" s="3">
        <v>-10.38</v>
      </c>
      <c r="D670" s="4">
        <v>-3.0000000000000001E-3</v>
      </c>
      <c r="E670" s="4">
        <v>-2.1000000000000001E-2</v>
      </c>
      <c r="F670" s="4">
        <v>-0.1123</v>
      </c>
      <c r="G670" t="s">
        <v>451</v>
      </c>
      <c r="H670" t="s">
        <v>452</v>
      </c>
      <c r="I670" t="s">
        <v>453</v>
      </c>
      <c r="J670" t="s">
        <v>454</v>
      </c>
      <c r="K670" t="s">
        <v>455</v>
      </c>
      <c r="L670" t="s">
        <v>456</v>
      </c>
      <c r="M670" t="s">
        <v>158</v>
      </c>
      <c r="N670" t="s">
        <v>558</v>
      </c>
      <c r="O670">
        <f>IF(B670="--","BLANK",VLOOKUP(J670,Currencies!$B$3:$C$153,2,FALSE))</f>
        <v>0.38061508999999999</v>
      </c>
      <c r="P670">
        <f t="shared" si="10"/>
        <v>9004.1621839008003</v>
      </c>
      <c r="Q670" s="3">
        <v>9004.1621839008003</v>
      </c>
    </row>
    <row r="671" spans="1:17" x14ac:dyDescent="0.2">
      <c r="A671" t="s">
        <v>457</v>
      </c>
      <c r="B671" s="12">
        <v>1600.56</v>
      </c>
      <c r="C671" s="3">
        <v>-3.7</v>
      </c>
      <c r="D671" s="4">
        <v>-2.3E-3</v>
      </c>
      <c r="E671" s="4">
        <v>-8.6199999999999999E-2</v>
      </c>
      <c r="F671" s="4">
        <v>-0.25700000000000001</v>
      </c>
      <c r="G671" t="s">
        <v>556</v>
      </c>
      <c r="H671" t="s">
        <v>459</v>
      </c>
      <c r="I671" t="s">
        <v>460</v>
      </c>
      <c r="J671" t="s">
        <v>461</v>
      </c>
      <c r="K671" t="s">
        <v>462</v>
      </c>
      <c r="L671" t="s">
        <v>463</v>
      </c>
      <c r="M671" t="s">
        <v>158</v>
      </c>
      <c r="N671" t="s">
        <v>558</v>
      </c>
      <c r="O671">
        <f>IF(B671="--","BLANK",VLOOKUP(J671,Currencies!$B$3:$C$153,2,FALSE))</f>
        <v>40.179235230000003</v>
      </c>
      <c r="P671">
        <f t="shared" si="10"/>
        <v>39.835501866519721</v>
      </c>
      <c r="Q671" s="3">
        <v>39.835501866519699</v>
      </c>
    </row>
    <row r="672" spans="1:17" x14ac:dyDescent="0.2">
      <c r="A672" t="s">
        <v>464</v>
      </c>
      <c r="B672" s="12">
        <v>5595.06</v>
      </c>
      <c r="C672" s="3">
        <v>315.8</v>
      </c>
      <c r="D672" s="4">
        <v>5.9799999999999999E-2</v>
      </c>
      <c r="E672" s="4">
        <v>6.0199999999999997E-2</v>
      </c>
      <c r="F672" s="4">
        <v>-0.1091</v>
      </c>
      <c r="G672" t="s">
        <v>205</v>
      </c>
      <c r="H672" t="s">
        <v>465</v>
      </c>
      <c r="I672" t="s">
        <v>466</v>
      </c>
      <c r="J672" t="s">
        <v>169</v>
      </c>
      <c r="K672" t="s">
        <v>170</v>
      </c>
      <c r="L672" t="s">
        <v>171</v>
      </c>
      <c r="M672" t="s">
        <v>158</v>
      </c>
      <c r="N672" t="s">
        <v>558</v>
      </c>
      <c r="O672">
        <f>IF(B672="--","BLANK",VLOOKUP(J672,Currencies!$B$3:$C$153,2,FALSE))</f>
        <v>0.91375289000000004</v>
      </c>
      <c r="P672">
        <f t="shared" si="10"/>
        <v>6123.1653122322823</v>
      </c>
      <c r="Q672" s="3">
        <v>6123.1653122322796</v>
      </c>
    </row>
    <row r="673" spans="1:17" x14ac:dyDescent="0.2">
      <c r="A673" t="s">
        <v>467</v>
      </c>
      <c r="B673" s="12">
        <v>329.19</v>
      </c>
      <c r="C673" s="3">
        <v>-6.81</v>
      </c>
      <c r="D673" s="4">
        <v>-2.0299999999999999E-2</v>
      </c>
      <c r="E673" s="4">
        <v>5.5999999999999999E-3</v>
      </c>
      <c r="F673" s="4">
        <v>-4.2500000000000003E-2</v>
      </c>
      <c r="G673" t="s">
        <v>302</v>
      </c>
      <c r="H673" t="s">
        <v>469</v>
      </c>
      <c r="I673" t="s">
        <v>470</v>
      </c>
      <c r="J673" t="s">
        <v>169</v>
      </c>
      <c r="K673" t="s">
        <v>170</v>
      </c>
      <c r="L673" t="s">
        <v>171</v>
      </c>
      <c r="M673" t="s">
        <v>158</v>
      </c>
      <c r="N673" t="s">
        <v>558</v>
      </c>
      <c r="O673">
        <f>IF(B673="--","BLANK",VLOOKUP(J673,Currencies!$B$3:$C$153,2,FALSE))</f>
        <v>0.91375289000000004</v>
      </c>
      <c r="P673">
        <f t="shared" si="10"/>
        <v>360.26151446700209</v>
      </c>
      <c r="Q673" s="3">
        <v>360.26151446700197</v>
      </c>
    </row>
    <row r="674" spans="1:17" x14ac:dyDescent="0.2">
      <c r="A674" t="s">
        <v>471</v>
      </c>
      <c r="B674" s="12">
        <v>1565.2</v>
      </c>
      <c r="C674" s="3">
        <v>18.739999999999998</v>
      </c>
      <c r="D674" s="4">
        <v>1.21E-2</v>
      </c>
      <c r="E674" s="4">
        <v>4.7999999999999996E-3</v>
      </c>
      <c r="F674" s="4">
        <v>-0.1605</v>
      </c>
      <c r="G674" t="s">
        <v>472</v>
      </c>
      <c r="H674" t="s">
        <v>473</v>
      </c>
      <c r="I674" t="s">
        <v>474</v>
      </c>
      <c r="J674" t="s">
        <v>475</v>
      </c>
      <c r="K674" t="s">
        <v>476</v>
      </c>
      <c r="L674" t="s">
        <v>477</v>
      </c>
      <c r="M674" t="s">
        <v>158</v>
      </c>
      <c r="N674" t="s">
        <v>558</v>
      </c>
      <c r="O674">
        <f>IF(B674="--","BLANK",VLOOKUP(J674,Currencies!$B$3:$C$153,2,FALSE))</f>
        <v>6.9152924499999999</v>
      </c>
      <c r="P674">
        <f t="shared" si="10"/>
        <v>226.33894536159494</v>
      </c>
      <c r="Q674" s="3">
        <v>226.33894536159499</v>
      </c>
    </row>
    <row r="675" spans="1:17" x14ac:dyDescent="0.2">
      <c r="A675" t="s">
        <v>478</v>
      </c>
      <c r="B675" s="12">
        <v>9553.52</v>
      </c>
      <c r="C675" s="3">
        <v>139.85</v>
      </c>
      <c r="D675" s="4">
        <v>1.49E-2</v>
      </c>
      <c r="E675" s="4">
        <v>5.16E-2</v>
      </c>
      <c r="F675" s="4">
        <v>-0.15840000000000001</v>
      </c>
      <c r="G675" t="s">
        <v>472</v>
      </c>
      <c r="H675" t="s">
        <v>479</v>
      </c>
      <c r="I675" t="s">
        <v>480</v>
      </c>
      <c r="J675" t="s">
        <v>481</v>
      </c>
      <c r="K675" t="s">
        <v>482</v>
      </c>
      <c r="L675" t="s">
        <v>483</v>
      </c>
      <c r="M675" t="s">
        <v>158</v>
      </c>
      <c r="N675" t="s">
        <v>558</v>
      </c>
      <c r="O675">
        <f>IF(B675="--","BLANK",VLOOKUP(J675,Currencies!$B$3:$C$153,2,FALSE))</f>
        <v>9.7391614099999995</v>
      </c>
      <c r="P675">
        <f t="shared" si="10"/>
        <v>980.93866584761747</v>
      </c>
      <c r="Q675" s="3">
        <v>980.93866584761702</v>
      </c>
    </row>
    <row r="676" spans="1:17" x14ac:dyDescent="0.2">
      <c r="A676" t="s">
        <v>484</v>
      </c>
      <c r="B676" s="12">
        <v>1799.87</v>
      </c>
      <c r="C676" s="3">
        <v>-0.77</v>
      </c>
      <c r="D676" s="4">
        <v>-4.0000000000000002E-4</v>
      </c>
      <c r="E676" s="4">
        <v>2.3800000000000002E-2</v>
      </c>
      <c r="F676" s="4">
        <v>-3.6799999999999999E-2</v>
      </c>
      <c r="G676" t="s">
        <v>485</v>
      </c>
      <c r="H676" t="s">
        <v>486</v>
      </c>
      <c r="I676" t="s">
        <v>487</v>
      </c>
      <c r="J676" t="s">
        <v>488</v>
      </c>
      <c r="K676" t="s">
        <v>489</v>
      </c>
      <c r="L676" t="s">
        <v>490</v>
      </c>
      <c r="M676" t="s">
        <v>158</v>
      </c>
      <c r="N676" t="s">
        <v>558</v>
      </c>
      <c r="O676">
        <f>IF(B676="--","BLANK",VLOOKUP(J676,Currencies!$B$3:$C$153,2,FALSE))</f>
        <v>2286.9302581000002</v>
      </c>
      <c r="P676">
        <f t="shared" si="10"/>
        <v>0.78702443750748485</v>
      </c>
      <c r="Q676" s="3">
        <v>0.78702443750748496</v>
      </c>
    </row>
    <row r="677" spans="1:17" x14ac:dyDescent="0.2">
      <c r="A677" t="s">
        <v>491</v>
      </c>
      <c r="B677" s="12">
        <v>449.75</v>
      </c>
      <c r="C677" s="3">
        <v>-0.38</v>
      </c>
      <c r="D677" s="4">
        <v>-8.0000000000000004E-4</v>
      </c>
      <c r="E677" s="4">
        <v>5.4999999999999997E-3</v>
      </c>
      <c r="F677" s="4">
        <v>-0.2094</v>
      </c>
      <c r="G677" t="s">
        <v>492</v>
      </c>
      <c r="H677" t="s">
        <v>493</v>
      </c>
      <c r="I677" t="s">
        <v>494</v>
      </c>
      <c r="J677" t="s">
        <v>495</v>
      </c>
      <c r="K677" t="s">
        <v>496</v>
      </c>
      <c r="L677" t="s">
        <v>497</v>
      </c>
      <c r="M677" t="s">
        <v>158</v>
      </c>
      <c r="N677" t="s">
        <v>558</v>
      </c>
      <c r="O677">
        <f>IF(B677="--","BLANK",VLOOKUP(J677,Currencies!$B$3:$C$153,2,FALSE))</f>
        <v>1.7872365299999999</v>
      </c>
      <c r="P677">
        <f t="shared" si="10"/>
        <v>251.6454830967449</v>
      </c>
      <c r="Q677" s="3">
        <v>251.64548309674501</v>
      </c>
    </row>
    <row r="678" spans="1:17" x14ac:dyDescent="0.2">
      <c r="A678" t="s">
        <v>498</v>
      </c>
      <c r="B678" s="12">
        <v>3978.29</v>
      </c>
      <c r="C678" s="3">
        <v>15.86</v>
      </c>
      <c r="D678" s="4">
        <v>4.0000000000000001E-3</v>
      </c>
      <c r="E678" s="4">
        <v>9.1999999999999998E-3</v>
      </c>
      <c r="F678" s="4">
        <v>-0.1623</v>
      </c>
      <c r="G678" t="s">
        <v>417</v>
      </c>
      <c r="H678" t="s">
        <v>499</v>
      </c>
      <c r="I678" t="s">
        <v>500</v>
      </c>
      <c r="J678" t="s">
        <v>169</v>
      </c>
      <c r="K678" t="s">
        <v>170</v>
      </c>
      <c r="L678" t="s">
        <v>171</v>
      </c>
      <c r="M678" t="s">
        <v>158</v>
      </c>
      <c r="N678" t="s">
        <v>558</v>
      </c>
      <c r="O678">
        <f>IF(B678="--","BLANK",VLOOKUP(J678,Currencies!$B$3:$C$153,2,FALSE))</f>
        <v>0.91375289000000004</v>
      </c>
      <c r="P678">
        <f t="shared" si="10"/>
        <v>4353.7919754212762</v>
      </c>
      <c r="Q678" s="3">
        <v>4353.7919754212799</v>
      </c>
    </row>
    <row r="679" spans="1:17" x14ac:dyDescent="0.2">
      <c r="A679" t="s">
        <v>501</v>
      </c>
      <c r="B679" s="12">
        <v>1022.06</v>
      </c>
      <c r="C679" s="3">
        <v>2.42</v>
      </c>
      <c r="D679" s="4">
        <v>2.3999999999999998E-3</v>
      </c>
      <c r="E679" s="4">
        <v>2.92E-2</v>
      </c>
      <c r="F679" s="4">
        <v>-3.3999999999999998E-3</v>
      </c>
      <c r="G679" t="s">
        <v>502</v>
      </c>
      <c r="H679" t="s">
        <v>503</v>
      </c>
      <c r="I679" t="s">
        <v>504</v>
      </c>
      <c r="J679" t="s">
        <v>169</v>
      </c>
      <c r="K679" t="s">
        <v>170</v>
      </c>
      <c r="L679" t="s">
        <v>171</v>
      </c>
      <c r="M679" t="s">
        <v>158</v>
      </c>
      <c r="N679" t="s">
        <v>558</v>
      </c>
      <c r="O679">
        <f>IF(B679="--","BLANK",VLOOKUP(J679,Currencies!$B$3:$C$153,2,FALSE))</f>
        <v>0.91375289000000004</v>
      </c>
      <c r="P679">
        <f t="shared" si="10"/>
        <v>1118.5299780556643</v>
      </c>
      <c r="Q679" s="3">
        <v>1118.52997805566</v>
      </c>
    </row>
    <row r="680" spans="1:17" x14ac:dyDescent="0.2">
      <c r="A680" t="s">
        <v>505</v>
      </c>
      <c r="B680" s="12">
        <v>1149.79</v>
      </c>
      <c r="C680" s="3">
        <v>-2.54</v>
      </c>
      <c r="D680" s="4">
        <v>-2.2000000000000001E-3</v>
      </c>
      <c r="E680" s="4">
        <v>2.5499999999999998E-2</v>
      </c>
      <c r="F680" s="4">
        <v>-8.0699999999999994E-2</v>
      </c>
      <c r="G680" t="s">
        <v>502</v>
      </c>
      <c r="H680" t="s">
        <v>506</v>
      </c>
      <c r="I680" t="s">
        <v>507</v>
      </c>
      <c r="J680" t="s">
        <v>169</v>
      </c>
      <c r="K680" t="s">
        <v>170</v>
      </c>
      <c r="L680" t="s">
        <v>171</v>
      </c>
      <c r="M680" t="s">
        <v>158</v>
      </c>
      <c r="N680" t="s">
        <v>558</v>
      </c>
      <c r="O680">
        <f>IF(B680="--","BLANK",VLOOKUP(J680,Currencies!$B$3:$C$153,2,FALSE))</f>
        <v>0.91375289000000004</v>
      </c>
      <c r="P680">
        <f t="shared" si="10"/>
        <v>1258.3161296485748</v>
      </c>
      <c r="Q680" s="3">
        <v>1258.31612964857</v>
      </c>
    </row>
    <row r="681" spans="1:17" x14ac:dyDescent="0.2">
      <c r="A681" t="s">
        <v>508</v>
      </c>
      <c r="B681" s="12">
        <v>112.96</v>
      </c>
      <c r="C681" s="3">
        <v>4.6100000000000003</v>
      </c>
      <c r="D681" s="4">
        <v>4.2500000000000003E-2</v>
      </c>
      <c r="E681" s="4">
        <v>5.3199999999999997E-2</v>
      </c>
      <c r="F681" s="4">
        <v>-0.12429999999999999</v>
      </c>
      <c r="G681" t="s">
        <v>174</v>
      </c>
      <c r="H681" t="s">
        <v>509</v>
      </c>
      <c r="I681" t="s">
        <v>232</v>
      </c>
      <c r="J681" t="s">
        <v>233</v>
      </c>
      <c r="K681" t="s">
        <v>234</v>
      </c>
      <c r="L681" t="s">
        <v>235</v>
      </c>
      <c r="M681" t="s">
        <v>158</v>
      </c>
      <c r="N681" t="s">
        <v>558</v>
      </c>
      <c r="O681">
        <f>IF(B681="--","BLANK",VLOOKUP(J681,Currencies!$B$3:$C$153,2,FALSE))</f>
        <v>3.6685804200000001</v>
      </c>
      <c r="P681">
        <f t="shared" si="10"/>
        <v>30.791201791345763</v>
      </c>
      <c r="Q681" s="3">
        <v>30.791201791345799</v>
      </c>
    </row>
    <row r="682" spans="1:17" x14ac:dyDescent="0.2">
      <c r="A682" t="s">
        <v>510</v>
      </c>
      <c r="B682" s="12">
        <v>2270.5</v>
      </c>
      <c r="C682" s="3">
        <v>4.6399999999999997</v>
      </c>
      <c r="D682" s="4">
        <v>2E-3</v>
      </c>
      <c r="E682" s="4">
        <v>4.1000000000000003E-3</v>
      </c>
      <c r="F682" s="4">
        <v>-1.4200000000000001E-2</v>
      </c>
      <c r="G682" t="s">
        <v>511</v>
      </c>
      <c r="H682" t="s">
        <v>512</v>
      </c>
      <c r="I682" t="s">
        <v>513</v>
      </c>
      <c r="J682" t="s">
        <v>514</v>
      </c>
      <c r="K682" t="s">
        <v>515</v>
      </c>
      <c r="L682" t="s">
        <v>516</v>
      </c>
      <c r="M682" t="s">
        <v>158</v>
      </c>
      <c r="N682" t="s">
        <v>558</v>
      </c>
      <c r="O682">
        <f>IF(B682="--","BLANK",VLOOKUP(J682,Currencies!$B$3:$C$153,2,FALSE))</f>
        <v>415.51752499999998</v>
      </c>
      <c r="P682">
        <f t="shared" si="10"/>
        <v>5.464270129160016</v>
      </c>
      <c r="Q682" s="3">
        <v>5.4642701291600204</v>
      </c>
    </row>
    <row r="683" spans="1:17" x14ac:dyDescent="0.2">
      <c r="A683" t="s">
        <v>517</v>
      </c>
      <c r="B683" s="12">
        <v>8298.02</v>
      </c>
      <c r="C683" s="3">
        <v>123.92</v>
      </c>
      <c r="D683" s="4">
        <v>1.52E-2</v>
      </c>
      <c r="E683" s="4">
        <v>4.5699999999999998E-2</v>
      </c>
      <c r="F683" s="4">
        <v>8.9999999999999993E-3</v>
      </c>
      <c r="G683" t="s">
        <v>518</v>
      </c>
      <c r="H683" t="s">
        <v>519</v>
      </c>
      <c r="I683" t="s">
        <v>520</v>
      </c>
      <c r="J683" t="s">
        <v>521</v>
      </c>
      <c r="K683" t="s">
        <v>521</v>
      </c>
      <c r="L683" t="s">
        <v>522</v>
      </c>
      <c r="M683" t="s">
        <v>158</v>
      </c>
      <c r="N683" t="s">
        <v>558</v>
      </c>
      <c r="O683">
        <f>IF(B683="--","BLANK",VLOOKUP(J683,Currencies!$B$3:$C$153,2,FALSE))</f>
        <v>4.4249451400000002</v>
      </c>
      <c r="P683">
        <f t="shared" si="10"/>
        <v>1875.2820063211</v>
      </c>
      <c r="Q683" s="3">
        <v>1875.2820063211</v>
      </c>
    </row>
    <row r="684" spans="1:17" x14ac:dyDescent="0.2">
      <c r="A684" t="s">
        <v>523</v>
      </c>
      <c r="B684" s="12">
        <v>701.04</v>
      </c>
      <c r="C684" s="3">
        <v>3.01</v>
      </c>
      <c r="D684" s="4">
        <v>4.3E-3</v>
      </c>
      <c r="E684" s="4">
        <v>3.4299999999999997E-2</v>
      </c>
      <c r="F684" s="4">
        <v>2.9700000000000001E-2</v>
      </c>
      <c r="G684" t="s">
        <v>502</v>
      </c>
      <c r="H684" t="s">
        <v>524</v>
      </c>
      <c r="I684" t="s">
        <v>525</v>
      </c>
      <c r="J684" t="s">
        <v>169</v>
      </c>
      <c r="K684" t="s">
        <v>170</v>
      </c>
      <c r="L684" t="s">
        <v>171</v>
      </c>
      <c r="M684" t="s">
        <v>158</v>
      </c>
      <c r="N684" t="s">
        <v>558</v>
      </c>
      <c r="O684">
        <f>IF(B684="--","BLANK",VLOOKUP(J684,Currencies!$B$3:$C$153,2,FALSE))</f>
        <v>0.91375289000000004</v>
      </c>
      <c r="P684">
        <f t="shared" si="10"/>
        <v>767.20961178027017</v>
      </c>
      <c r="Q684" s="3">
        <v>767.20961178027005</v>
      </c>
    </row>
    <row r="685" spans="1:17" x14ac:dyDescent="0.2">
      <c r="A685" t="s">
        <v>526</v>
      </c>
      <c r="B685" s="12">
        <v>2000.8</v>
      </c>
      <c r="C685" s="3">
        <v>16.97</v>
      </c>
      <c r="D685" s="4">
        <v>8.6E-3</v>
      </c>
      <c r="E685" s="4">
        <v>-5.0200000000000002E-2</v>
      </c>
      <c r="F685" s="4">
        <v>-0.1716</v>
      </c>
      <c r="G685" t="s">
        <v>309</v>
      </c>
      <c r="H685" t="s">
        <v>528</v>
      </c>
      <c r="I685" t="s">
        <v>529</v>
      </c>
      <c r="J685" t="s">
        <v>530</v>
      </c>
      <c r="K685" t="s">
        <v>531</v>
      </c>
      <c r="L685" t="s">
        <v>532</v>
      </c>
      <c r="M685" t="s">
        <v>158</v>
      </c>
      <c r="N685" t="s">
        <v>558</v>
      </c>
      <c r="O685">
        <f>IF(B685="--","BLANK",VLOOKUP(J685,Currencies!$B$3:$C$153,2,FALSE))</f>
        <v>5.7036675299999997</v>
      </c>
      <c r="P685">
        <f t="shared" si="10"/>
        <v>350.79183516154211</v>
      </c>
      <c r="Q685" s="3">
        <v>350.791835161542</v>
      </c>
    </row>
    <row r="686" spans="1:17" x14ac:dyDescent="0.2">
      <c r="A686" t="s">
        <v>533</v>
      </c>
      <c r="B686" s="12">
        <v>878.65</v>
      </c>
      <c r="C686" s="3">
        <v>11.21</v>
      </c>
      <c r="D686" s="4">
        <v>1.29E-2</v>
      </c>
      <c r="E686" s="4">
        <v>3.2099999999999997E-2</v>
      </c>
      <c r="F686" s="4">
        <v>-0.1638</v>
      </c>
      <c r="G686" t="s">
        <v>534</v>
      </c>
      <c r="H686" t="s">
        <v>535</v>
      </c>
      <c r="I686" t="s">
        <v>536</v>
      </c>
      <c r="J686" t="s">
        <v>537</v>
      </c>
      <c r="K686" t="s">
        <v>538</v>
      </c>
      <c r="L686" t="s">
        <v>539</v>
      </c>
      <c r="M686" t="s">
        <v>158</v>
      </c>
      <c r="N686" t="s">
        <v>558</v>
      </c>
      <c r="O686">
        <f>IF(B686="--","BLANK",VLOOKUP(J686,Currencies!$B$3:$C$153,2,FALSE))</f>
        <v>25.113027030000001</v>
      </c>
      <c r="P686">
        <f t="shared" si="10"/>
        <v>34.987817237259584</v>
      </c>
      <c r="Q686" s="3">
        <v>34.987817237259598</v>
      </c>
    </row>
    <row r="687" spans="1:17" x14ac:dyDescent="0.2">
      <c r="A687" t="s">
        <v>560</v>
      </c>
      <c r="B687" s="12">
        <v>1118.6400000000001</v>
      </c>
      <c r="C687" s="3">
        <v>-21.01</v>
      </c>
      <c r="D687" s="4">
        <v>-1.84E-2</v>
      </c>
      <c r="E687" s="4">
        <v>3.3E-3</v>
      </c>
      <c r="F687" s="4">
        <v>-6.3200000000000006E-2</v>
      </c>
      <c r="G687" t="s">
        <v>561</v>
      </c>
      <c r="H687" t="s">
        <v>562</v>
      </c>
      <c r="I687" t="s">
        <v>563</v>
      </c>
      <c r="J687" t="s">
        <v>564</v>
      </c>
      <c r="K687" t="s">
        <v>565</v>
      </c>
      <c r="L687" t="s">
        <v>566</v>
      </c>
      <c r="M687" t="s">
        <v>24</v>
      </c>
      <c r="N687" t="s">
        <v>567</v>
      </c>
      <c r="O687">
        <f>IF(B687="--","BLANK",VLOOKUP(J687,Currencies!$B$3:$C$153,2,FALSE))</f>
        <v>107.59655702000001</v>
      </c>
      <c r="P687">
        <f t="shared" si="10"/>
        <v>10.396615198310368</v>
      </c>
      <c r="Q687" s="3">
        <v>10.3966151983104</v>
      </c>
    </row>
    <row r="688" spans="1:17" x14ac:dyDescent="0.2">
      <c r="A688" t="s">
        <v>568</v>
      </c>
      <c r="B688" s="12">
        <v>929.77</v>
      </c>
      <c r="C688" s="3">
        <v>-16.760000000000002</v>
      </c>
      <c r="D688" s="4">
        <v>-1.77E-2</v>
      </c>
      <c r="E688" s="4">
        <v>-8.3000000000000001E-3</v>
      </c>
      <c r="F688" s="4">
        <v>-6.2300000000000001E-2</v>
      </c>
      <c r="G688" t="s">
        <v>561</v>
      </c>
      <c r="H688" t="s">
        <v>562</v>
      </c>
      <c r="I688" t="s">
        <v>563</v>
      </c>
      <c r="J688" t="s">
        <v>564</v>
      </c>
      <c r="K688" t="s">
        <v>565</v>
      </c>
      <c r="L688" t="s">
        <v>566</v>
      </c>
      <c r="M688" t="s">
        <v>24</v>
      </c>
      <c r="N688" t="s">
        <v>567</v>
      </c>
      <c r="O688">
        <f>IF(B688="--","BLANK",VLOOKUP(J688,Currencies!$B$3:$C$153,2,FALSE))</f>
        <v>107.59655702000001</v>
      </c>
      <c r="P688">
        <f t="shared" si="10"/>
        <v>8.6412616328157661</v>
      </c>
      <c r="Q688" s="3">
        <v>8.6412616328157696</v>
      </c>
    </row>
    <row r="689" spans="1:17" x14ac:dyDescent="0.2">
      <c r="A689" t="s">
        <v>569</v>
      </c>
      <c r="B689" s="12">
        <v>19914.78</v>
      </c>
      <c r="C689" s="3">
        <v>-352.27</v>
      </c>
      <c r="D689" s="4">
        <v>-1.7399999999999999E-2</v>
      </c>
      <c r="E689" s="4">
        <v>1.8700000000000001E-2</v>
      </c>
      <c r="F689" s="4">
        <v>-6.0100000000000001E-2</v>
      </c>
      <c r="G689" t="s">
        <v>570</v>
      </c>
      <c r="H689" t="s">
        <v>562</v>
      </c>
      <c r="I689" t="s">
        <v>563</v>
      </c>
      <c r="J689" t="s">
        <v>564</v>
      </c>
      <c r="K689" t="s">
        <v>565</v>
      </c>
      <c r="L689" t="s">
        <v>566</v>
      </c>
      <c r="M689" t="s">
        <v>24</v>
      </c>
      <c r="N689" t="s">
        <v>567</v>
      </c>
      <c r="O689">
        <f>IF(B689="--","BLANK",VLOOKUP(J689,Currencies!$B$3:$C$153,2,FALSE))</f>
        <v>107.59655702000001</v>
      </c>
      <c r="P689">
        <f t="shared" si="10"/>
        <v>185.08752093524933</v>
      </c>
      <c r="Q689" s="3">
        <v>185.08752093524899</v>
      </c>
    </row>
    <row r="690" spans="1:17" x14ac:dyDescent="0.2">
      <c r="A690" t="s">
        <v>571</v>
      </c>
      <c r="B690" s="12">
        <v>2033</v>
      </c>
      <c r="C690" s="3">
        <v>-35.01</v>
      </c>
      <c r="D690" s="4">
        <v>-1.6899999999999998E-2</v>
      </c>
      <c r="E690" s="4">
        <v>2.2200000000000001E-2</v>
      </c>
      <c r="F690" s="4">
        <v>2.63E-2</v>
      </c>
      <c r="G690" t="s">
        <v>570</v>
      </c>
      <c r="H690" t="s">
        <v>562</v>
      </c>
      <c r="I690" t="s">
        <v>563</v>
      </c>
      <c r="J690" t="s">
        <v>564</v>
      </c>
      <c r="K690" t="s">
        <v>565</v>
      </c>
      <c r="L690" t="s">
        <v>566</v>
      </c>
      <c r="M690" t="s">
        <v>24</v>
      </c>
      <c r="N690" t="s">
        <v>567</v>
      </c>
      <c r="O690">
        <f>IF(B690="--","BLANK",VLOOKUP(J690,Currencies!$B$3:$C$153,2,FALSE))</f>
        <v>107.59655702000001</v>
      </c>
      <c r="P690">
        <f t="shared" si="10"/>
        <v>18.894656634989786</v>
      </c>
      <c r="Q690" s="3">
        <v>18.894656634989801</v>
      </c>
    </row>
    <row r="691" spans="1:17" x14ac:dyDescent="0.2">
      <c r="A691" t="s">
        <v>572</v>
      </c>
      <c r="B691" s="12">
        <v>1446.55</v>
      </c>
      <c r="C691" s="3">
        <v>-28.14</v>
      </c>
      <c r="D691" s="4">
        <v>-1.9099999999999999E-2</v>
      </c>
      <c r="E691" s="4">
        <v>8.6999999999999994E-3</v>
      </c>
      <c r="F691" s="4">
        <v>-6.3200000000000006E-2</v>
      </c>
      <c r="G691" t="s">
        <v>561</v>
      </c>
      <c r="H691" t="s">
        <v>562</v>
      </c>
      <c r="I691" t="s">
        <v>563</v>
      </c>
      <c r="J691" t="s">
        <v>564</v>
      </c>
      <c r="K691" t="s">
        <v>565</v>
      </c>
      <c r="L691" t="s">
        <v>566</v>
      </c>
      <c r="M691" t="s">
        <v>24</v>
      </c>
      <c r="N691" t="s">
        <v>567</v>
      </c>
      <c r="O691">
        <f>IF(B691="--","BLANK",VLOOKUP(J691,Currencies!$B$3:$C$153,2,FALSE))</f>
        <v>107.59655702000001</v>
      </c>
      <c r="P691">
        <f t="shared" si="10"/>
        <v>13.444203421222074</v>
      </c>
      <c r="Q691" s="3">
        <v>13.444203421222101</v>
      </c>
    </row>
    <row r="692" spans="1:17" x14ac:dyDescent="0.2">
      <c r="A692" t="s">
        <v>573</v>
      </c>
      <c r="B692" s="12">
        <v>297.57</v>
      </c>
      <c r="C692" s="3">
        <v>-5.25</v>
      </c>
      <c r="D692" s="4">
        <v>-1.7299999999999999E-2</v>
      </c>
      <c r="E692" s="4">
        <v>-1.5E-3</v>
      </c>
      <c r="F692" s="4">
        <v>-4.8300000000000003E-2</v>
      </c>
      <c r="G692" t="s">
        <v>570</v>
      </c>
      <c r="H692" t="s">
        <v>562</v>
      </c>
      <c r="I692" t="s">
        <v>563</v>
      </c>
      <c r="J692" t="s">
        <v>564</v>
      </c>
      <c r="K692" t="s">
        <v>565</v>
      </c>
      <c r="L692" t="s">
        <v>566</v>
      </c>
      <c r="M692" t="s">
        <v>24</v>
      </c>
      <c r="N692" t="s">
        <v>567</v>
      </c>
      <c r="O692">
        <f>IF(B692="--","BLANK",VLOOKUP(J692,Currencies!$B$3:$C$153,2,FALSE))</f>
        <v>107.59655702000001</v>
      </c>
      <c r="P692">
        <f t="shared" si="10"/>
        <v>2.7656089399281409</v>
      </c>
      <c r="Q692" s="3">
        <v>2.7656089399281401</v>
      </c>
    </row>
    <row r="693" spans="1:17" x14ac:dyDescent="0.2">
      <c r="A693" t="s">
        <v>574</v>
      </c>
      <c r="B693" s="12">
        <v>1587.16</v>
      </c>
      <c r="C693" s="3">
        <v>-17.62</v>
      </c>
      <c r="D693" s="4">
        <v>-1.0999999999999999E-2</v>
      </c>
      <c r="E693" s="4">
        <v>3.1099999999999999E-2</v>
      </c>
      <c r="F693" s="4">
        <v>-0.1673</v>
      </c>
      <c r="G693" t="s">
        <v>561</v>
      </c>
      <c r="H693" t="s">
        <v>562</v>
      </c>
      <c r="I693" t="s">
        <v>563</v>
      </c>
      <c r="J693" t="s">
        <v>564</v>
      </c>
      <c r="K693" t="s">
        <v>565</v>
      </c>
      <c r="L693" t="s">
        <v>566</v>
      </c>
      <c r="M693" t="s">
        <v>24</v>
      </c>
      <c r="N693" t="s">
        <v>567</v>
      </c>
      <c r="O693">
        <f>IF(B693="--","BLANK",VLOOKUP(J693,Currencies!$B$3:$C$153,2,FALSE))</f>
        <v>107.59655702000001</v>
      </c>
      <c r="P693">
        <f t="shared" si="10"/>
        <v>14.751029623605701</v>
      </c>
      <c r="Q693" s="3">
        <v>14.751029623605699</v>
      </c>
    </row>
    <row r="694" spans="1:17" x14ac:dyDescent="0.2">
      <c r="A694" t="s">
        <v>575</v>
      </c>
      <c r="B694" s="12">
        <v>150.44</v>
      </c>
      <c r="C694" s="3">
        <v>-2.37</v>
      </c>
      <c r="D694" s="4">
        <v>-1.55E-2</v>
      </c>
      <c r="E694" s="4">
        <v>7.1400000000000005E-2</v>
      </c>
      <c r="F694" s="4">
        <v>1.9E-2</v>
      </c>
      <c r="G694" t="s">
        <v>561</v>
      </c>
      <c r="H694" t="s">
        <v>562</v>
      </c>
      <c r="I694" t="s">
        <v>563</v>
      </c>
      <c r="J694" t="s">
        <v>564</v>
      </c>
      <c r="K694" t="s">
        <v>565</v>
      </c>
      <c r="L694" t="s">
        <v>566</v>
      </c>
      <c r="M694" t="s">
        <v>24</v>
      </c>
      <c r="N694" t="s">
        <v>567</v>
      </c>
      <c r="O694">
        <f>IF(B694="--","BLANK",VLOOKUP(J694,Currencies!$B$3:$C$153,2,FALSE))</f>
        <v>107.59655702000001</v>
      </c>
      <c r="P694">
        <f t="shared" si="10"/>
        <v>1.3981860030338729</v>
      </c>
      <c r="Q694" s="3">
        <v>1.39818600303387</v>
      </c>
    </row>
    <row r="695" spans="1:17" x14ac:dyDescent="0.2">
      <c r="A695" t="s">
        <v>576</v>
      </c>
      <c r="B695" s="12">
        <v>681.92</v>
      </c>
      <c r="C695" s="3">
        <v>-10.220000000000001</v>
      </c>
      <c r="D695" s="4">
        <v>-1.4800000000000001E-2</v>
      </c>
      <c r="E695" s="4">
        <v>-3.5999999999999999E-3</v>
      </c>
      <c r="F695" s="4">
        <v>-3.6799999999999999E-2</v>
      </c>
      <c r="G695" t="s">
        <v>561</v>
      </c>
      <c r="H695" t="s">
        <v>562</v>
      </c>
      <c r="I695" t="s">
        <v>563</v>
      </c>
      <c r="J695" t="s">
        <v>564</v>
      </c>
      <c r="K695" t="s">
        <v>565</v>
      </c>
      <c r="L695" t="s">
        <v>566</v>
      </c>
      <c r="M695" t="s">
        <v>24</v>
      </c>
      <c r="N695" t="s">
        <v>567</v>
      </c>
      <c r="O695">
        <f>IF(B695="--","BLANK",VLOOKUP(J695,Currencies!$B$3:$C$153,2,FALSE))</f>
        <v>107.59655702000001</v>
      </c>
      <c r="P695">
        <f t="shared" si="10"/>
        <v>6.3377492634196919</v>
      </c>
      <c r="Q695" s="3">
        <v>6.3377492634196901</v>
      </c>
    </row>
    <row r="696" spans="1:17" x14ac:dyDescent="0.2">
      <c r="A696" t="s">
        <v>577</v>
      </c>
      <c r="B696" s="12">
        <v>821.23</v>
      </c>
      <c r="C696" s="3">
        <v>-17.38</v>
      </c>
      <c r="D696" s="4">
        <v>-2.07E-2</v>
      </c>
      <c r="E696" s="4">
        <v>0.154</v>
      </c>
      <c r="F696" s="4">
        <v>-6.8199999999999997E-2</v>
      </c>
      <c r="G696" t="s">
        <v>561</v>
      </c>
      <c r="H696" t="s">
        <v>562</v>
      </c>
      <c r="I696" t="s">
        <v>563</v>
      </c>
      <c r="J696" t="s">
        <v>564</v>
      </c>
      <c r="K696" t="s">
        <v>565</v>
      </c>
      <c r="L696" t="s">
        <v>566</v>
      </c>
      <c r="M696" t="s">
        <v>24</v>
      </c>
      <c r="N696" t="s">
        <v>567</v>
      </c>
      <c r="O696">
        <f>IF(B696="--","BLANK",VLOOKUP(J696,Currencies!$B$3:$C$153,2,FALSE))</f>
        <v>107.59655702000001</v>
      </c>
      <c r="P696">
        <f t="shared" si="10"/>
        <v>7.6324932948119342</v>
      </c>
      <c r="Q696" s="3">
        <v>7.6324932948119297</v>
      </c>
    </row>
    <row r="697" spans="1:17" x14ac:dyDescent="0.2">
      <c r="A697" t="s">
        <v>578</v>
      </c>
      <c r="B697" s="12">
        <v>1819.87</v>
      </c>
      <c r="C697" s="3">
        <v>-46.18</v>
      </c>
      <c r="D697" s="4">
        <v>-2.47E-2</v>
      </c>
      <c r="E697" s="4">
        <v>5.8799999999999998E-2</v>
      </c>
      <c r="F697" s="4">
        <v>-6.3600000000000004E-2</v>
      </c>
      <c r="G697" t="s">
        <v>561</v>
      </c>
      <c r="H697" t="s">
        <v>562</v>
      </c>
      <c r="I697" t="s">
        <v>563</v>
      </c>
      <c r="J697" t="s">
        <v>564</v>
      </c>
      <c r="K697" t="s">
        <v>565</v>
      </c>
      <c r="L697" t="s">
        <v>566</v>
      </c>
      <c r="M697" t="s">
        <v>24</v>
      </c>
      <c r="N697" t="s">
        <v>567</v>
      </c>
      <c r="O697">
        <f>IF(B697="--","BLANK",VLOOKUP(J697,Currencies!$B$3:$C$153,2,FALSE))</f>
        <v>107.59655702000001</v>
      </c>
      <c r="P697">
        <f t="shared" si="10"/>
        <v>16.91383117084056</v>
      </c>
      <c r="Q697" s="3">
        <v>16.913831170840599</v>
      </c>
    </row>
    <row r="698" spans="1:17" x14ac:dyDescent="0.2">
      <c r="A698" t="s">
        <v>579</v>
      </c>
      <c r="B698" s="12">
        <v>1621.35</v>
      </c>
      <c r="C698" s="3">
        <v>-32.85</v>
      </c>
      <c r="D698" s="4">
        <v>-1.9900000000000001E-2</v>
      </c>
      <c r="E698" s="4">
        <v>2.7099999999999999E-2</v>
      </c>
      <c r="F698" s="4">
        <v>-6.4799999999999996E-2</v>
      </c>
      <c r="G698" t="s">
        <v>561</v>
      </c>
      <c r="H698" t="s">
        <v>562</v>
      </c>
      <c r="I698" t="s">
        <v>563</v>
      </c>
      <c r="J698" t="s">
        <v>564</v>
      </c>
      <c r="K698" t="s">
        <v>565</v>
      </c>
      <c r="L698" t="s">
        <v>566</v>
      </c>
      <c r="M698" t="s">
        <v>24</v>
      </c>
      <c r="N698" t="s">
        <v>567</v>
      </c>
      <c r="O698">
        <f>IF(B698="--","BLANK",VLOOKUP(J698,Currencies!$B$3:$C$153,2,FALSE))</f>
        <v>107.59655702000001</v>
      </c>
      <c r="P698">
        <f t="shared" si="10"/>
        <v>15.068790720679139</v>
      </c>
      <c r="Q698" s="3">
        <v>15.0687907206791</v>
      </c>
    </row>
    <row r="699" spans="1:17" x14ac:dyDescent="0.2">
      <c r="A699" t="s">
        <v>580</v>
      </c>
      <c r="B699" s="12">
        <v>3228.33</v>
      </c>
      <c r="C699" s="3">
        <v>-39.4</v>
      </c>
      <c r="D699" s="4">
        <v>-1.21E-2</v>
      </c>
      <c r="E699" s="4">
        <v>5.33E-2</v>
      </c>
      <c r="F699" s="4">
        <v>-4.1099999999999998E-2</v>
      </c>
      <c r="G699" t="s">
        <v>561</v>
      </c>
      <c r="H699" t="s">
        <v>562</v>
      </c>
      <c r="I699" t="s">
        <v>563</v>
      </c>
      <c r="J699" t="s">
        <v>564</v>
      </c>
      <c r="K699" t="s">
        <v>565</v>
      </c>
      <c r="L699" t="s">
        <v>566</v>
      </c>
      <c r="M699" t="s">
        <v>24</v>
      </c>
      <c r="N699" t="s">
        <v>567</v>
      </c>
      <c r="O699">
        <f>IF(B699="--","BLANK",VLOOKUP(J699,Currencies!$B$3:$C$153,2,FALSE))</f>
        <v>107.59655702000001</v>
      </c>
      <c r="P699">
        <f t="shared" si="10"/>
        <v>30.004026982015041</v>
      </c>
      <c r="Q699" s="3">
        <v>30.004026982014999</v>
      </c>
    </row>
    <row r="700" spans="1:17" x14ac:dyDescent="0.2">
      <c r="A700" t="s">
        <v>581</v>
      </c>
      <c r="B700" s="12">
        <v>5731.33</v>
      </c>
      <c r="C700" s="3">
        <v>-82.87</v>
      </c>
      <c r="D700" s="4">
        <v>-1.43E-2</v>
      </c>
      <c r="E700" s="4">
        <v>3.1300000000000001E-2</v>
      </c>
      <c r="F700" s="4">
        <v>-0.14649999999999999</v>
      </c>
      <c r="G700" t="s">
        <v>561</v>
      </c>
      <c r="H700" t="s">
        <v>562</v>
      </c>
      <c r="I700" t="s">
        <v>563</v>
      </c>
      <c r="J700" t="s">
        <v>564</v>
      </c>
      <c r="K700" t="s">
        <v>565</v>
      </c>
      <c r="L700" t="s">
        <v>566</v>
      </c>
      <c r="M700" t="s">
        <v>24</v>
      </c>
      <c r="N700" t="s">
        <v>567</v>
      </c>
      <c r="O700">
        <f>IF(B700="--","BLANK",VLOOKUP(J700,Currencies!$B$3:$C$153,2,FALSE))</f>
        <v>107.59655702000001</v>
      </c>
      <c r="P700">
        <f t="shared" si="10"/>
        <v>53.266853129274971</v>
      </c>
      <c r="Q700" s="3">
        <v>53.266853129274999</v>
      </c>
    </row>
    <row r="701" spans="1:17" x14ac:dyDescent="0.2">
      <c r="A701" t="s">
        <v>582</v>
      </c>
      <c r="B701" s="12">
        <v>1440.27</v>
      </c>
      <c r="C701" s="3">
        <v>-31.5</v>
      </c>
      <c r="D701" s="4">
        <v>-2.1399999999999999E-2</v>
      </c>
      <c r="E701" s="4">
        <v>-1.4200000000000001E-2</v>
      </c>
      <c r="F701" s="4">
        <v>-9.2600000000000002E-2</v>
      </c>
      <c r="G701" t="s">
        <v>561</v>
      </c>
      <c r="H701" t="s">
        <v>562</v>
      </c>
      <c r="I701" t="s">
        <v>563</v>
      </c>
      <c r="J701" t="s">
        <v>564</v>
      </c>
      <c r="K701" t="s">
        <v>565</v>
      </c>
      <c r="L701" t="s">
        <v>566</v>
      </c>
      <c r="M701" t="s">
        <v>24</v>
      </c>
      <c r="N701" t="s">
        <v>567</v>
      </c>
      <c r="O701">
        <f>IF(B701="--","BLANK",VLOOKUP(J701,Currencies!$B$3:$C$153,2,FALSE))</f>
        <v>107.59655702000001</v>
      </c>
      <c r="P701">
        <f t="shared" si="10"/>
        <v>13.385837241355995</v>
      </c>
      <c r="Q701" s="3">
        <v>13.385837241356001</v>
      </c>
    </row>
    <row r="702" spans="1:17" x14ac:dyDescent="0.2">
      <c r="A702" t="s">
        <v>583</v>
      </c>
      <c r="B702" s="12">
        <v>2870.34</v>
      </c>
      <c r="C702" s="3">
        <v>-27.71</v>
      </c>
      <c r="D702" s="4">
        <v>-9.5999999999999992E-3</v>
      </c>
      <c r="E702" s="4">
        <v>2.1000000000000001E-2</v>
      </c>
      <c r="F702" s="4">
        <v>-2.3300000000000001E-2</v>
      </c>
      <c r="G702" t="s">
        <v>584</v>
      </c>
      <c r="H702" t="s">
        <v>585</v>
      </c>
      <c r="I702" t="s">
        <v>586</v>
      </c>
      <c r="J702" t="s">
        <v>587</v>
      </c>
      <c r="K702" t="s">
        <v>588</v>
      </c>
      <c r="L702" t="s">
        <v>589</v>
      </c>
      <c r="M702" t="s">
        <v>24</v>
      </c>
      <c r="N702" t="s">
        <v>567</v>
      </c>
      <c r="O702">
        <f>IF(B702="--","BLANK",VLOOKUP(J702,Currencies!$B$3:$C$153,2,FALSE))</f>
        <v>7.1067010799999997</v>
      </c>
      <c r="P702">
        <f t="shared" si="10"/>
        <v>403.89204044023199</v>
      </c>
      <c r="Q702" s="3">
        <v>403.89204044023199</v>
      </c>
    </row>
    <row r="703" spans="1:17" x14ac:dyDescent="0.2">
      <c r="A703" t="s">
        <v>590</v>
      </c>
      <c r="B703" s="12">
        <v>3008.8</v>
      </c>
      <c r="C703" s="3">
        <v>-29.12</v>
      </c>
      <c r="D703" s="4">
        <v>-9.5999999999999992E-3</v>
      </c>
      <c r="E703" s="4">
        <v>2.1299999999999999E-2</v>
      </c>
      <c r="F703" s="4">
        <v>-2.24E-2</v>
      </c>
      <c r="G703" t="s">
        <v>584</v>
      </c>
      <c r="H703" t="s">
        <v>585</v>
      </c>
      <c r="I703" t="s">
        <v>586</v>
      </c>
      <c r="J703" t="s">
        <v>587</v>
      </c>
      <c r="K703" t="s">
        <v>588</v>
      </c>
      <c r="L703" t="s">
        <v>589</v>
      </c>
      <c r="M703" t="s">
        <v>24</v>
      </c>
      <c r="N703" t="s">
        <v>567</v>
      </c>
      <c r="O703">
        <f>IF(B703="--","BLANK",VLOOKUP(J703,Currencies!$B$3:$C$153,2,FALSE))</f>
        <v>7.1067010799999997</v>
      </c>
      <c r="P703">
        <f t="shared" si="10"/>
        <v>423.37506054215527</v>
      </c>
      <c r="Q703" s="3">
        <v>423.37506054215498</v>
      </c>
    </row>
    <row r="704" spans="1:17" x14ac:dyDescent="0.2">
      <c r="A704" t="s">
        <v>591</v>
      </c>
      <c r="B704" s="12">
        <v>1889.58</v>
      </c>
      <c r="C704" s="3">
        <v>-18.03</v>
      </c>
      <c r="D704" s="4">
        <v>-9.4999999999999998E-3</v>
      </c>
      <c r="E704" s="4">
        <v>4.0099999999999997E-2</v>
      </c>
      <c r="F704" s="4">
        <v>0.14510000000000001</v>
      </c>
      <c r="G704" t="s">
        <v>592</v>
      </c>
      <c r="H704" t="s">
        <v>585</v>
      </c>
      <c r="I704" t="s">
        <v>586</v>
      </c>
      <c r="J704" t="s">
        <v>587</v>
      </c>
      <c r="K704" t="s">
        <v>588</v>
      </c>
      <c r="L704" t="s">
        <v>589</v>
      </c>
      <c r="M704" t="s">
        <v>24</v>
      </c>
      <c r="N704" t="s">
        <v>567</v>
      </c>
      <c r="O704">
        <f>IF(B704="--","BLANK",VLOOKUP(J704,Currencies!$B$3:$C$153,2,FALSE))</f>
        <v>7.1067010799999997</v>
      </c>
      <c r="P704">
        <f t="shared" si="10"/>
        <v>265.8870801978349</v>
      </c>
      <c r="Q704" s="3">
        <v>265.88708019783502</v>
      </c>
    </row>
    <row r="705" spans="1:17" x14ac:dyDescent="0.2">
      <c r="A705" t="s">
        <v>593</v>
      </c>
      <c r="B705" s="12">
        <v>10962.15</v>
      </c>
      <c r="C705" s="3">
        <v>-112.44</v>
      </c>
      <c r="D705" s="4">
        <v>-1.0200000000000001E-2</v>
      </c>
      <c r="E705" s="4">
        <v>5.2299999999999999E-2</v>
      </c>
      <c r="F705" s="4">
        <v>0.18390000000000001</v>
      </c>
      <c r="G705" t="s">
        <v>592</v>
      </c>
      <c r="H705" t="s">
        <v>585</v>
      </c>
      <c r="I705" t="s">
        <v>586</v>
      </c>
      <c r="J705" t="s">
        <v>587</v>
      </c>
      <c r="K705" t="s">
        <v>588</v>
      </c>
      <c r="L705" t="s">
        <v>589</v>
      </c>
      <c r="M705" t="s">
        <v>24</v>
      </c>
      <c r="N705" t="s">
        <v>567</v>
      </c>
      <c r="O705">
        <f>IF(B705="--","BLANK",VLOOKUP(J705,Currencies!$B$3:$C$153,2,FALSE))</f>
        <v>7.1067010799999997</v>
      </c>
      <c r="P705">
        <f t="shared" si="10"/>
        <v>1542.5089470626785</v>
      </c>
      <c r="Q705" s="3">
        <v>1542.5089470626799</v>
      </c>
    </row>
    <row r="706" spans="1:17" x14ac:dyDescent="0.2">
      <c r="A706" t="s">
        <v>594</v>
      </c>
      <c r="B706" s="12">
        <v>198.87</v>
      </c>
      <c r="C706" s="3">
        <v>0.98</v>
      </c>
      <c r="D706" s="4">
        <v>4.8999999999999998E-3</v>
      </c>
      <c r="E706" s="4">
        <v>-7.9100000000000004E-2</v>
      </c>
      <c r="F706" s="4">
        <v>-0.33339999999999997</v>
      </c>
      <c r="G706" t="s">
        <v>584</v>
      </c>
      <c r="H706" t="s">
        <v>585</v>
      </c>
      <c r="I706" t="s">
        <v>586</v>
      </c>
      <c r="J706" t="s">
        <v>587</v>
      </c>
      <c r="K706" t="s">
        <v>588</v>
      </c>
      <c r="L706" t="s">
        <v>589</v>
      </c>
      <c r="M706" t="s">
        <v>24</v>
      </c>
      <c r="N706" t="s">
        <v>567</v>
      </c>
      <c r="O706">
        <f>IF(B706="--","BLANK",VLOOKUP(J706,Currencies!$B$3:$C$153,2,FALSE))</f>
        <v>7.1067010799999997</v>
      </c>
      <c r="P706">
        <f t="shared" ref="P706:P769" si="11">IF(O706="Blank", "No value",B706/O706)</f>
        <v>27.98344798259054</v>
      </c>
      <c r="Q706" s="3">
        <v>27.983447982590501</v>
      </c>
    </row>
    <row r="707" spans="1:17" x14ac:dyDescent="0.2">
      <c r="A707" t="s">
        <v>595</v>
      </c>
      <c r="B707" s="12">
        <v>831.88</v>
      </c>
      <c r="C707" s="3">
        <v>11.18</v>
      </c>
      <c r="D707" s="4">
        <v>1.3599999999999999E-2</v>
      </c>
      <c r="E707" s="4">
        <v>-3.0000000000000001E-3</v>
      </c>
      <c r="F707" s="4">
        <v>-0.14249999999999999</v>
      </c>
      <c r="G707" t="s">
        <v>592</v>
      </c>
      <c r="H707" t="s">
        <v>585</v>
      </c>
      <c r="I707" t="s">
        <v>586</v>
      </c>
      <c r="J707" t="s">
        <v>587</v>
      </c>
      <c r="K707" t="s">
        <v>588</v>
      </c>
      <c r="L707" t="s">
        <v>589</v>
      </c>
      <c r="M707" t="s">
        <v>24</v>
      </c>
      <c r="N707" t="s">
        <v>567</v>
      </c>
      <c r="O707">
        <f>IF(B707="--","BLANK",VLOOKUP(J707,Currencies!$B$3:$C$153,2,FALSE))</f>
        <v>7.1067010799999997</v>
      </c>
      <c r="P707">
        <f t="shared" si="11"/>
        <v>117.05571834745018</v>
      </c>
      <c r="Q707" s="3">
        <v>117.05571834745</v>
      </c>
    </row>
    <row r="708" spans="1:17" x14ac:dyDescent="0.2">
      <c r="A708" t="s">
        <v>596</v>
      </c>
      <c r="B708" s="12">
        <v>2834.53</v>
      </c>
      <c r="C708" s="3">
        <v>-33.18</v>
      </c>
      <c r="D708" s="4">
        <v>-1.1599999999999999E-2</v>
      </c>
      <c r="E708" s="4">
        <v>2.53E-2</v>
      </c>
      <c r="F708" s="4">
        <v>1.83E-2</v>
      </c>
      <c r="G708" t="s">
        <v>584</v>
      </c>
      <c r="H708" t="s">
        <v>585</v>
      </c>
      <c r="I708" t="s">
        <v>586</v>
      </c>
      <c r="J708" t="s">
        <v>587</v>
      </c>
      <c r="K708" t="s">
        <v>588</v>
      </c>
      <c r="L708" t="s">
        <v>589</v>
      </c>
      <c r="M708" t="s">
        <v>24</v>
      </c>
      <c r="N708" t="s">
        <v>567</v>
      </c>
      <c r="O708">
        <f>IF(B708="--","BLANK",VLOOKUP(J708,Currencies!$B$3:$C$153,2,FALSE))</f>
        <v>7.1067010799999997</v>
      </c>
      <c r="P708">
        <f t="shared" si="11"/>
        <v>398.85313425902535</v>
      </c>
      <c r="Q708" s="3">
        <v>398.85313425902501</v>
      </c>
    </row>
    <row r="709" spans="1:17" x14ac:dyDescent="0.2">
      <c r="A709" t="s">
        <v>597</v>
      </c>
      <c r="B709" s="12">
        <v>8296.44</v>
      </c>
      <c r="C709" s="3">
        <v>-91.67</v>
      </c>
      <c r="D709" s="4">
        <v>-1.09E-2</v>
      </c>
      <c r="E709" s="4">
        <v>2.4299999999999999E-2</v>
      </c>
      <c r="F709" s="4">
        <v>4.7000000000000002E-3</v>
      </c>
      <c r="G709" t="s">
        <v>584</v>
      </c>
      <c r="H709" t="s">
        <v>585</v>
      </c>
      <c r="I709" t="s">
        <v>586</v>
      </c>
      <c r="J709" t="s">
        <v>587</v>
      </c>
      <c r="K709" t="s">
        <v>588</v>
      </c>
      <c r="L709" t="s">
        <v>589</v>
      </c>
      <c r="M709" t="s">
        <v>24</v>
      </c>
      <c r="N709" t="s">
        <v>567</v>
      </c>
      <c r="O709">
        <f>IF(B709="--","BLANK",VLOOKUP(J709,Currencies!$B$3:$C$153,2,FALSE))</f>
        <v>7.1067010799999997</v>
      </c>
      <c r="P709">
        <f t="shared" si="11"/>
        <v>1167.4108572468622</v>
      </c>
      <c r="Q709" s="3">
        <v>1167.4108572468599</v>
      </c>
    </row>
    <row r="710" spans="1:17" x14ac:dyDescent="0.2">
      <c r="A710" t="s">
        <v>598</v>
      </c>
      <c r="B710" s="12">
        <v>2426.08</v>
      </c>
      <c r="C710" s="3">
        <v>-23.49</v>
      </c>
      <c r="D710" s="4">
        <v>-9.5999999999999992E-3</v>
      </c>
      <c r="E710" s="4">
        <v>2.1299999999999999E-2</v>
      </c>
      <c r="F710" s="4">
        <v>-2.23E-2</v>
      </c>
      <c r="G710" t="s">
        <v>584</v>
      </c>
      <c r="H710" t="s">
        <v>585</v>
      </c>
      <c r="I710" t="s">
        <v>586</v>
      </c>
      <c r="J710" t="s">
        <v>587</v>
      </c>
      <c r="K710" t="s">
        <v>588</v>
      </c>
      <c r="L710" t="s">
        <v>589</v>
      </c>
      <c r="M710" t="s">
        <v>24</v>
      </c>
      <c r="N710" t="s">
        <v>567</v>
      </c>
      <c r="O710">
        <f>IF(B710="--","BLANK",VLOOKUP(J710,Currencies!$B$3:$C$153,2,FALSE))</f>
        <v>7.1067010799999997</v>
      </c>
      <c r="P710">
        <f t="shared" si="11"/>
        <v>341.37920994420102</v>
      </c>
      <c r="Q710" s="3">
        <v>341.37920994420102</v>
      </c>
    </row>
    <row r="711" spans="1:17" x14ac:dyDescent="0.2">
      <c r="A711" t="s">
        <v>599</v>
      </c>
      <c r="B711" s="12">
        <v>2117.65</v>
      </c>
      <c r="C711" s="3">
        <v>-23.03</v>
      </c>
      <c r="D711" s="4">
        <v>-1.0800000000000001E-2</v>
      </c>
      <c r="E711" s="4">
        <v>7.0900000000000005E-2</v>
      </c>
      <c r="F711" s="4">
        <v>0.38529999999999998</v>
      </c>
      <c r="G711" t="s">
        <v>592</v>
      </c>
      <c r="H711" t="s">
        <v>585</v>
      </c>
      <c r="I711" t="s">
        <v>586</v>
      </c>
      <c r="J711" t="s">
        <v>587</v>
      </c>
      <c r="K711" t="s">
        <v>588</v>
      </c>
      <c r="L711" t="s">
        <v>589</v>
      </c>
      <c r="M711" t="s">
        <v>24</v>
      </c>
      <c r="N711" t="s">
        <v>567</v>
      </c>
      <c r="O711">
        <f>IF(B711="--","BLANK",VLOOKUP(J711,Currencies!$B$3:$C$153,2,FALSE))</f>
        <v>7.1067010799999997</v>
      </c>
      <c r="P711">
        <f t="shared" si="11"/>
        <v>297.97932629523234</v>
      </c>
      <c r="Q711" s="3">
        <v>297.979326295232</v>
      </c>
    </row>
    <row r="712" spans="1:17" x14ac:dyDescent="0.2">
      <c r="A712" t="s">
        <v>600</v>
      </c>
      <c r="B712" s="12">
        <v>3925.22</v>
      </c>
      <c r="C712" s="3">
        <v>-43.03</v>
      </c>
      <c r="D712" s="4">
        <v>-1.0800000000000001E-2</v>
      </c>
      <c r="E712" s="4">
        <v>3.3700000000000001E-2</v>
      </c>
      <c r="F712" s="4">
        <v>5.3199999999999997E-2</v>
      </c>
      <c r="G712" t="s">
        <v>592</v>
      </c>
      <c r="H712" t="s">
        <v>585</v>
      </c>
      <c r="I712" t="s">
        <v>586</v>
      </c>
      <c r="J712" t="s">
        <v>587</v>
      </c>
      <c r="K712" t="s">
        <v>588</v>
      </c>
      <c r="L712" t="s">
        <v>589</v>
      </c>
      <c r="M712" t="s">
        <v>24</v>
      </c>
      <c r="N712" t="s">
        <v>567</v>
      </c>
      <c r="O712">
        <f>IF(B712="--","BLANK",VLOOKUP(J712,Currencies!$B$3:$C$153,2,FALSE))</f>
        <v>7.1067010799999997</v>
      </c>
      <c r="P712">
        <f t="shared" si="11"/>
        <v>552.32659370555655</v>
      </c>
      <c r="Q712" s="3">
        <v>552.326593705557</v>
      </c>
    </row>
    <row r="713" spans="1:17" x14ac:dyDescent="0.2">
      <c r="A713" t="s">
        <v>601</v>
      </c>
      <c r="B713" s="12">
        <v>1805.7</v>
      </c>
      <c r="C713" s="3">
        <v>-17.16</v>
      </c>
      <c r="D713" s="4">
        <v>-9.4000000000000004E-3</v>
      </c>
      <c r="E713" s="4">
        <v>4.0099999999999997E-2</v>
      </c>
      <c r="F713" s="4">
        <v>0.1444</v>
      </c>
      <c r="G713" t="s">
        <v>592</v>
      </c>
      <c r="H713" t="s">
        <v>585</v>
      </c>
      <c r="I713" t="s">
        <v>586</v>
      </c>
      <c r="J713" t="s">
        <v>587</v>
      </c>
      <c r="K713" t="s">
        <v>588</v>
      </c>
      <c r="L713" t="s">
        <v>589</v>
      </c>
      <c r="M713" t="s">
        <v>24</v>
      </c>
      <c r="N713" t="s">
        <v>567</v>
      </c>
      <c r="O713">
        <f>IF(B713="--","BLANK",VLOOKUP(J713,Currencies!$B$3:$C$153,2,FALSE))</f>
        <v>7.1067010799999997</v>
      </c>
      <c r="P713">
        <f t="shared" si="11"/>
        <v>254.08413547625955</v>
      </c>
      <c r="Q713" s="3">
        <v>254.08413547626</v>
      </c>
    </row>
    <row r="714" spans="1:17" x14ac:dyDescent="0.2">
      <c r="A714" t="s">
        <v>602</v>
      </c>
      <c r="B714" s="12">
        <v>7564.07</v>
      </c>
      <c r="C714" s="3">
        <v>-107.58</v>
      </c>
      <c r="D714" s="4">
        <v>-1.4E-2</v>
      </c>
      <c r="E714" s="4">
        <v>8.8999999999999999E-3</v>
      </c>
      <c r="F714" s="4">
        <v>-7.1900000000000006E-2</v>
      </c>
      <c r="G714" t="s">
        <v>603</v>
      </c>
      <c r="H714" t="s">
        <v>604</v>
      </c>
      <c r="I714" t="s">
        <v>605</v>
      </c>
      <c r="J714" t="s">
        <v>606</v>
      </c>
      <c r="K714" t="s">
        <v>22</v>
      </c>
      <c r="L714" t="s">
        <v>607</v>
      </c>
      <c r="M714" t="s">
        <v>24</v>
      </c>
      <c r="N714" t="s">
        <v>567</v>
      </c>
      <c r="O714">
        <f>IF(B714="--","BLANK",VLOOKUP(J714,Currencies!$B$3:$C$153,2,FALSE))</f>
        <v>7.7520623899999999</v>
      </c>
      <c r="P714">
        <f t="shared" si="11"/>
        <v>975.74937087161391</v>
      </c>
      <c r="Q714" s="3">
        <v>975.74937087161402</v>
      </c>
    </row>
    <row r="715" spans="1:17" x14ac:dyDescent="0.2">
      <c r="A715" t="s">
        <v>608</v>
      </c>
      <c r="B715" s="12">
        <v>14340.47</v>
      </c>
      <c r="C715" s="3">
        <v>-273.35000000000002</v>
      </c>
      <c r="D715" s="4">
        <v>-1.8700000000000001E-2</v>
      </c>
      <c r="E715" s="4">
        <v>-1.67E-2</v>
      </c>
      <c r="F715" s="4">
        <v>-0.13300000000000001</v>
      </c>
      <c r="G715" t="s">
        <v>603</v>
      </c>
      <c r="H715" t="s">
        <v>604</v>
      </c>
      <c r="I715" t="s">
        <v>605</v>
      </c>
      <c r="J715" t="s">
        <v>606</v>
      </c>
      <c r="K715" t="s">
        <v>22</v>
      </c>
      <c r="L715" t="s">
        <v>607</v>
      </c>
      <c r="M715" t="s">
        <v>24</v>
      </c>
      <c r="N715" t="s">
        <v>567</v>
      </c>
      <c r="O715">
        <f>IF(B715="--","BLANK",VLOOKUP(J715,Currencies!$B$3:$C$153,2,FALSE))</f>
        <v>7.7520623899999999</v>
      </c>
      <c r="P715">
        <f t="shared" si="11"/>
        <v>1849.8909423766904</v>
      </c>
      <c r="Q715" s="3">
        <v>1849.89094237669</v>
      </c>
    </row>
    <row r="716" spans="1:17" x14ac:dyDescent="0.2">
      <c r="A716" t="s">
        <v>609</v>
      </c>
      <c r="B716" s="12">
        <v>75.319999999999993</v>
      </c>
      <c r="C716" s="3">
        <v>-2.02</v>
      </c>
      <c r="D716" s="4">
        <v>-2.6100000000000002E-2</v>
      </c>
      <c r="E716" s="4">
        <v>1.2200000000000001E-2</v>
      </c>
      <c r="F716" s="4">
        <v>-0.35680000000000001</v>
      </c>
      <c r="G716" t="s">
        <v>610</v>
      </c>
      <c r="H716" t="s">
        <v>604</v>
      </c>
      <c r="I716" t="s">
        <v>605</v>
      </c>
      <c r="J716" t="s">
        <v>606</v>
      </c>
      <c r="K716" t="s">
        <v>22</v>
      </c>
      <c r="L716" t="s">
        <v>607</v>
      </c>
      <c r="M716" t="s">
        <v>24</v>
      </c>
      <c r="N716" t="s">
        <v>567</v>
      </c>
      <c r="O716">
        <f>IF(B716="--","BLANK",VLOOKUP(J716,Currencies!$B$3:$C$153,2,FALSE))</f>
        <v>7.7520623899999999</v>
      </c>
      <c r="P716">
        <f t="shared" si="11"/>
        <v>9.7161240726288831</v>
      </c>
      <c r="Q716" s="3">
        <v>9.7161240726288796</v>
      </c>
    </row>
    <row r="717" spans="1:17" x14ac:dyDescent="0.2">
      <c r="A717" t="s">
        <v>611</v>
      </c>
      <c r="B717" s="12">
        <v>4526.99</v>
      </c>
      <c r="C717" s="3">
        <v>-49.95</v>
      </c>
      <c r="D717" s="4">
        <v>-1.09E-2</v>
      </c>
      <c r="E717" s="4">
        <v>1.38E-2</v>
      </c>
      <c r="F717" s="4">
        <v>-9.4000000000000004E-3</v>
      </c>
      <c r="G717" t="s">
        <v>612</v>
      </c>
      <c r="H717" t="s">
        <v>604</v>
      </c>
      <c r="I717" t="s">
        <v>605</v>
      </c>
      <c r="J717" t="s">
        <v>606</v>
      </c>
      <c r="K717" t="s">
        <v>22</v>
      </c>
      <c r="L717" t="s">
        <v>607</v>
      </c>
      <c r="M717" t="s">
        <v>24</v>
      </c>
      <c r="N717" t="s">
        <v>567</v>
      </c>
      <c r="O717">
        <f>IF(B717="--","BLANK",VLOOKUP(J717,Currencies!$B$3:$C$153,2,FALSE))</f>
        <v>7.7520623899999999</v>
      </c>
      <c r="P717">
        <f t="shared" si="11"/>
        <v>583.97233823088459</v>
      </c>
      <c r="Q717" s="3">
        <v>583.97233823088504</v>
      </c>
    </row>
    <row r="718" spans="1:17" x14ac:dyDescent="0.2">
      <c r="A718" t="s">
        <v>613</v>
      </c>
      <c r="B718" s="12">
        <v>8415.14</v>
      </c>
      <c r="C718" s="3">
        <v>-132.34</v>
      </c>
      <c r="D718" s="4">
        <v>-1.55E-2</v>
      </c>
      <c r="E718" s="4">
        <v>-4.1999999999999997E-3</v>
      </c>
      <c r="F718" s="4">
        <v>-0.12130000000000001</v>
      </c>
      <c r="G718" t="s">
        <v>603</v>
      </c>
      <c r="H718" t="s">
        <v>604</v>
      </c>
      <c r="I718" t="s">
        <v>605</v>
      </c>
      <c r="J718" t="s">
        <v>606</v>
      </c>
      <c r="K718" t="s">
        <v>22</v>
      </c>
      <c r="L718" t="s">
        <v>607</v>
      </c>
      <c r="M718" t="s">
        <v>24</v>
      </c>
      <c r="N718" t="s">
        <v>567</v>
      </c>
      <c r="O718">
        <f>IF(B718="--","BLANK",VLOOKUP(J718,Currencies!$B$3:$C$153,2,FALSE))</f>
        <v>7.7520623899999999</v>
      </c>
      <c r="P718">
        <f t="shared" si="11"/>
        <v>1085.5356389875494</v>
      </c>
      <c r="Q718" s="3">
        <v>1085.5356389875501</v>
      </c>
    </row>
    <row r="719" spans="1:17" x14ac:dyDescent="0.2">
      <c r="A719" t="s">
        <v>614</v>
      </c>
      <c r="B719" s="12">
        <v>33877.85</v>
      </c>
      <c r="C719" s="3">
        <v>-310.86</v>
      </c>
      <c r="D719" s="4">
        <v>-9.1000000000000004E-3</v>
      </c>
      <c r="E719" s="4">
        <v>1.34E-2</v>
      </c>
      <c r="F719" s="4">
        <v>-7.3200000000000001E-2</v>
      </c>
      <c r="G719" t="s">
        <v>610</v>
      </c>
      <c r="H719" t="s">
        <v>604</v>
      </c>
      <c r="I719" t="s">
        <v>605</v>
      </c>
      <c r="J719" t="s">
        <v>606</v>
      </c>
      <c r="K719" t="s">
        <v>22</v>
      </c>
      <c r="L719" t="s">
        <v>607</v>
      </c>
      <c r="M719" t="s">
        <v>24</v>
      </c>
      <c r="N719" t="s">
        <v>567</v>
      </c>
      <c r="O719">
        <f>IF(B719="--","BLANK",VLOOKUP(J719,Currencies!$B$3:$C$153,2,FALSE))</f>
        <v>7.7520623899999999</v>
      </c>
      <c r="P719">
        <f t="shared" si="11"/>
        <v>4370.1725161167078</v>
      </c>
      <c r="Q719" s="3">
        <v>4370.1725161167096</v>
      </c>
    </row>
    <row r="720" spans="1:17" x14ac:dyDescent="0.2">
      <c r="A720" t="s">
        <v>615</v>
      </c>
      <c r="B720" s="12">
        <v>23829.74</v>
      </c>
      <c r="C720" s="3">
        <v>-350.56</v>
      </c>
      <c r="D720" s="4">
        <v>-1.4500000000000001E-2</v>
      </c>
      <c r="E720" s="4">
        <v>-1.3100000000000001E-2</v>
      </c>
      <c r="F720" s="4">
        <v>-0.157</v>
      </c>
      <c r="G720" t="s">
        <v>603</v>
      </c>
      <c r="H720" t="s">
        <v>604</v>
      </c>
      <c r="I720" t="s">
        <v>605</v>
      </c>
      <c r="J720" t="s">
        <v>606</v>
      </c>
      <c r="K720" t="s">
        <v>22</v>
      </c>
      <c r="L720" t="s">
        <v>607</v>
      </c>
      <c r="M720" t="s">
        <v>24</v>
      </c>
      <c r="N720" t="s">
        <v>567</v>
      </c>
      <c r="O720">
        <f>IF(B720="--","BLANK",VLOOKUP(J720,Currencies!$B$3:$C$153,2,FALSE))</f>
        <v>7.7520623899999999</v>
      </c>
      <c r="P720">
        <f t="shared" si="11"/>
        <v>3073.9871277016391</v>
      </c>
      <c r="Q720" s="3">
        <v>3073.98712770164</v>
      </c>
    </row>
    <row r="721" spans="1:17" x14ac:dyDescent="0.2">
      <c r="A721" t="s">
        <v>616</v>
      </c>
      <c r="B721" s="12">
        <v>9687.1</v>
      </c>
      <c r="C721" s="3">
        <v>-148.61000000000001</v>
      </c>
      <c r="D721" s="4">
        <v>-1.5100000000000001E-2</v>
      </c>
      <c r="E721" s="4">
        <v>-3.8999999999999998E-3</v>
      </c>
      <c r="F721" s="4">
        <v>-0.10340000000000001</v>
      </c>
      <c r="G721" t="s">
        <v>603</v>
      </c>
      <c r="H721" t="s">
        <v>604</v>
      </c>
      <c r="I721" t="s">
        <v>605</v>
      </c>
      <c r="J721" t="s">
        <v>606</v>
      </c>
      <c r="K721" t="s">
        <v>22</v>
      </c>
      <c r="L721" t="s">
        <v>607</v>
      </c>
      <c r="M721" t="s">
        <v>24</v>
      </c>
      <c r="N721" t="s">
        <v>567</v>
      </c>
      <c r="O721">
        <f>IF(B721="--","BLANK",VLOOKUP(J721,Currencies!$B$3:$C$153,2,FALSE))</f>
        <v>7.7520623899999999</v>
      </c>
      <c r="P721">
        <f t="shared" si="11"/>
        <v>1249.6158457775261</v>
      </c>
      <c r="Q721" s="3">
        <v>1249.61584577753</v>
      </c>
    </row>
    <row r="722" spans="1:17" x14ac:dyDescent="0.2">
      <c r="A722" t="s">
        <v>617</v>
      </c>
      <c r="B722" s="12">
        <v>2654.54</v>
      </c>
      <c r="C722" s="3">
        <v>-43.58</v>
      </c>
      <c r="D722" s="4">
        <v>-1.6199999999999999E-2</v>
      </c>
      <c r="E722" s="4">
        <v>-1.35E-2</v>
      </c>
      <c r="F722" s="4">
        <v>-0.19819999999999999</v>
      </c>
      <c r="G722" t="s">
        <v>603</v>
      </c>
      <c r="H722" t="s">
        <v>604</v>
      </c>
      <c r="I722" t="s">
        <v>605</v>
      </c>
      <c r="J722" t="s">
        <v>606</v>
      </c>
      <c r="K722" t="s">
        <v>22</v>
      </c>
      <c r="L722" t="s">
        <v>607</v>
      </c>
      <c r="M722" t="s">
        <v>24</v>
      </c>
      <c r="N722" t="s">
        <v>567</v>
      </c>
      <c r="O722">
        <f>IF(B722="--","BLANK",VLOOKUP(J722,Currencies!$B$3:$C$153,2,FALSE))</f>
        <v>7.7520623899999999</v>
      </c>
      <c r="P722">
        <f t="shared" si="11"/>
        <v>342.43016457456554</v>
      </c>
      <c r="Q722" s="3">
        <v>342.43016457456599</v>
      </c>
    </row>
    <row r="723" spans="1:17" x14ac:dyDescent="0.2">
      <c r="A723" t="s">
        <v>618</v>
      </c>
      <c r="B723" s="12">
        <v>3733.87</v>
      </c>
      <c r="C723" s="3">
        <v>-51.77</v>
      </c>
      <c r="D723" s="4">
        <v>-1.37E-2</v>
      </c>
      <c r="E723" s="4">
        <v>3.7000000000000002E-3</v>
      </c>
      <c r="F723" s="4">
        <v>-0.1447</v>
      </c>
      <c r="G723" t="s">
        <v>603</v>
      </c>
      <c r="H723" t="s">
        <v>604</v>
      </c>
      <c r="I723" t="s">
        <v>605</v>
      </c>
      <c r="J723" t="s">
        <v>606</v>
      </c>
      <c r="K723" t="s">
        <v>22</v>
      </c>
      <c r="L723" t="s">
        <v>607</v>
      </c>
      <c r="M723" t="s">
        <v>24</v>
      </c>
      <c r="N723" t="s">
        <v>567</v>
      </c>
      <c r="O723">
        <f>IF(B723="--","BLANK",VLOOKUP(J723,Currencies!$B$3:$C$153,2,FALSE))</f>
        <v>7.7520623899999999</v>
      </c>
      <c r="P723">
        <f t="shared" si="11"/>
        <v>481.66150014693056</v>
      </c>
      <c r="Q723" s="3">
        <v>481.66150014693102</v>
      </c>
    </row>
    <row r="724" spans="1:17" x14ac:dyDescent="0.2">
      <c r="A724" t="s">
        <v>619</v>
      </c>
      <c r="B724" s="12">
        <v>3399.41</v>
      </c>
      <c r="C724" s="3">
        <v>-39.39</v>
      </c>
      <c r="D724" s="4">
        <v>-1.15E-2</v>
      </c>
      <c r="E724" s="4">
        <v>1.37E-2</v>
      </c>
      <c r="F724" s="4">
        <v>-9.8400000000000001E-2</v>
      </c>
      <c r="G724" t="s">
        <v>603</v>
      </c>
      <c r="H724" t="s">
        <v>604</v>
      </c>
      <c r="I724" t="s">
        <v>605</v>
      </c>
      <c r="J724" t="s">
        <v>606</v>
      </c>
      <c r="K724" t="s">
        <v>22</v>
      </c>
      <c r="L724" t="s">
        <v>607</v>
      </c>
      <c r="M724" t="s">
        <v>24</v>
      </c>
      <c r="N724" t="s">
        <v>567</v>
      </c>
      <c r="O724">
        <f>IF(B724="--","BLANK",VLOOKUP(J724,Currencies!$B$3:$C$153,2,FALSE))</f>
        <v>7.7520623899999999</v>
      </c>
      <c r="P724">
        <f t="shared" si="11"/>
        <v>438.51685254561011</v>
      </c>
      <c r="Q724" s="3">
        <v>438.51685254560999</v>
      </c>
    </row>
    <row r="725" spans="1:17" x14ac:dyDescent="0.2">
      <c r="A725" t="s">
        <v>620</v>
      </c>
      <c r="B725" s="12">
        <v>690.57</v>
      </c>
      <c r="C725" s="3">
        <v>-0.96</v>
      </c>
      <c r="D725" s="4">
        <v>-1.4E-3</v>
      </c>
      <c r="E725" s="4">
        <v>0.13150000000000001</v>
      </c>
      <c r="F725" s="4">
        <v>-5.3499999999999999E-2</v>
      </c>
      <c r="G725" t="s">
        <v>621</v>
      </c>
      <c r="H725" t="s">
        <v>622</v>
      </c>
      <c r="I725" t="s">
        <v>623</v>
      </c>
      <c r="J725" t="s">
        <v>624</v>
      </c>
      <c r="K725" t="s">
        <v>625</v>
      </c>
      <c r="L725" t="s">
        <v>626</v>
      </c>
      <c r="M725" t="s">
        <v>24</v>
      </c>
      <c r="N725" t="s">
        <v>567</v>
      </c>
      <c r="O725">
        <f>IF(B725="--","BLANK",VLOOKUP(J725,Currencies!$B$3:$C$153,2,FALSE))</f>
        <v>1227.89933197</v>
      </c>
      <c r="P725">
        <f t="shared" si="11"/>
        <v>0.56239952414671723</v>
      </c>
      <c r="Q725" s="3">
        <v>0.56239952414671701</v>
      </c>
    </row>
    <row r="726" spans="1:17" x14ac:dyDescent="0.2">
      <c r="A726" t="s">
        <v>627</v>
      </c>
      <c r="B726" s="12">
        <v>4108.57</v>
      </c>
      <c r="C726" s="3">
        <v>-33.549999999999997</v>
      </c>
      <c r="D726" s="4">
        <v>-8.0999999999999996E-3</v>
      </c>
      <c r="E726" s="4">
        <v>2.8299999999999999E-2</v>
      </c>
      <c r="F726" s="4">
        <v>-5.5500000000000001E-2</v>
      </c>
      <c r="G726" t="s">
        <v>628</v>
      </c>
      <c r="H726" t="s">
        <v>622</v>
      </c>
      <c r="I726" t="s">
        <v>623</v>
      </c>
      <c r="J726" t="s">
        <v>624</v>
      </c>
      <c r="K726" t="s">
        <v>625</v>
      </c>
      <c r="L726" t="s">
        <v>626</v>
      </c>
      <c r="M726" t="s">
        <v>24</v>
      </c>
      <c r="N726" t="s">
        <v>567</v>
      </c>
      <c r="O726">
        <f>IF(B726="--","BLANK",VLOOKUP(J726,Currencies!$B$3:$C$153,2,FALSE))</f>
        <v>1227.89933197</v>
      </c>
      <c r="P726">
        <f t="shared" si="11"/>
        <v>3.3460153393913403</v>
      </c>
      <c r="Q726" s="3">
        <v>3.3460153393913399</v>
      </c>
    </row>
    <row r="727" spans="1:17" x14ac:dyDescent="0.2">
      <c r="A727" t="s">
        <v>629</v>
      </c>
      <c r="B727" s="12">
        <v>1924.96</v>
      </c>
      <c r="C727" s="3">
        <v>-15.46</v>
      </c>
      <c r="D727" s="4">
        <v>-8.0000000000000002E-3</v>
      </c>
      <c r="E727" s="4">
        <v>3.6600000000000001E-2</v>
      </c>
      <c r="F727" s="4">
        <v>-8.0199999999999994E-2</v>
      </c>
      <c r="G727" t="s">
        <v>628</v>
      </c>
      <c r="H727" t="s">
        <v>622</v>
      </c>
      <c r="I727" t="s">
        <v>623</v>
      </c>
      <c r="J727" t="s">
        <v>624</v>
      </c>
      <c r="K727" t="s">
        <v>625</v>
      </c>
      <c r="L727" t="s">
        <v>626</v>
      </c>
      <c r="M727" t="s">
        <v>24</v>
      </c>
      <c r="N727" t="s">
        <v>567</v>
      </c>
      <c r="O727">
        <f>IF(B727="--","BLANK",VLOOKUP(J727,Currencies!$B$3:$C$153,2,FALSE))</f>
        <v>1227.89933197</v>
      </c>
      <c r="P727">
        <f t="shared" si="11"/>
        <v>1.5676855177628117</v>
      </c>
      <c r="Q727" s="3">
        <v>1.56768551776281</v>
      </c>
    </row>
    <row r="728" spans="1:17" x14ac:dyDescent="0.2">
      <c r="A728" t="s">
        <v>630</v>
      </c>
      <c r="B728" s="12">
        <v>253.65</v>
      </c>
      <c r="C728" s="3">
        <v>-2.2000000000000002</v>
      </c>
      <c r="D728" s="4">
        <v>-8.6E-3</v>
      </c>
      <c r="E728" s="4">
        <v>2.5100000000000001E-2</v>
      </c>
      <c r="F728" s="4">
        <v>-5.9299999999999999E-2</v>
      </c>
      <c r="G728" t="s">
        <v>628</v>
      </c>
      <c r="H728" t="s">
        <v>622</v>
      </c>
      <c r="I728" t="s">
        <v>623</v>
      </c>
      <c r="J728" t="s">
        <v>624</v>
      </c>
      <c r="K728" t="s">
        <v>625</v>
      </c>
      <c r="L728" t="s">
        <v>626</v>
      </c>
      <c r="M728" t="s">
        <v>24</v>
      </c>
      <c r="N728" t="s">
        <v>567</v>
      </c>
      <c r="O728">
        <f>IF(B728="--","BLANK",VLOOKUP(J728,Currencies!$B$3:$C$153,2,FALSE))</f>
        <v>1227.89933197</v>
      </c>
      <c r="P728">
        <f t="shared" si="11"/>
        <v>0.20657230881708563</v>
      </c>
      <c r="Q728" s="3">
        <v>0.20657230881708599</v>
      </c>
    </row>
    <row r="729" spans="1:17" x14ac:dyDescent="0.2">
      <c r="A729" t="s">
        <v>631</v>
      </c>
      <c r="B729" s="12">
        <v>1755.14</v>
      </c>
      <c r="C729" s="3">
        <v>-16.97</v>
      </c>
      <c r="D729" s="4">
        <v>-9.5999999999999992E-3</v>
      </c>
      <c r="E729" s="4">
        <v>2.3900000000000001E-2</v>
      </c>
      <c r="F729" s="4">
        <v>-2.3599999999999999E-2</v>
      </c>
      <c r="G729" t="s">
        <v>628</v>
      </c>
      <c r="H729" t="s">
        <v>622</v>
      </c>
      <c r="I729" t="s">
        <v>623</v>
      </c>
      <c r="J729" t="s">
        <v>624</v>
      </c>
      <c r="K729" t="s">
        <v>625</v>
      </c>
      <c r="L729" t="s">
        <v>626</v>
      </c>
      <c r="M729" t="s">
        <v>24</v>
      </c>
      <c r="N729" t="s">
        <v>567</v>
      </c>
      <c r="O729">
        <f>IF(B729="--","BLANK",VLOOKUP(J729,Currencies!$B$3:$C$153,2,FALSE))</f>
        <v>1227.89933197</v>
      </c>
      <c r="P729">
        <f t="shared" si="11"/>
        <v>1.429384277931085</v>
      </c>
      <c r="Q729" s="3">
        <v>1.4293842779310899</v>
      </c>
    </row>
    <row r="730" spans="1:17" x14ac:dyDescent="0.2">
      <c r="A730" t="s">
        <v>632</v>
      </c>
      <c r="B730" s="12" t="s">
        <v>53</v>
      </c>
      <c r="C730" s="3" t="s">
        <v>53</v>
      </c>
      <c r="D730" s="4" t="s">
        <v>53</v>
      </c>
      <c r="E730" s="4" t="s">
        <v>53</v>
      </c>
      <c r="F730" s="4" t="s">
        <v>53</v>
      </c>
      <c r="G730" t="s">
        <v>53</v>
      </c>
      <c r="H730" t="s">
        <v>622</v>
      </c>
      <c r="I730" t="s">
        <v>623</v>
      </c>
      <c r="J730" t="s">
        <v>624</v>
      </c>
      <c r="K730" t="s">
        <v>625</v>
      </c>
      <c r="L730" t="s">
        <v>626</v>
      </c>
      <c r="M730" t="s">
        <v>24</v>
      </c>
      <c r="N730" t="s">
        <v>567</v>
      </c>
      <c r="O730" t="str">
        <f>IF(B730="--","BLANK",VLOOKUP(J730,Currencies!$B$3:$C$153,2,FALSE))</f>
        <v>BLANK</v>
      </c>
      <c r="P730" t="str">
        <f t="shared" si="11"/>
        <v>No value</v>
      </c>
      <c r="Q730" s="3" t="s">
        <v>58</v>
      </c>
    </row>
    <row r="731" spans="1:17" x14ac:dyDescent="0.2">
      <c r="A731" t="s">
        <v>633</v>
      </c>
      <c r="B731" s="12">
        <v>1947.86</v>
      </c>
      <c r="C731" s="3">
        <v>-17.88</v>
      </c>
      <c r="D731" s="4">
        <v>-9.1000000000000004E-3</v>
      </c>
      <c r="E731" s="4">
        <v>2.4400000000000002E-2</v>
      </c>
      <c r="F731" s="4">
        <v>-4.9299999999999997E-2</v>
      </c>
      <c r="G731" t="s">
        <v>628</v>
      </c>
      <c r="H731" t="s">
        <v>622</v>
      </c>
      <c r="I731" t="s">
        <v>623</v>
      </c>
      <c r="J731" t="s">
        <v>624</v>
      </c>
      <c r="K731" t="s">
        <v>625</v>
      </c>
      <c r="L731" t="s">
        <v>626</v>
      </c>
      <c r="M731" t="s">
        <v>24</v>
      </c>
      <c r="N731" t="s">
        <v>567</v>
      </c>
      <c r="O731">
        <f>IF(B731="--","BLANK",VLOOKUP(J731,Currencies!$B$3:$C$153,2,FALSE))</f>
        <v>1227.89933197</v>
      </c>
      <c r="P731">
        <f t="shared" si="11"/>
        <v>1.5863352550855447</v>
      </c>
      <c r="Q731" s="3">
        <v>1.5863352550855401</v>
      </c>
    </row>
    <row r="732" spans="1:17" x14ac:dyDescent="0.2">
      <c r="A732" t="s">
        <v>634</v>
      </c>
      <c r="B732" s="12">
        <v>9280.23</v>
      </c>
      <c r="C732" s="3">
        <v>-215.1</v>
      </c>
      <c r="D732" s="4">
        <v>-2.2700000000000001E-2</v>
      </c>
      <c r="E732" s="4">
        <v>1.89E-2</v>
      </c>
      <c r="F732" s="4">
        <v>-0.1804</v>
      </c>
      <c r="G732" t="s">
        <v>635</v>
      </c>
      <c r="H732" t="s">
        <v>636</v>
      </c>
      <c r="I732" t="s">
        <v>637</v>
      </c>
      <c r="J732" t="s">
        <v>638</v>
      </c>
      <c r="K732" t="s">
        <v>639</v>
      </c>
      <c r="L732" t="s">
        <v>640</v>
      </c>
      <c r="M732" t="s">
        <v>24</v>
      </c>
      <c r="N732" t="s">
        <v>567</v>
      </c>
      <c r="O732">
        <f>IF(B732="--","BLANK",VLOOKUP(J732,Currencies!$B$3:$C$153,2,FALSE))</f>
        <v>75.664195550000002</v>
      </c>
      <c r="P732">
        <f t="shared" si="11"/>
        <v>122.65021695588489</v>
      </c>
      <c r="Q732" s="3">
        <v>122.650216955885</v>
      </c>
    </row>
    <row r="733" spans="1:17" x14ac:dyDescent="0.2">
      <c r="A733" t="s">
        <v>641</v>
      </c>
      <c r="B733" s="12">
        <v>31122.89</v>
      </c>
      <c r="C733" s="3">
        <v>-885.72</v>
      </c>
      <c r="D733" s="4">
        <v>-2.7699999999999999E-2</v>
      </c>
      <c r="E733" s="4">
        <v>2.4500000000000001E-2</v>
      </c>
      <c r="F733" s="4">
        <v>-0.16139999999999999</v>
      </c>
      <c r="G733" t="s">
        <v>635</v>
      </c>
      <c r="H733" t="s">
        <v>636</v>
      </c>
      <c r="I733" t="s">
        <v>637</v>
      </c>
      <c r="J733" t="s">
        <v>638</v>
      </c>
      <c r="K733" t="s">
        <v>639</v>
      </c>
      <c r="L733" t="s">
        <v>640</v>
      </c>
      <c r="M733" t="s">
        <v>24</v>
      </c>
      <c r="N733" t="s">
        <v>567</v>
      </c>
      <c r="O733">
        <f>IF(B733="--","BLANK",VLOOKUP(J733,Currencies!$B$3:$C$153,2,FALSE))</f>
        <v>75.664195550000002</v>
      </c>
      <c r="P733">
        <f t="shared" si="11"/>
        <v>411.32916003096261</v>
      </c>
      <c r="Q733" s="3">
        <v>411.32916003096301</v>
      </c>
    </row>
    <row r="734" spans="1:17" x14ac:dyDescent="0.2">
      <c r="A734" t="s">
        <v>642</v>
      </c>
      <c r="B734" s="12">
        <v>9142.75</v>
      </c>
      <c r="C734" s="3">
        <v>-240.8</v>
      </c>
      <c r="D734" s="4">
        <v>-2.5700000000000001E-2</v>
      </c>
      <c r="E734" s="4">
        <v>2.4400000000000002E-2</v>
      </c>
      <c r="F734" s="4">
        <v>-0.18049999999999999</v>
      </c>
      <c r="G734" t="s">
        <v>643</v>
      </c>
      <c r="H734" t="s">
        <v>636</v>
      </c>
      <c r="I734" t="s">
        <v>637</v>
      </c>
      <c r="J734" t="s">
        <v>638</v>
      </c>
      <c r="K734" t="s">
        <v>639</v>
      </c>
      <c r="L734" t="s">
        <v>640</v>
      </c>
      <c r="M734" t="s">
        <v>24</v>
      </c>
      <c r="N734" t="s">
        <v>567</v>
      </c>
      <c r="O734">
        <f>IF(B734="--","BLANK",VLOOKUP(J734,Currencies!$B$3:$C$153,2,FALSE))</f>
        <v>75.664195550000002</v>
      </c>
      <c r="P734">
        <f t="shared" si="11"/>
        <v>120.8332413176631</v>
      </c>
      <c r="Q734" s="3">
        <v>120.833241317663</v>
      </c>
    </row>
    <row r="735" spans="1:17" x14ac:dyDescent="0.2">
      <c r="A735" t="s">
        <v>644</v>
      </c>
      <c r="B735" s="12">
        <v>11926.23</v>
      </c>
      <c r="C735" s="3">
        <v>-245.03</v>
      </c>
      <c r="D735" s="4">
        <v>-2.01E-2</v>
      </c>
      <c r="E735" s="4">
        <v>2.35E-2</v>
      </c>
      <c r="F735" s="4">
        <v>-0.1774</v>
      </c>
      <c r="G735" t="s">
        <v>635</v>
      </c>
      <c r="H735" t="s">
        <v>636</v>
      </c>
      <c r="I735" t="s">
        <v>637</v>
      </c>
      <c r="J735" t="s">
        <v>638</v>
      </c>
      <c r="K735" t="s">
        <v>639</v>
      </c>
      <c r="L735" t="s">
        <v>640</v>
      </c>
      <c r="M735" t="s">
        <v>24</v>
      </c>
      <c r="N735" t="s">
        <v>567</v>
      </c>
      <c r="O735">
        <f>IF(B735="--","BLANK",VLOOKUP(J735,Currencies!$B$3:$C$153,2,FALSE))</f>
        <v>75.664195550000002</v>
      </c>
      <c r="P735">
        <f t="shared" si="11"/>
        <v>157.62052200923716</v>
      </c>
      <c r="Q735" s="3">
        <v>157.62052200923699</v>
      </c>
    </row>
    <row r="736" spans="1:17" x14ac:dyDescent="0.2">
      <c r="A736" t="s">
        <v>645</v>
      </c>
      <c r="B736" s="12">
        <v>3875.19</v>
      </c>
      <c r="C736" s="3">
        <v>-82.84</v>
      </c>
      <c r="D736" s="4">
        <v>-2.0899999999999998E-2</v>
      </c>
      <c r="E736" s="4">
        <v>2.1299999999999999E-2</v>
      </c>
      <c r="F736" s="4">
        <v>-0.17330000000000001</v>
      </c>
      <c r="G736" t="s">
        <v>635</v>
      </c>
      <c r="H736" t="s">
        <v>636</v>
      </c>
      <c r="I736" t="s">
        <v>637</v>
      </c>
      <c r="J736" t="s">
        <v>638</v>
      </c>
      <c r="K736" t="s">
        <v>639</v>
      </c>
      <c r="L736" t="s">
        <v>640</v>
      </c>
      <c r="M736" t="s">
        <v>24</v>
      </c>
      <c r="N736" t="s">
        <v>567</v>
      </c>
      <c r="O736">
        <f>IF(B736="--","BLANK",VLOOKUP(J736,Currencies!$B$3:$C$153,2,FALSE))</f>
        <v>75.664195550000002</v>
      </c>
      <c r="P736">
        <f t="shared" si="11"/>
        <v>51.215637354384057</v>
      </c>
      <c r="Q736" s="3">
        <v>51.2156373543841</v>
      </c>
    </row>
    <row r="737" spans="1:17" x14ac:dyDescent="0.2">
      <c r="A737" t="s">
        <v>646</v>
      </c>
      <c r="B737" s="12">
        <v>7305.27</v>
      </c>
      <c r="C737" s="3">
        <v>48.87</v>
      </c>
      <c r="D737" s="4">
        <v>6.7000000000000002E-3</v>
      </c>
      <c r="E737" s="4">
        <v>3.5799999999999998E-2</v>
      </c>
      <c r="F737" s="4">
        <v>8.1699999999999995E-2</v>
      </c>
      <c r="G737" t="s">
        <v>647</v>
      </c>
      <c r="H737" t="s">
        <v>648</v>
      </c>
      <c r="I737" t="s">
        <v>649</v>
      </c>
      <c r="J737" t="s">
        <v>650</v>
      </c>
      <c r="K737" t="s">
        <v>22</v>
      </c>
      <c r="L737" t="s">
        <v>651</v>
      </c>
      <c r="M737" t="s">
        <v>24</v>
      </c>
      <c r="N737" t="s">
        <v>567</v>
      </c>
      <c r="O737">
        <f>IF(B737="--","BLANK",VLOOKUP(J737,Currencies!$B$3:$C$153,2,FALSE))</f>
        <v>1.64890998</v>
      </c>
      <c r="P737">
        <f t="shared" si="11"/>
        <v>4430.3631420800793</v>
      </c>
      <c r="Q737" s="3">
        <v>4430.3631420800803</v>
      </c>
    </row>
    <row r="738" spans="1:17" x14ac:dyDescent="0.2">
      <c r="A738" t="s">
        <v>652</v>
      </c>
      <c r="B738" s="12">
        <v>1787.68</v>
      </c>
      <c r="C738" s="3">
        <v>11.58</v>
      </c>
      <c r="D738" s="4">
        <v>6.4999999999999997E-3</v>
      </c>
      <c r="E738" s="4">
        <v>4.0300000000000002E-2</v>
      </c>
      <c r="F738" s="4">
        <v>3.2899999999999999E-2</v>
      </c>
      <c r="G738" t="s">
        <v>647</v>
      </c>
      <c r="H738" t="s">
        <v>648</v>
      </c>
      <c r="I738" t="s">
        <v>649</v>
      </c>
      <c r="J738" t="s">
        <v>650</v>
      </c>
      <c r="K738" t="s">
        <v>22</v>
      </c>
      <c r="L738" t="s">
        <v>651</v>
      </c>
      <c r="M738" t="s">
        <v>24</v>
      </c>
      <c r="N738" t="s">
        <v>567</v>
      </c>
      <c r="O738">
        <f>IF(B738="--","BLANK",VLOOKUP(J738,Currencies!$B$3:$C$153,2,FALSE))</f>
        <v>1.64890998</v>
      </c>
      <c r="P738">
        <f t="shared" si="11"/>
        <v>1084.1586391514229</v>
      </c>
      <c r="Q738" s="3">
        <v>1084.1586391514199</v>
      </c>
    </row>
    <row r="739" spans="1:17" x14ac:dyDescent="0.2">
      <c r="A739" t="s">
        <v>653</v>
      </c>
      <c r="B739" s="12">
        <v>10815.94</v>
      </c>
      <c r="C739" s="3">
        <v>70.78</v>
      </c>
      <c r="D739" s="4">
        <v>6.6E-3</v>
      </c>
      <c r="E739" s="4">
        <v>3.9E-2</v>
      </c>
      <c r="F739" s="4">
        <v>6.7500000000000004E-2</v>
      </c>
      <c r="G739" t="s">
        <v>647</v>
      </c>
      <c r="H739" t="s">
        <v>648</v>
      </c>
      <c r="I739" t="s">
        <v>649</v>
      </c>
      <c r="J739" t="s">
        <v>650</v>
      </c>
      <c r="K739" t="s">
        <v>22</v>
      </c>
      <c r="L739" t="s">
        <v>651</v>
      </c>
      <c r="M739" t="s">
        <v>24</v>
      </c>
      <c r="N739" t="s">
        <v>567</v>
      </c>
      <c r="O739">
        <f>IF(B739="--","BLANK",VLOOKUP(J739,Currencies!$B$3:$C$153,2,FALSE))</f>
        <v>1.64890998</v>
      </c>
      <c r="P739">
        <f t="shared" si="11"/>
        <v>6559.4484424189131</v>
      </c>
      <c r="Q739" s="3">
        <v>6559.4484424189104</v>
      </c>
    </row>
    <row r="740" spans="1:17" x14ac:dyDescent="0.2">
      <c r="A740" t="s">
        <v>654</v>
      </c>
      <c r="B740" s="12">
        <v>1969.49</v>
      </c>
      <c r="C740" s="3">
        <v>16.23</v>
      </c>
      <c r="D740" s="4">
        <v>8.3000000000000001E-3</v>
      </c>
      <c r="E740" s="4">
        <v>4.2299999999999997E-2</v>
      </c>
      <c r="F740" s="4">
        <v>0.1198</v>
      </c>
      <c r="G740" t="s">
        <v>647</v>
      </c>
      <c r="H740" t="s">
        <v>648</v>
      </c>
      <c r="I740" t="s">
        <v>649</v>
      </c>
      <c r="J740" t="s">
        <v>650</v>
      </c>
      <c r="K740" t="s">
        <v>22</v>
      </c>
      <c r="L740" t="s">
        <v>651</v>
      </c>
      <c r="M740" t="s">
        <v>24</v>
      </c>
      <c r="N740" t="s">
        <v>567</v>
      </c>
      <c r="O740">
        <f>IF(B740="--","BLANK",VLOOKUP(J740,Currencies!$B$3:$C$153,2,FALSE))</f>
        <v>1.64890998</v>
      </c>
      <c r="P740">
        <f t="shared" si="11"/>
        <v>1194.4193581750292</v>
      </c>
      <c r="Q740" s="3">
        <v>1194.4193581750301</v>
      </c>
    </row>
    <row r="741" spans="1:17" x14ac:dyDescent="0.2">
      <c r="A741" t="s">
        <v>655</v>
      </c>
      <c r="B741" s="12">
        <v>10780.88</v>
      </c>
      <c r="C741" s="3">
        <v>-157.38999999999999</v>
      </c>
      <c r="D741" s="4">
        <v>-1.44E-2</v>
      </c>
      <c r="E741" s="4">
        <v>3.1899999999999998E-2</v>
      </c>
      <c r="F741" s="4">
        <v>2.0799999999999999E-2</v>
      </c>
      <c r="G741" t="s">
        <v>656</v>
      </c>
      <c r="H741" t="s">
        <v>657</v>
      </c>
      <c r="I741" t="s">
        <v>658</v>
      </c>
      <c r="J741" t="s">
        <v>659</v>
      </c>
      <c r="K741" t="s">
        <v>660</v>
      </c>
      <c r="L741" t="s">
        <v>661</v>
      </c>
      <c r="M741" t="s">
        <v>24</v>
      </c>
      <c r="N741" t="s">
        <v>567</v>
      </c>
      <c r="O741">
        <f>IF(B741="--","BLANK",VLOOKUP(J741,Currencies!$B$3:$C$153,2,FALSE))</f>
        <v>29.887058029999999</v>
      </c>
      <c r="P741">
        <f t="shared" si="11"/>
        <v>360.72068348709263</v>
      </c>
      <c r="Q741" s="3">
        <v>360.72068348709303</v>
      </c>
    </row>
    <row r="742" spans="1:17" x14ac:dyDescent="0.2">
      <c r="A742" t="s">
        <v>662</v>
      </c>
      <c r="B742" s="12">
        <v>8297.9</v>
      </c>
      <c r="C742" s="3">
        <v>-104.56</v>
      </c>
      <c r="D742" s="4">
        <v>-1.24E-2</v>
      </c>
      <c r="E742" s="4">
        <v>2.35E-2</v>
      </c>
      <c r="F742" s="4">
        <v>4.4200000000000003E-2</v>
      </c>
      <c r="G742" t="s">
        <v>663</v>
      </c>
      <c r="H742" t="s">
        <v>657</v>
      </c>
      <c r="I742" t="s">
        <v>658</v>
      </c>
      <c r="J742" t="s">
        <v>659</v>
      </c>
      <c r="K742" t="s">
        <v>660</v>
      </c>
      <c r="L742" t="s">
        <v>661</v>
      </c>
      <c r="M742" t="s">
        <v>24</v>
      </c>
      <c r="N742" t="s">
        <v>567</v>
      </c>
      <c r="O742">
        <f>IF(B742="--","BLANK",VLOOKUP(J742,Currencies!$B$3:$C$153,2,FALSE))</f>
        <v>29.887058029999999</v>
      </c>
      <c r="P742">
        <f t="shared" si="11"/>
        <v>277.64191415798581</v>
      </c>
      <c r="Q742" s="3">
        <v>277.64191415798598</v>
      </c>
    </row>
    <row r="743" spans="1:17" x14ac:dyDescent="0.2">
      <c r="A743" t="s">
        <v>664</v>
      </c>
      <c r="B743" s="12">
        <v>140.65</v>
      </c>
      <c r="C743" s="3">
        <v>-2.2599999999999998</v>
      </c>
      <c r="D743" s="4">
        <v>-1.5800000000000002E-2</v>
      </c>
      <c r="E743" s="4">
        <v>8.0600000000000005E-2</v>
      </c>
      <c r="F743" s="4">
        <v>2.9000000000000001E-2</v>
      </c>
      <c r="G743" t="s">
        <v>656</v>
      </c>
      <c r="H743" t="s">
        <v>657</v>
      </c>
      <c r="I743" t="s">
        <v>658</v>
      </c>
      <c r="J743" t="s">
        <v>659</v>
      </c>
      <c r="K743" t="s">
        <v>660</v>
      </c>
      <c r="L743" t="s">
        <v>661</v>
      </c>
      <c r="M743" t="s">
        <v>24</v>
      </c>
      <c r="N743" t="s">
        <v>567</v>
      </c>
      <c r="O743">
        <f>IF(B743="--","BLANK",VLOOKUP(J743,Currencies!$B$3:$C$153,2,FALSE))</f>
        <v>29.887058029999999</v>
      </c>
      <c r="P743">
        <f t="shared" si="11"/>
        <v>4.7060503532605482</v>
      </c>
      <c r="Q743" s="3">
        <v>4.70605035326055</v>
      </c>
    </row>
    <row r="744" spans="1:17" x14ac:dyDescent="0.2">
      <c r="A744" t="s">
        <v>665</v>
      </c>
      <c r="B744" s="12">
        <v>5328.72</v>
      </c>
      <c r="C744" s="3">
        <v>-93.13</v>
      </c>
      <c r="D744" s="4">
        <v>-1.72E-2</v>
      </c>
      <c r="E744" s="4">
        <v>-2.52E-2</v>
      </c>
      <c r="F744" s="4">
        <v>-0.152</v>
      </c>
      <c r="G744" t="s">
        <v>666</v>
      </c>
      <c r="H744" t="s">
        <v>667</v>
      </c>
      <c r="I744" t="s">
        <v>668</v>
      </c>
      <c r="J744" t="s">
        <v>669</v>
      </c>
      <c r="K744" t="s">
        <v>22</v>
      </c>
      <c r="L744" t="s">
        <v>670</v>
      </c>
      <c r="M744" t="s">
        <v>24</v>
      </c>
      <c r="N744" t="s">
        <v>567</v>
      </c>
      <c r="O744">
        <f>IF(B744="--","BLANK",VLOOKUP(J744,Currencies!$B$3:$C$153,2,FALSE))</f>
        <v>1.53015418</v>
      </c>
      <c r="P744">
        <f t="shared" si="11"/>
        <v>3482.4725963235942</v>
      </c>
      <c r="Q744" s="3">
        <v>3482.4725963235901</v>
      </c>
    </row>
    <row r="745" spans="1:17" x14ac:dyDescent="0.2">
      <c r="A745" t="s">
        <v>671</v>
      </c>
      <c r="B745" s="12">
        <v>5297.58</v>
      </c>
      <c r="C745" s="3">
        <v>-92.31</v>
      </c>
      <c r="D745" s="4">
        <v>-1.7100000000000001E-2</v>
      </c>
      <c r="E745" s="4">
        <v>-2.3099999999999999E-2</v>
      </c>
      <c r="F745" s="4">
        <v>-0.1507</v>
      </c>
      <c r="G745" t="s">
        <v>666</v>
      </c>
      <c r="H745" t="s">
        <v>667</v>
      </c>
      <c r="I745" t="s">
        <v>668</v>
      </c>
      <c r="J745" t="s">
        <v>669</v>
      </c>
      <c r="K745" t="s">
        <v>22</v>
      </c>
      <c r="L745" t="s">
        <v>670</v>
      </c>
      <c r="M745" t="s">
        <v>24</v>
      </c>
      <c r="N745" t="s">
        <v>567</v>
      </c>
      <c r="O745">
        <f>IF(B745="--","BLANK",VLOOKUP(J745,Currencies!$B$3:$C$153,2,FALSE))</f>
        <v>1.53015418</v>
      </c>
      <c r="P745">
        <f t="shared" si="11"/>
        <v>3462.1217059316205</v>
      </c>
      <c r="Q745" s="3">
        <v>3462.12170593162</v>
      </c>
    </row>
    <row r="746" spans="1:17" x14ac:dyDescent="0.2">
      <c r="A746" t="s">
        <v>672</v>
      </c>
      <c r="B746" s="12">
        <v>5418.02</v>
      </c>
      <c r="C746" s="3">
        <v>-95.66</v>
      </c>
      <c r="D746" s="4">
        <v>-1.7399999999999999E-2</v>
      </c>
      <c r="E746" s="4">
        <v>-1.9099999999999999E-2</v>
      </c>
      <c r="F746" s="4">
        <v>-0.14960000000000001</v>
      </c>
      <c r="G746" t="s">
        <v>666</v>
      </c>
      <c r="H746" t="s">
        <v>667</v>
      </c>
      <c r="I746" t="s">
        <v>668</v>
      </c>
      <c r="J746" t="s">
        <v>669</v>
      </c>
      <c r="K746" t="s">
        <v>22</v>
      </c>
      <c r="L746" t="s">
        <v>670</v>
      </c>
      <c r="M746" t="s">
        <v>24</v>
      </c>
      <c r="N746" t="s">
        <v>567</v>
      </c>
      <c r="O746">
        <f>IF(B746="--","BLANK",VLOOKUP(J746,Currencies!$B$3:$C$153,2,FALSE))</f>
        <v>1.53015418</v>
      </c>
      <c r="P746">
        <f t="shared" si="11"/>
        <v>3540.8327283725098</v>
      </c>
      <c r="Q746" s="3">
        <v>3540.8327283725098</v>
      </c>
    </row>
    <row r="747" spans="1:17" x14ac:dyDescent="0.2">
      <c r="A747" t="s">
        <v>673</v>
      </c>
      <c r="B747" s="12">
        <v>33804.9</v>
      </c>
      <c r="C747" s="3">
        <v>111.86</v>
      </c>
      <c r="D747" s="4">
        <v>3.3E-3</v>
      </c>
      <c r="E747" s="4">
        <v>8.2000000000000003E-2</v>
      </c>
      <c r="F747" s="4">
        <v>-1.4200000000000001E-2</v>
      </c>
      <c r="G747" t="s">
        <v>674</v>
      </c>
      <c r="H747" t="s">
        <v>667</v>
      </c>
      <c r="I747" t="s">
        <v>668</v>
      </c>
      <c r="J747" t="s">
        <v>669</v>
      </c>
      <c r="K747" t="s">
        <v>22</v>
      </c>
      <c r="L747" t="s">
        <v>670</v>
      </c>
      <c r="M747" t="s">
        <v>24</v>
      </c>
      <c r="N747" t="s">
        <v>567</v>
      </c>
      <c r="O747">
        <f>IF(B747="--","BLANK",VLOOKUP(J747,Currencies!$B$3:$C$153,2,FALSE))</f>
        <v>1.53015418</v>
      </c>
      <c r="P747">
        <f t="shared" si="11"/>
        <v>22092.479595748973</v>
      </c>
      <c r="Q747" s="3">
        <v>22092.479595748999</v>
      </c>
    </row>
    <row r="748" spans="1:17" x14ac:dyDescent="0.2">
      <c r="A748" t="s">
        <v>675</v>
      </c>
      <c r="B748" s="12">
        <v>14818.58</v>
      </c>
      <c r="C748" s="3">
        <v>21.85</v>
      </c>
      <c r="D748" s="4">
        <v>1.5E-3</v>
      </c>
      <c r="E748" s="4">
        <v>7.2300000000000003E-2</v>
      </c>
      <c r="F748" s="4">
        <v>-7.6200000000000004E-2</v>
      </c>
      <c r="G748" t="s">
        <v>674</v>
      </c>
      <c r="H748" t="s">
        <v>676</v>
      </c>
      <c r="I748" t="s">
        <v>677</v>
      </c>
      <c r="J748" t="s">
        <v>678</v>
      </c>
      <c r="K748" t="s">
        <v>679</v>
      </c>
      <c r="L748" t="s">
        <v>680</v>
      </c>
      <c r="M748" t="s">
        <v>24</v>
      </c>
      <c r="N748" t="s">
        <v>567</v>
      </c>
      <c r="O748">
        <f>IF(B748="--","BLANK",VLOOKUP(J748,Currencies!$B$3:$C$153,2,FALSE))</f>
        <v>159.69650100000001</v>
      </c>
      <c r="P748">
        <f t="shared" si="11"/>
        <v>92.792139509681547</v>
      </c>
      <c r="Q748" s="3">
        <v>92.792139509681505</v>
      </c>
    </row>
    <row r="749" spans="1:17" x14ac:dyDescent="0.2">
      <c r="A749" t="s">
        <v>681</v>
      </c>
      <c r="B749" s="12">
        <v>24019.98</v>
      </c>
      <c r="C749" s="3">
        <v>135.21</v>
      </c>
      <c r="D749" s="4">
        <v>5.7000000000000002E-3</v>
      </c>
      <c r="E749" s="4">
        <v>8.2600000000000007E-2</v>
      </c>
      <c r="F749" s="4">
        <v>-0.05</v>
      </c>
      <c r="G749" t="s">
        <v>674</v>
      </c>
      <c r="H749" t="s">
        <v>676</v>
      </c>
      <c r="I749" t="s">
        <v>677</v>
      </c>
      <c r="J749" t="s">
        <v>678</v>
      </c>
      <c r="K749" t="s">
        <v>679</v>
      </c>
      <c r="L749" t="s">
        <v>680</v>
      </c>
      <c r="M749" t="s">
        <v>24</v>
      </c>
      <c r="N749" t="s">
        <v>567</v>
      </c>
      <c r="O749">
        <f>IF(B749="--","BLANK",VLOOKUP(J749,Currencies!$B$3:$C$153,2,FALSE))</f>
        <v>159.69650100000001</v>
      </c>
      <c r="P749">
        <f t="shared" si="11"/>
        <v>150.41018337652869</v>
      </c>
      <c r="Q749" s="3">
        <v>150.41018337652901</v>
      </c>
    </row>
    <row r="750" spans="1:17" x14ac:dyDescent="0.2">
      <c r="A750" t="s">
        <v>682</v>
      </c>
      <c r="B750" s="12">
        <v>1397.25</v>
      </c>
      <c r="C750" s="3">
        <v>0.12</v>
      </c>
      <c r="D750" s="4">
        <v>1E-4</v>
      </c>
      <c r="E750" s="4">
        <v>6.7999999999999996E-3</v>
      </c>
      <c r="F750" s="4">
        <v>-0.13289999999999999</v>
      </c>
      <c r="G750" t="s">
        <v>511</v>
      </c>
      <c r="H750" t="s">
        <v>683</v>
      </c>
      <c r="I750" t="s">
        <v>684</v>
      </c>
      <c r="J750" t="s">
        <v>685</v>
      </c>
      <c r="K750" t="s">
        <v>686</v>
      </c>
      <c r="L750" t="s">
        <v>687</v>
      </c>
      <c r="M750" t="s">
        <v>24</v>
      </c>
      <c r="N750" t="s">
        <v>567</v>
      </c>
      <c r="O750">
        <f>IF(B750="--","BLANK",VLOOKUP(J750,Currencies!$B$3:$C$153,2,FALSE))</f>
        <v>4.3426085700000003</v>
      </c>
      <c r="P750">
        <f t="shared" si="11"/>
        <v>321.75361363504146</v>
      </c>
      <c r="Q750" s="3">
        <v>321.75361363504101</v>
      </c>
    </row>
    <row r="751" spans="1:17" x14ac:dyDescent="0.2">
      <c r="A751" t="s">
        <v>688</v>
      </c>
      <c r="B751" s="12">
        <v>9807.5499999999993</v>
      </c>
      <c r="C751" s="3">
        <v>-18.399999999999999</v>
      </c>
      <c r="D751" s="4">
        <v>-1.9E-3</v>
      </c>
      <c r="E751" s="4">
        <v>2.06E-2</v>
      </c>
      <c r="F751" s="4">
        <v>-0.1361</v>
      </c>
      <c r="G751" t="s">
        <v>511</v>
      </c>
      <c r="H751" t="s">
        <v>683</v>
      </c>
      <c r="I751" t="s">
        <v>684</v>
      </c>
      <c r="J751" t="s">
        <v>685</v>
      </c>
      <c r="K751" t="s">
        <v>686</v>
      </c>
      <c r="L751" t="s">
        <v>687</v>
      </c>
      <c r="M751" t="s">
        <v>24</v>
      </c>
      <c r="N751" t="s">
        <v>567</v>
      </c>
      <c r="O751">
        <f>IF(B751="--","BLANK",VLOOKUP(J751,Currencies!$B$3:$C$153,2,FALSE))</f>
        <v>4.3426085700000003</v>
      </c>
      <c r="P751">
        <f t="shared" si="11"/>
        <v>2258.4467013106823</v>
      </c>
      <c r="Q751" s="3">
        <v>2258.4467013106801</v>
      </c>
    </row>
    <row r="752" spans="1:17" x14ac:dyDescent="0.2">
      <c r="A752" t="s">
        <v>689</v>
      </c>
      <c r="B752" s="12">
        <v>4513.83</v>
      </c>
      <c r="C752" s="3">
        <v>-40.520000000000003</v>
      </c>
      <c r="D752" s="4">
        <v>-8.8999999999999999E-3</v>
      </c>
      <c r="E752" s="4">
        <v>-2.4199999999999999E-2</v>
      </c>
      <c r="F752" s="4">
        <v>-0.24529999999999999</v>
      </c>
      <c r="G752" t="s">
        <v>690</v>
      </c>
      <c r="H752" t="s">
        <v>691</v>
      </c>
      <c r="I752" t="s">
        <v>691</v>
      </c>
      <c r="J752" t="s">
        <v>692</v>
      </c>
      <c r="K752" t="s">
        <v>693</v>
      </c>
      <c r="L752" t="s">
        <v>694</v>
      </c>
      <c r="M752" t="s">
        <v>24</v>
      </c>
      <c r="N752" t="s">
        <v>567</v>
      </c>
      <c r="O752">
        <f>IF(B752="--","BLANK",VLOOKUP(J752,Currencies!$B$3:$C$153,2,FALSE))</f>
        <v>14780.971465799999</v>
      </c>
      <c r="P752">
        <f t="shared" si="11"/>
        <v>0.30538114564689034</v>
      </c>
      <c r="Q752" s="3">
        <v>0.30538114564689001</v>
      </c>
    </row>
    <row r="753" spans="1:17" x14ac:dyDescent="0.2">
      <c r="A753" t="s">
        <v>695</v>
      </c>
      <c r="B753" s="12">
        <v>661.52</v>
      </c>
      <c r="C753" s="3">
        <v>-12.94</v>
      </c>
      <c r="D753" s="4">
        <v>-1.9199999999999998E-2</v>
      </c>
      <c r="E753" s="4">
        <v>-4.7399999999999998E-2</v>
      </c>
      <c r="F753" s="4">
        <v>-0.29039999999999999</v>
      </c>
      <c r="G753" t="s">
        <v>696</v>
      </c>
      <c r="H753" t="s">
        <v>691</v>
      </c>
      <c r="I753" t="s">
        <v>691</v>
      </c>
      <c r="J753" t="s">
        <v>692</v>
      </c>
      <c r="K753" t="s">
        <v>693</v>
      </c>
      <c r="L753" t="s">
        <v>694</v>
      </c>
      <c r="M753" t="s">
        <v>24</v>
      </c>
      <c r="N753" t="s">
        <v>567</v>
      </c>
      <c r="O753">
        <f>IF(B753="--","BLANK",VLOOKUP(J753,Currencies!$B$3:$C$153,2,FALSE))</f>
        <v>14780.971465799999</v>
      </c>
      <c r="P753">
        <f t="shared" si="11"/>
        <v>4.4754839120731374E-2</v>
      </c>
      <c r="Q753" s="3">
        <v>4.4754839120731402E-2</v>
      </c>
    </row>
    <row r="754" spans="1:17" x14ac:dyDescent="0.2">
      <c r="A754" t="s">
        <v>697</v>
      </c>
      <c r="B754" s="12">
        <v>2522.31</v>
      </c>
      <c r="C754" s="3">
        <v>-49.7</v>
      </c>
      <c r="D754" s="4">
        <v>-1.9300000000000001E-2</v>
      </c>
      <c r="E754" s="4">
        <v>-3.2000000000000001E-2</v>
      </c>
      <c r="F754" s="4">
        <v>-0.21640000000000001</v>
      </c>
      <c r="G754" t="s">
        <v>451</v>
      </c>
      <c r="H754" t="s">
        <v>698</v>
      </c>
      <c r="I754" t="s">
        <v>699</v>
      </c>
      <c r="J754" t="s">
        <v>700</v>
      </c>
      <c r="K754" t="s">
        <v>22</v>
      </c>
      <c r="L754" t="s">
        <v>701</v>
      </c>
      <c r="M754" t="s">
        <v>24</v>
      </c>
      <c r="N754" t="s">
        <v>567</v>
      </c>
      <c r="O754">
        <f>IF(B754="--","BLANK",VLOOKUP(J754,Currencies!$B$3:$C$153,2,FALSE))</f>
        <v>1.4176922199999999</v>
      </c>
      <c r="P754">
        <f t="shared" si="11"/>
        <v>1779.1661436923171</v>
      </c>
      <c r="Q754" s="3">
        <v>1779.16614369232</v>
      </c>
    </row>
    <row r="755" spans="1:17" x14ac:dyDescent="0.2">
      <c r="A755" t="s">
        <v>702</v>
      </c>
      <c r="B755" s="12">
        <v>621.55999999999995</v>
      </c>
      <c r="C755" s="3">
        <v>-11.66</v>
      </c>
      <c r="D755" s="4">
        <v>-1.84E-2</v>
      </c>
      <c r="E755" s="4">
        <v>-2.53E-2</v>
      </c>
      <c r="F755" s="4">
        <v>-0.20530000000000001</v>
      </c>
      <c r="G755" t="s">
        <v>451</v>
      </c>
      <c r="H755" t="s">
        <v>698</v>
      </c>
      <c r="I755" t="s">
        <v>699</v>
      </c>
      <c r="J755" t="s">
        <v>700</v>
      </c>
      <c r="K755" t="s">
        <v>22</v>
      </c>
      <c r="L755" t="s">
        <v>701</v>
      </c>
      <c r="M755" t="s">
        <v>24</v>
      </c>
      <c r="N755" t="s">
        <v>567</v>
      </c>
      <c r="O755">
        <f>IF(B755="--","BLANK",VLOOKUP(J755,Currencies!$B$3:$C$153,2,FALSE))</f>
        <v>1.4176922199999999</v>
      </c>
      <c r="P755">
        <f t="shared" si="11"/>
        <v>438.43084643576583</v>
      </c>
      <c r="Q755" s="3">
        <v>438.430846435766</v>
      </c>
    </row>
    <row r="756" spans="1:17" x14ac:dyDescent="0.2">
      <c r="A756" t="s">
        <v>703</v>
      </c>
      <c r="B756" s="12">
        <v>856.11</v>
      </c>
      <c r="C756" s="3">
        <v>-11.25</v>
      </c>
      <c r="D756" s="4">
        <v>-1.2999999999999999E-2</v>
      </c>
      <c r="E756" s="4">
        <v>1.2800000000000001E-2</v>
      </c>
      <c r="F756" s="4">
        <v>-0.21210000000000001</v>
      </c>
      <c r="G756" t="s">
        <v>704</v>
      </c>
      <c r="H756" t="s">
        <v>705</v>
      </c>
      <c r="I756" t="s">
        <v>706</v>
      </c>
      <c r="J756" t="s">
        <v>707</v>
      </c>
      <c r="K756" t="s">
        <v>708</v>
      </c>
      <c r="L756" t="s">
        <v>709</v>
      </c>
      <c r="M756" t="s">
        <v>24</v>
      </c>
      <c r="N756" t="s">
        <v>567</v>
      </c>
      <c r="O756">
        <f>IF(B756="--","BLANK",VLOOKUP(J756,Currencies!$B$3:$C$153,2,FALSE))</f>
        <v>31.914309679999999</v>
      </c>
      <c r="P756">
        <f t="shared" si="11"/>
        <v>26.825270813753665</v>
      </c>
      <c r="Q756" s="3">
        <v>26.825270813753701</v>
      </c>
    </row>
    <row r="757" spans="1:17" x14ac:dyDescent="0.2">
      <c r="A757" t="s">
        <v>710</v>
      </c>
      <c r="B757" s="12">
        <v>1280.4000000000001</v>
      </c>
      <c r="C757" s="3">
        <v>-14.15</v>
      </c>
      <c r="D757" s="4">
        <v>-1.09E-2</v>
      </c>
      <c r="E757" s="4">
        <v>3.5799999999999998E-2</v>
      </c>
      <c r="F757" s="4">
        <v>-0.2102</v>
      </c>
      <c r="G757" t="s">
        <v>704</v>
      </c>
      <c r="H757" t="s">
        <v>705</v>
      </c>
      <c r="I757" t="s">
        <v>706</v>
      </c>
      <c r="J757" t="s">
        <v>707</v>
      </c>
      <c r="K757" t="s">
        <v>708</v>
      </c>
      <c r="L757" t="s">
        <v>709</v>
      </c>
      <c r="M757" t="s">
        <v>24</v>
      </c>
      <c r="N757" t="s">
        <v>567</v>
      </c>
      <c r="O757">
        <f>IF(B757="--","BLANK",VLOOKUP(J757,Currencies!$B$3:$C$153,2,FALSE))</f>
        <v>31.914309679999999</v>
      </c>
      <c r="P757">
        <f t="shared" si="11"/>
        <v>40.119934062130092</v>
      </c>
      <c r="Q757" s="3">
        <v>40.119934062130099</v>
      </c>
    </row>
    <row r="758" spans="1:17" x14ac:dyDescent="0.2">
      <c r="A758" t="s">
        <v>711</v>
      </c>
      <c r="B758" s="12">
        <v>111.34</v>
      </c>
      <c r="C758" s="3">
        <v>-0.52</v>
      </c>
      <c r="D758" s="4">
        <v>-4.5999999999999999E-3</v>
      </c>
      <c r="E758" s="4">
        <v>2.7799999999999998E-2</v>
      </c>
      <c r="F758" s="4">
        <v>4.6100000000000002E-2</v>
      </c>
      <c r="G758" t="s">
        <v>712</v>
      </c>
      <c r="H758" t="s">
        <v>713</v>
      </c>
      <c r="I758" t="s">
        <v>714</v>
      </c>
      <c r="J758" t="s">
        <v>715</v>
      </c>
      <c r="K758" t="s">
        <v>716</v>
      </c>
      <c r="L758" t="s">
        <v>717</v>
      </c>
      <c r="M758" t="s">
        <v>24</v>
      </c>
      <c r="N758" t="s">
        <v>567</v>
      </c>
      <c r="O758">
        <f>IF(B758="--","BLANK",VLOOKUP(J758,Currencies!$B$3:$C$153,2,FALSE))</f>
        <v>23110.57314258</v>
      </c>
      <c r="P758">
        <f t="shared" si="11"/>
        <v>4.8177082979764781E-3</v>
      </c>
      <c r="Q758" s="3">
        <v>4.8177082979764798E-3</v>
      </c>
    </row>
    <row r="759" spans="1:17" x14ac:dyDescent="0.2">
      <c r="A759" t="s">
        <v>718</v>
      </c>
      <c r="B759" s="12">
        <v>832.4</v>
      </c>
      <c r="C759" s="3">
        <v>-1.81</v>
      </c>
      <c r="D759" s="4">
        <v>-2.2000000000000001E-3</v>
      </c>
      <c r="E759" s="4">
        <v>7.0999999999999994E-2</v>
      </c>
      <c r="F759" s="4">
        <v>-0.14680000000000001</v>
      </c>
      <c r="G759" t="s">
        <v>719</v>
      </c>
      <c r="H759" t="s">
        <v>713</v>
      </c>
      <c r="I759" t="s">
        <v>714</v>
      </c>
      <c r="J759" t="s">
        <v>715</v>
      </c>
      <c r="K759" t="s">
        <v>716</v>
      </c>
      <c r="L759" t="s">
        <v>717</v>
      </c>
      <c r="M759" t="s">
        <v>24</v>
      </c>
      <c r="N759" t="s">
        <v>567</v>
      </c>
      <c r="O759">
        <f>IF(B759="--","BLANK",VLOOKUP(J759,Currencies!$B$3:$C$153,2,FALSE))</f>
        <v>23110.57314258</v>
      </c>
      <c r="P759">
        <f t="shared" si="11"/>
        <v>3.601814610414604E-2</v>
      </c>
      <c r="Q759" s="3">
        <v>3.6018146104145998E-2</v>
      </c>
    </row>
    <row r="760" spans="1:17" x14ac:dyDescent="0.2">
      <c r="A760" t="s">
        <v>720</v>
      </c>
      <c r="B760" s="12" t="s">
        <v>53</v>
      </c>
      <c r="C760" s="3" t="s">
        <v>53</v>
      </c>
      <c r="D760" s="4" t="s">
        <v>53</v>
      </c>
      <c r="E760" s="4" t="s">
        <v>53</v>
      </c>
      <c r="F760" s="4" t="s">
        <v>53</v>
      </c>
      <c r="G760" t="s">
        <v>53</v>
      </c>
      <c r="H760" t="s">
        <v>721</v>
      </c>
      <c r="I760" t="s">
        <v>722</v>
      </c>
      <c r="J760" t="s">
        <v>723</v>
      </c>
      <c r="K760" t="s">
        <v>724</v>
      </c>
      <c r="L760" t="s">
        <v>725</v>
      </c>
      <c r="M760" t="s">
        <v>24</v>
      </c>
      <c r="N760" t="s">
        <v>567</v>
      </c>
      <c r="O760" t="str">
        <f>IF(B760="--","BLANK",VLOOKUP(J760,Currencies!$B$3:$C$153,2,FALSE))</f>
        <v>BLANK</v>
      </c>
      <c r="P760" t="str">
        <f t="shared" si="11"/>
        <v>No value</v>
      </c>
      <c r="Q760" s="3" t="s">
        <v>58</v>
      </c>
    </row>
    <row r="761" spans="1:17" x14ac:dyDescent="0.2">
      <c r="A761" t="s">
        <v>726</v>
      </c>
      <c r="B761" s="12">
        <v>16295.41</v>
      </c>
      <c r="C761" s="3">
        <v>-118.69</v>
      </c>
      <c r="D761" s="4">
        <v>-7.1999999999999998E-3</v>
      </c>
      <c r="E761" s="4">
        <v>-2.3E-2</v>
      </c>
      <c r="F761" s="4">
        <v>-0.193</v>
      </c>
      <c r="G761" t="s">
        <v>727</v>
      </c>
      <c r="H761" t="s">
        <v>728</v>
      </c>
      <c r="I761" t="s">
        <v>729</v>
      </c>
      <c r="J761" t="s">
        <v>730</v>
      </c>
      <c r="K761" t="s">
        <v>731</v>
      </c>
      <c r="L761" t="s">
        <v>732</v>
      </c>
      <c r="M761" t="s">
        <v>24</v>
      </c>
      <c r="N761" t="s">
        <v>567</v>
      </c>
      <c r="O761">
        <f>IF(B761="--","BLANK",VLOOKUP(J761,Currencies!$B$3:$C$153,2,FALSE))</f>
        <v>2778.1854569699999</v>
      </c>
      <c r="P761">
        <f t="shared" si="11"/>
        <v>5.8654867547152252</v>
      </c>
      <c r="Q761" s="3">
        <v>5.8654867547152296</v>
      </c>
    </row>
    <row r="762" spans="1:17" x14ac:dyDescent="0.2">
      <c r="A762" t="s">
        <v>733</v>
      </c>
      <c r="B762" s="12">
        <v>1218.78</v>
      </c>
      <c r="C762" s="3">
        <v>-9.36</v>
      </c>
      <c r="D762" s="4">
        <v>-7.6E-3</v>
      </c>
      <c r="E762" s="4">
        <v>3.7000000000000002E-3</v>
      </c>
      <c r="F762" s="4">
        <v>4.4000000000000003E-3</v>
      </c>
      <c r="G762" t="s">
        <v>60</v>
      </c>
      <c r="H762" t="s">
        <v>734</v>
      </c>
      <c r="I762" t="s">
        <v>563</v>
      </c>
      <c r="J762" t="s">
        <v>564</v>
      </c>
      <c r="K762" t="s">
        <v>565</v>
      </c>
      <c r="L762" t="s">
        <v>566</v>
      </c>
      <c r="M762" t="s">
        <v>24</v>
      </c>
      <c r="N762" t="s">
        <v>567</v>
      </c>
      <c r="O762">
        <f>IF(B762="--","BLANK",VLOOKUP(J762,Currencies!$B$3:$C$153,2,FALSE))</f>
        <v>107.59655702000001</v>
      </c>
      <c r="P762">
        <f t="shared" si="11"/>
        <v>11.327314123754476</v>
      </c>
      <c r="Q762" s="3">
        <v>11.327314123754499</v>
      </c>
    </row>
    <row r="763" spans="1:17" x14ac:dyDescent="0.2">
      <c r="A763" t="s">
        <v>735</v>
      </c>
      <c r="B763" s="12">
        <v>621.04999999999995</v>
      </c>
      <c r="C763" s="3">
        <v>-0.94</v>
      </c>
      <c r="D763" s="4">
        <v>-1.5E-3</v>
      </c>
      <c r="E763" s="4">
        <v>1.78E-2</v>
      </c>
      <c r="F763" s="4">
        <v>-0.22259999999999999</v>
      </c>
      <c r="G763" t="s">
        <v>719</v>
      </c>
      <c r="H763" t="s">
        <v>736</v>
      </c>
      <c r="I763" t="s">
        <v>737</v>
      </c>
      <c r="J763" t="s">
        <v>738</v>
      </c>
      <c r="K763" t="s">
        <v>739</v>
      </c>
      <c r="L763" t="s">
        <v>740</v>
      </c>
      <c r="M763" t="s">
        <v>24</v>
      </c>
      <c r="N763" t="s">
        <v>567</v>
      </c>
      <c r="O763">
        <f>IF(B763="--","BLANK",VLOOKUP(J763,Currencies!$B$3:$C$153,2,FALSE))</f>
        <v>8898.5042735000006</v>
      </c>
      <c r="P763">
        <f t="shared" si="11"/>
        <v>6.9792628166680165E-2</v>
      </c>
      <c r="Q763" s="3">
        <v>6.9792628166680207E-2</v>
      </c>
    </row>
    <row r="764" spans="1:17" x14ac:dyDescent="0.2">
      <c r="A764" t="s">
        <v>741</v>
      </c>
      <c r="B764" s="12">
        <v>5654.7</v>
      </c>
      <c r="C764" s="3">
        <v>28.45</v>
      </c>
      <c r="D764" s="4">
        <v>5.1000000000000004E-3</v>
      </c>
      <c r="E764" s="4">
        <v>-4.9000000000000002E-2</v>
      </c>
      <c r="F764" s="4">
        <v>-0.25369999999999998</v>
      </c>
      <c r="G764" t="s">
        <v>742</v>
      </c>
      <c r="H764" t="s">
        <v>743</v>
      </c>
      <c r="I764" t="s">
        <v>744</v>
      </c>
      <c r="J764" t="s">
        <v>745</v>
      </c>
      <c r="K764" t="s">
        <v>746</v>
      </c>
      <c r="L764" t="s">
        <v>747</v>
      </c>
      <c r="M764" t="s">
        <v>24</v>
      </c>
      <c r="N764" t="s">
        <v>567</v>
      </c>
      <c r="O764">
        <f>IF(B764="--","BLANK",VLOOKUP(J764,Currencies!$B$3:$C$153,2,FALSE))</f>
        <v>50.744973080000001</v>
      </c>
      <c r="P764">
        <f t="shared" si="11"/>
        <v>111.43369789723415</v>
      </c>
      <c r="Q764" s="3">
        <v>111.433697897234</v>
      </c>
    </row>
    <row r="765" spans="1:17" x14ac:dyDescent="0.2">
      <c r="A765" t="s">
        <v>748</v>
      </c>
      <c r="B765" s="12">
        <v>4393.54</v>
      </c>
      <c r="C765" s="3">
        <v>26.29</v>
      </c>
      <c r="D765" s="4">
        <v>6.0000000000000001E-3</v>
      </c>
      <c r="E765" s="4" t="s">
        <v>53</v>
      </c>
      <c r="F765" s="4">
        <v>-0.15509999999999999</v>
      </c>
      <c r="G765" t="s">
        <v>749</v>
      </c>
      <c r="H765" t="s">
        <v>750</v>
      </c>
      <c r="I765" t="s">
        <v>751</v>
      </c>
      <c r="J765" t="s">
        <v>752</v>
      </c>
      <c r="K765" t="s">
        <v>753</v>
      </c>
      <c r="L765" t="s">
        <v>754</v>
      </c>
      <c r="M765" t="s">
        <v>24</v>
      </c>
      <c r="N765" t="s">
        <v>567</v>
      </c>
      <c r="O765">
        <f>IF(B765="--","BLANK",VLOOKUP(J765,Currencies!$B$3:$C$153,2,FALSE))</f>
        <v>186.03144823</v>
      </c>
      <c r="P765">
        <f t="shared" si="11"/>
        <v>23.61718968380038</v>
      </c>
      <c r="Q765" s="3">
        <v>23.617189683800401</v>
      </c>
    </row>
    <row r="766" spans="1:17" x14ac:dyDescent="0.2">
      <c r="A766" t="s">
        <v>560</v>
      </c>
      <c r="B766" s="12">
        <v>1123.72</v>
      </c>
      <c r="C766" s="3">
        <v>5.08</v>
      </c>
      <c r="D766" s="4">
        <v>4.4999999999999997E-3</v>
      </c>
      <c r="E766" s="4">
        <v>7.9000000000000008E-3</v>
      </c>
      <c r="F766" s="4">
        <v>-5.8900000000000001E-2</v>
      </c>
      <c r="G766" t="s">
        <v>561</v>
      </c>
      <c r="H766" t="s">
        <v>562</v>
      </c>
      <c r="I766" t="s">
        <v>563</v>
      </c>
      <c r="J766" t="s">
        <v>564</v>
      </c>
      <c r="K766" t="s">
        <v>565</v>
      </c>
      <c r="L766" t="s">
        <v>566</v>
      </c>
      <c r="M766" t="s">
        <v>136</v>
      </c>
      <c r="N766" t="s">
        <v>755</v>
      </c>
      <c r="O766">
        <f>IF(B766="--","BLANK",VLOOKUP(J766,Currencies!$B$3:$C$153,2,FALSE))</f>
        <v>107.59655702000001</v>
      </c>
      <c r="P766">
        <f t="shared" si="11"/>
        <v>10.443828604953627</v>
      </c>
      <c r="Q766" s="3">
        <v>10.4438286049536</v>
      </c>
    </row>
    <row r="767" spans="1:17" x14ac:dyDescent="0.2">
      <c r="A767" t="s">
        <v>568</v>
      </c>
      <c r="B767" s="12">
        <v>932.49</v>
      </c>
      <c r="C767" s="3">
        <v>2.72</v>
      </c>
      <c r="D767" s="4">
        <v>2.8999999999999998E-3</v>
      </c>
      <c r="E767" s="4">
        <v>-5.4000000000000003E-3</v>
      </c>
      <c r="F767" s="4">
        <v>-5.96E-2</v>
      </c>
      <c r="G767" t="s">
        <v>561</v>
      </c>
      <c r="H767" t="s">
        <v>562</v>
      </c>
      <c r="I767" t="s">
        <v>563</v>
      </c>
      <c r="J767" t="s">
        <v>564</v>
      </c>
      <c r="K767" t="s">
        <v>565</v>
      </c>
      <c r="L767" t="s">
        <v>566</v>
      </c>
      <c r="M767" t="s">
        <v>136</v>
      </c>
      <c r="N767" t="s">
        <v>755</v>
      </c>
      <c r="O767">
        <f>IF(B767="--","BLANK",VLOOKUP(J767,Currencies!$B$3:$C$153,2,FALSE))</f>
        <v>107.59655702000001</v>
      </c>
      <c r="P767">
        <f t="shared" si="11"/>
        <v>8.6665412521208189</v>
      </c>
      <c r="Q767" s="3">
        <v>8.6665412521208207</v>
      </c>
    </row>
    <row r="768" spans="1:17" x14ac:dyDescent="0.2">
      <c r="A768" t="s">
        <v>569</v>
      </c>
      <c r="B768" s="12">
        <v>20037.47</v>
      </c>
      <c r="C768" s="3">
        <v>122.69</v>
      </c>
      <c r="D768" s="4">
        <v>6.1999999999999998E-3</v>
      </c>
      <c r="E768" s="4">
        <v>2.4899999999999999E-2</v>
      </c>
      <c r="F768" s="4">
        <v>-5.4300000000000001E-2</v>
      </c>
      <c r="G768" t="s">
        <v>570</v>
      </c>
      <c r="H768" t="s">
        <v>562</v>
      </c>
      <c r="I768" t="s">
        <v>563</v>
      </c>
      <c r="J768" t="s">
        <v>564</v>
      </c>
      <c r="K768" t="s">
        <v>565</v>
      </c>
      <c r="L768" t="s">
        <v>566</v>
      </c>
      <c r="M768" t="s">
        <v>136</v>
      </c>
      <c r="N768" t="s">
        <v>755</v>
      </c>
      <c r="O768">
        <f>IF(B768="--","BLANK",VLOOKUP(J768,Currencies!$B$3:$C$153,2,FALSE))</f>
        <v>107.59655702000001</v>
      </c>
      <c r="P768">
        <f t="shared" si="11"/>
        <v>186.22779905750556</v>
      </c>
      <c r="Q768" s="3">
        <v>186.22779905750599</v>
      </c>
    </row>
    <row r="769" spans="1:17" x14ac:dyDescent="0.2">
      <c r="A769" t="s">
        <v>571</v>
      </c>
      <c r="B769" s="12">
        <v>2043.75</v>
      </c>
      <c r="C769" s="3">
        <v>10.75</v>
      </c>
      <c r="D769" s="4">
        <v>5.3E-3</v>
      </c>
      <c r="E769" s="4">
        <v>2.76E-2</v>
      </c>
      <c r="F769" s="4">
        <v>3.1699999999999999E-2</v>
      </c>
      <c r="G769" t="s">
        <v>570</v>
      </c>
      <c r="H769" t="s">
        <v>562</v>
      </c>
      <c r="I769" t="s">
        <v>563</v>
      </c>
      <c r="J769" t="s">
        <v>564</v>
      </c>
      <c r="K769" t="s">
        <v>565</v>
      </c>
      <c r="L769" t="s">
        <v>566</v>
      </c>
      <c r="M769" t="s">
        <v>136</v>
      </c>
      <c r="N769" t="s">
        <v>755</v>
      </c>
      <c r="O769">
        <f>IF(B769="--","BLANK",VLOOKUP(J769,Currencies!$B$3:$C$153,2,FALSE))</f>
        <v>107.59655702000001</v>
      </c>
      <c r="P769">
        <f t="shared" si="11"/>
        <v>18.994566895110857</v>
      </c>
      <c r="Q769" s="3">
        <v>18.9945668951109</v>
      </c>
    </row>
    <row r="770" spans="1:17" x14ac:dyDescent="0.2">
      <c r="A770" t="s">
        <v>572</v>
      </c>
      <c r="B770" s="12">
        <v>1453.77</v>
      </c>
      <c r="C770" s="3">
        <v>7.22</v>
      </c>
      <c r="D770" s="4">
        <v>5.0000000000000001E-3</v>
      </c>
      <c r="E770" s="4">
        <v>1.37E-2</v>
      </c>
      <c r="F770" s="4">
        <v>-5.8500000000000003E-2</v>
      </c>
      <c r="G770" t="s">
        <v>561</v>
      </c>
      <c r="H770" t="s">
        <v>562</v>
      </c>
      <c r="I770" t="s">
        <v>563</v>
      </c>
      <c r="J770" t="s">
        <v>564</v>
      </c>
      <c r="K770" t="s">
        <v>565</v>
      </c>
      <c r="L770" t="s">
        <v>566</v>
      </c>
      <c r="M770" t="s">
        <v>136</v>
      </c>
      <c r="N770" t="s">
        <v>755</v>
      </c>
      <c r="O770">
        <f>IF(B770="--","BLANK",VLOOKUP(J770,Currencies!$B$3:$C$153,2,FALSE))</f>
        <v>107.59655702000001</v>
      </c>
      <c r="P770">
        <f t="shared" ref="P770:P833" si="12">IF(O770="Blank", "No value",B770/O770)</f>
        <v>13.511305940112692</v>
      </c>
      <c r="Q770" s="3">
        <v>13.511305940112701</v>
      </c>
    </row>
    <row r="771" spans="1:17" x14ac:dyDescent="0.2">
      <c r="A771" t="s">
        <v>573</v>
      </c>
      <c r="B771" s="12">
        <v>298.79000000000002</v>
      </c>
      <c r="C771" s="3">
        <v>1.22</v>
      </c>
      <c r="D771" s="4">
        <v>4.1000000000000003E-3</v>
      </c>
      <c r="E771" s="4">
        <v>2.5999999999999999E-3</v>
      </c>
      <c r="F771" s="4">
        <v>-4.4400000000000002E-2</v>
      </c>
      <c r="G771" t="s">
        <v>570</v>
      </c>
      <c r="H771" t="s">
        <v>562</v>
      </c>
      <c r="I771" t="s">
        <v>563</v>
      </c>
      <c r="J771" t="s">
        <v>564</v>
      </c>
      <c r="K771" t="s">
        <v>565</v>
      </c>
      <c r="L771" t="s">
        <v>566</v>
      </c>
      <c r="M771" t="s">
        <v>136</v>
      </c>
      <c r="N771" t="s">
        <v>755</v>
      </c>
      <c r="O771">
        <f>IF(B771="--","BLANK",VLOOKUP(J771,Currencies!$B$3:$C$153,2,FALSE))</f>
        <v>107.59655702000001</v>
      </c>
      <c r="P771">
        <f t="shared" si="12"/>
        <v>2.7769475927046723</v>
      </c>
      <c r="Q771" s="3">
        <v>2.7769475927046701</v>
      </c>
    </row>
    <row r="772" spans="1:17" x14ac:dyDescent="0.2">
      <c r="A772" t="s">
        <v>574</v>
      </c>
      <c r="B772" s="12">
        <v>1553.23</v>
      </c>
      <c r="C772" s="3">
        <v>-33.93</v>
      </c>
      <c r="D772" s="4">
        <v>-2.1399999999999999E-2</v>
      </c>
      <c r="E772" s="4">
        <v>8.9999999999999993E-3</v>
      </c>
      <c r="F772" s="4">
        <v>-0.18509999999999999</v>
      </c>
      <c r="G772" t="s">
        <v>561</v>
      </c>
      <c r="H772" t="s">
        <v>562</v>
      </c>
      <c r="I772" t="s">
        <v>563</v>
      </c>
      <c r="J772" t="s">
        <v>564</v>
      </c>
      <c r="K772" t="s">
        <v>565</v>
      </c>
      <c r="L772" t="s">
        <v>566</v>
      </c>
      <c r="M772" t="s">
        <v>136</v>
      </c>
      <c r="N772" t="s">
        <v>755</v>
      </c>
      <c r="O772">
        <f>IF(B772="--","BLANK",VLOOKUP(J772,Currencies!$B$3:$C$153,2,FALSE))</f>
        <v>107.59655702000001</v>
      </c>
      <c r="P772">
        <f t="shared" si="12"/>
        <v>14.435684960730539</v>
      </c>
      <c r="Q772" s="3">
        <v>14.4356849607305</v>
      </c>
    </row>
    <row r="773" spans="1:17" x14ac:dyDescent="0.2">
      <c r="A773" t="s">
        <v>575</v>
      </c>
      <c r="B773" s="12">
        <v>151.28</v>
      </c>
      <c r="C773" s="3">
        <v>0.84</v>
      </c>
      <c r="D773" s="4">
        <v>5.5999999999999999E-3</v>
      </c>
      <c r="E773" s="4">
        <v>7.7399999999999997E-2</v>
      </c>
      <c r="F773" s="4">
        <v>2.47E-2</v>
      </c>
      <c r="G773" t="s">
        <v>561</v>
      </c>
      <c r="H773" t="s">
        <v>562</v>
      </c>
      <c r="I773" t="s">
        <v>563</v>
      </c>
      <c r="J773" t="s">
        <v>564</v>
      </c>
      <c r="K773" t="s">
        <v>565</v>
      </c>
      <c r="L773" t="s">
        <v>566</v>
      </c>
      <c r="M773" t="s">
        <v>136</v>
      </c>
      <c r="N773" t="s">
        <v>755</v>
      </c>
      <c r="O773">
        <f>IF(B773="--","BLANK",VLOOKUP(J773,Currencies!$B$3:$C$153,2,FALSE))</f>
        <v>107.59655702000001</v>
      </c>
      <c r="P773">
        <f t="shared" si="12"/>
        <v>1.4059929442898451</v>
      </c>
      <c r="Q773" s="3">
        <v>1.40599294428985</v>
      </c>
    </row>
    <row r="774" spans="1:17" x14ac:dyDescent="0.2">
      <c r="A774" t="s">
        <v>576</v>
      </c>
      <c r="B774" s="12">
        <v>682.63</v>
      </c>
      <c r="C774" s="3">
        <v>0.71</v>
      </c>
      <c r="D774" s="4">
        <v>1E-3</v>
      </c>
      <c r="E774" s="4">
        <v>-2.5000000000000001E-3</v>
      </c>
      <c r="F774" s="4">
        <v>-3.5799999999999998E-2</v>
      </c>
      <c r="G774" t="s">
        <v>561</v>
      </c>
      <c r="H774" t="s">
        <v>562</v>
      </c>
      <c r="I774" t="s">
        <v>563</v>
      </c>
      <c r="J774" t="s">
        <v>564</v>
      </c>
      <c r="K774" t="s">
        <v>565</v>
      </c>
      <c r="L774" t="s">
        <v>566</v>
      </c>
      <c r="M774" t="s">
        <v>136</v>
      </c>
      <c r="N774" t="s">
        <v>755</v>
      </c>
      <c r="O774">
        <f>IF(B774="--","BLANK",VLOOKUP(J774,Currencies!$B$3:$C$153,2,FALSE))</f>
        <v>107.59655702000001</v>
      </c>
      <c r="P774">
        <f t="shared" si="12"/>
        <v>6.3443479875765263</v>
      </c>
      <c r="Q774" s="3">
        <v>6.3443479875765298</v>
      </c>
    </row>
    <row r="775" spans="1:17" x14ac:dyDescent="0.2">
      <c r="A775" t="s">
        <v>577</v>
      </c>
      <c r="B775" s="12">
        <v>839.53</v>
      </c>
      <c r="C775" s="3">
        <v>18.3</v>
      </c>
      <c r="D775" s="4">
        <v>2.23E-2</v>
      </c>
      <c r="E775" s="4">
        <v>0.1797</v>
      </c>
      <c r="F775" s="4">
        <v>-4.7399999999999998E-2</v>
      </c>
      <c r="G775" t="s">
        <v>561</v>
      </c>
      <c r="H775" t="s">
        <v>562</v>
      </c>
      <c r="I775" t="s">
        <v>563</v>
      </c>
      <c r="J775" t="s">
        <v>564</v>
      </c>
      <c r="K775" t="s">
        <v>565</v>
      </c>
      <c r="L775" t="s">
        <v>566</v>
      </c>
      <c r="M775" t="s">
        <v>136</v>
      </c>
      <c r="N775" t="s">
        <v>755</v>
      </c>
      <c r="O775">
        <f>IF(B775="--","BLANK",VLOOKUP(J775,Currencies!$B$3:$C$153,2,FALSE))</f>
        <v>107.59655702000001</v>
      </c>
      <c r="P775">
        <f t="shared" si="12"/>
        <v>7.8025730864598994</v>
      </c>
      <c r="Q775" s="3">
        <v>7.8025730864599003</v>
      </c>
    </row>
    <row r="776" spans="1:17" x14ac:dyDescent="0.2">
      <c r="A776" t="s">
        <v>578</v>
      </c>
      <c r="B776" s="12">
        <v>1836.28</v>
      </c>
      <c r="C776" s="3">
        <v>16.41</v>
      </c>
      <c r="D776" s="4">
        <v>8.9999999999999993E-3</v>
      </c>
      <c r="E776" s="4">
        <v>6.83E-2</v>
      </c>
      <c r="F776" s="4">
        <v>-5.5199999999999999E-2</v>
      </c>
      <c r="G776" t="s">
        <v>561</v>
      </c>
      <c r="H776" t="s">
        <v>562</v>
      </c>
      <c r="I776" t="s">
        <v>563</v>
      </c>
      <c r="J776" t="s">
        <v>564</v>
      </c>
      <c r="K776" t="s">
        <v>565</v>
      </c>
      <c r="L776" t="s">
        <v>566</v>
      </c>
      <c r="M776" t="s">
        <v>136</v>
      </c>
      <c r="N776" t="s">
        <v>755</v>
      </c>
      <c r="O776">
        <f>IF(B776="--","BLANK",VLOOKUP(J776,Currencies!$B$3:$C$153,2,FALSE))</f>
        <v>107.59655702000001</v>
      </c>
      <c r="P776">
        <f t="shared" si="12"/>
        <v>17.06634534466259</v>
      </c>
      <c r="Q776" s="3">
        <v>17.066345344662601</v>
      </c>
    </row>
    <row r="777" spans="1:17" x14ac:dyDescent="0.2">
      <c r="A777" t="s">
        <v>579</v>
      </c>
      <c r="B777" s="12">
        <v>1633.85</v>
      </c>
      <c r="C777" s="3">
        <v>12.5</v>
      </c>
      <c r="D777" s="4">
        <v>7.7000000000000002E-3</v>
      </c>
      <c r="E777" s="4">
        <v>3.5000000000000003E-2</v>
      </c>
      <c r="F777" s="4">
        <v>-5.7599999999999998E-2</v>
      </c>
      <c r="G777" t="s">
        <v>561</v>
      </c>
      <c r="H777" t="s">
        <v>562</v>
      </c>
      <c r="I777" t="s">
        <v>563</v>
      </c>
      <c r="J777" t="s">
        <v>564</v>
      </c>
      <c r="K777" t="s">
        <v>565</v>
      </c>
      <c r="L777" t="s">
        <v>566</v>
      </c>
      <c r="M777" t="s">
        <v>136</v>
      </c>
      <c r="N777" t="s">
        <v>755</v>
      </c>
      <c r="O777">
        <f>IF(B777="--","BLANK",VLOOKUP(J777,Currencies!$B$3:$C$153,2,FALSE))</f>
        <v>107.59655702000001</v>
      </c>
      <c r="P777">
        <f t="shared" si="12"/>
        <v>15.184965441750153</v>
      </c>
      <c r="Q777" s="3">
        <v>15.184965441750199</v>
      </c>
    </row>
    <row r="778" spans="1:17" x14ac:dyDescent="0.2">
      <c r="A778" t="s">
        <v>580</v>
      </c>
      <c r="B778" s="12">
        <v>3231.37</v>
      </c>
      <c r="C778" s="3">
        <v>3.04</v>
      </c>
      <c r="D778" s="4">
        <v>8.9999999999999998E-4</v>
      </c>
      <c r="E778" s="4">
        <v>5.4300000000000001E-2</v>
      </c>
      <c r="F778" s="4">
        <v>-4.02E-2</v>
      </c>
      <c r="G778" t="s">
        <v>561</v>
      </c>
      <c r="H778" t="s">
        <v>562</v>
      </c>
      <c r="I778" t="s">
        <v>563</v>
      </c>
      <c r="J778" t="s">
        <v>564</v>
      </c>
      <c r="K778" t="s">
        <v>565</v>
      </c>
      <c r="L778" t="s">
        <v>566</v>
      </c>
      <c r="M778" t="s">
        <v>136</v>
      </c>
      <c r="N778" t="s">
        <v>755</v>
      </c>
      <c r="O778">
        <f>IF(B778="--","BLANK",VLOOKUP(J778,Currencies!$B$3:$C$153,2,FALSE))</f>
        <v>107.59655702000001</v>
      </c>
      <c r="P778">
        <f t="shared" si="12"/>
        <v>30.032280674179511</v>
      </c>
      <c r="Q778" s="3">
        <v>30.0322806741795</v>
      </c>
    </row>
    <row r="779" spans="1:17" x14ac:dyDescent="0.2">
      <c r="A779" t="s">
        <v>581</v>
      </c>
      <c r="B779" s="12">
        <v>5741.33</v>
      </c>
      <c r="C779" s="3">
        <v>10</v>
      </c>
      <c r="D779" s="4">
        <v>1.6999999999999999E-3</v>
      </c>
      <c r="E779" s="4">
        <v>3.3099999999999997E-2</v>
      </c>
      <c r="F779" s="4">
        <v>-0.14499999999999999</v>
      </c>
      <c r="G779" t="s">
        <v>561</v>
      </c>
      <c r="H779" t="s">
        <v>562</v>
      </c>
      <c r="I779" t="s">
        <v>563</v>
      </c>
      <c r="J779" t="s">
        <v>564</v>
      </c>
      <c r="K779" t="s">
        <v>565</v>
      </c>
      <c r="L779" t="s">
        <v>566</v>
      </c>
      <c r="M779" t="s">
        <v>136</v>
      </c>
      <c r="N779" t="s">
        <v>755</v>
      </c>
      <c r="O779">
        <f>IF(B779="--","BLANK",VLOOKUP(J779,Currencies!$B$3:$C$153,2,FALSE))</f>
        <v>107.59655702000001</v>
      </c>
      <c r="P779">
        <f t="shared" si="12"/>
        <v>53.35979290613178</v>
      </c>
      <c r="Q779" s="3">
        <v>53.359792906131801</v>
      </c>
    </row>
    <row r="780" spans="1:17" x14ac:dyDescent="0.2">
      <c r="A780" t="s">
        <v>582</v>
      </c>
      <c r="B780" s="12">
        <v>1447.91</v>
      </c>
      <c r="C780" s="3">
        <v>7.64</v>
      </c>
      <c r="D780" s="4">
        <v>5.3E-3</v>
      </c>
      <c r="E780" s="4">
        <v>-8.9999999999999993E-3</v>
      </c>
      <c r="F780" s="4">
        <v>-8.7800000000000003E-2</v>
      </c>
      <c r="G780" t="s">
        <v>561</v>
      </c>
      <c r="H780" t="s">
        <v>562</v>
      </c>
      <c r="I780" t="s">
        <v>563</v>
      </c>
      <c r="J780" t="s">
        <v>564</v>
      </c>
      <c r="K780" t="s">
        <v>565</v>
      </c>
      <c r="L780" t="s">
        <v>566</v>
      </c>
      <c r="M780" t="s">
        <v>136</v>
      </c>
      <c r="N780" t="s">
        <v>755</v>
      </c>
      <c r="O780">
        <f>IF(B780="--","BLANK",VLOOKUP(J780,Currencies!$B$3:$C$153,2,FALSE))</f>
        <v>107.59655702000001</v>
      </c>
      <c r="P780">
        <f t="shared" si="12"/>
        <v>13.4568432308746</v>
      </c>
      <c r="Q780" s="3">
        <v>13.4568432308746</v>
      </c>
    </row>
    <row r="781" spans="1:17" x14ac:dyDescent="0.2">
      <c r="A781" t="s">
        <v>583</v>
      </c>
      <c r="B781" s="12">
        <v>2868.46</v>
      </c>
      <c r="C781" s="3">
        <v>-1.88</v>
      </c>
      <c r="D781" s="4">
        <v>-6.9999999999999999E-4</v>
      </c>
      <c r="E781" s="4">
        <v>2.0400000000000001E-2</v>
      </c>
      <c r="F781" s="4">
        <v>-2.3900000000000001E-2</v>
      </c>
      <c r="G781" t="s">
        <v>584</v>
      </c>
      <c r="H781" t="s">
        <v>585</v>
      </c>
      <c r="I781" t="s">
        <v>586</v>
      </c>
      <c r="J781" t="s">
        <v>587</v>
      </c>
      <c r="K781" t="s">
        <v>588</v>
      </c>
      <c r="L781" t="s">
        <v>589</v>
      </c>
      <c r="M781" t="s">
        <v>136</v>
      </c>
      <c r="N781" t="s">
        <v>755</v>
      </c>
      <c r="O781">
        <f>IF(B781="--","BLANK",VLOOKUP(J781,Currencies!$B$3:$C$153,2,FALSE))</f>
        <v>7.1067010799999997</v>
      </c>
      <c r="P781">
        <f t="shared" si="12"/>
        <v>403.62750138352521</v>
      </c>
      <c r="Q781" s="3">
        <v>403.62750138352499</v>
      </c>
    </row>
    <row r="782" spans="1:17" x14ac:dyDescent="0.2">
      <c r="A782" t="s">
        <v>590</v>
      </c>
      <c r="B782" s="12">
        <v>3006.78</v>
      </c>
      <c r="C782" s="3">
        <v>-2.02</v>
      </c>
      <c r="D782" s="4">
        <v>-6.9999999999999999E-4</v>
      </c>
      <c r="E782" s="4">
        <v>2.06E-2</v>
      </c>
      <c r="F782" s="4">
        <v>-2.3099999999999999E-2</v>
      </c>
      <c r="G782" t="s">
        <v>584</v>
      </c>
      <c r="H782" t="s">
        <v>585</v>
      </c>
      <c r="I782" t="s">
        <v>586</v>
      </c>
      <c r="J782" t="s">
        <v>587</v>
      </c>
      <c r="K782" t="s">
        <v>588</v>
      </c>
      <c r="L782" t="s">
        <v>589</v>
      </c>
      <c r="M782" t="s">
        <v>136</v>
      </c>
      <c r="N782" t="s">
        <v>755</v>
      </c>
      <c r="O782">
        <f>IF(B782="--","BLANK",VLOOKUP(J782,Currencies!$B$3:$C$153,2,FALSE))</f>
        <v>7.1067010799999997</v>
      </c>
      <c r="P782">
        <f t="shared" si="12"/>
        <v>423.09082176845976</v>
      </c>
      <c r="Q782" s="3">
        <v>423.09082176845999</v>
      </c>
    </row>
    <row r="783" spans="1:17" x14ac:dyDescent="0.2">
      <c r="A783" t="s">
        <v>591</v>
      </c>
      <c r="B783" s="12">
        <v>1892.52</v>
      </c>
      <c r="C783" s="3">
        <v>2.94</v>
      </c>
      <c r="D783" s="4">
        <v>1.6000000000000001E-3</v>
      </c>
      <c r="E783" s="4">
        <v>4.1799999999999997E-2</v>
      </c>
      <c r="F783" s="4">
        <v>0.14680000000000001</v>
      </c>
      <c r="G783" t="s">
        <v>592</v>
      </c>
      <c r="H783" t="s">
        <v>585</v>
      </c>
      <c r="I783" t="s">
        <v>586</v>
      </c>
      <c r="J783" t="s">
        <v>587</v>
      </c>
      <c r="K783" t="s">
        <v>588</v>
      </c>
      <c r="L783" t="s">
        <v>589</v>
      </c>
      <c r="M783" t="s">
        <v>136</v>
      </c>
      <c r="N783" t="s">
        <v>755</v>
      </c>
      <c r="O783">
        <f>IF(B783="--","BLANK",VLOOKUP(J783,Currencies!$B$3:$C$153,2,FALSE))</f>
        <v>7.1067010799999997</v>
      </c>
      <c r="P783">
        <f t="shared" si="12"/>
        <v>266.30077425459973</v>
      </c>
      <c r="Q783" s="3">
        <v>266.30077425460001</v>
      </c>
    </row>
    <row r="784" spans="1:17" x14ac:dyDescent="0.2">
      <c r="A784" t="s">
        <v>593</v>
      </c>
      <c r="B784" s="12">
        <v>10964.89</v>
      </c>
      <c r="C784" s="3">
        <v>2.74</v>
      </c>
      <c r="D784" s="4">
        <v>2.9999999999999997E-4</v>
      </c>
      <c r="E784" s="4">
        <v>5.2600000000000001E-2</v>
      </c>
      <c r="F784" s="4">
        <v>0.1842</v>
      </c>
      <c r="G784" t="s">
        <v>592</v>
      </c>
      <c r="H784" t="s">
        <v>585</v>
      </c>
      <c r="I784" t="s">
        <v>586</v>
      </c>
      <c r="J784" t="s">
        <v>587</v>
      </c>
      <c r="K784" t="s">
        <v>588</v>
      </c>
      <c r="L784" t="s">
        <v>589</v>
      </c>
      <c r="M784" t="s">
        <v>136</v>
      </c>
      <c r="N784" t="s">
        <v>755</v>
      </c>
      <c r="O784">
        <f>IF(B784="--","BLANK",VLOOKUP(J784,Currencies!$B$3:$C$153,2,FALSE))</f>
        <v>7.1067010799999997</v>
      </c>
      <c r="P784">
        <f t="shared" si="12"/>
        <v>1542.8944986666022</v>
      </c>
      <c r="Q784" s="3">
        <v>1542.8944986665999</v>
      </c>
    </row>
    <row r="785" spans="1:17" x14ac:dyDescent="0.2">
      <c r="A785" t="s">
        <v>594</v>
      </c>
      <c r="B785" s="12">
        <v>200.21</v>
      </c>
      <c r="C785" s="3">
        <v>1.34</v>
      </c>
      <c r="D785" s="4">
        <v>6.7000000000000002E-3</v>
      </c>
      <c r="E785" s="4">
        <v>-7.2900000000000006E-2</v>
      </c>
      <c r="F785" s="4">
        <v>-0.32890000000000003</v>
      </c>
      <c r="G785" t="s">
        <v>584</v>
      </c>
      <c r="H785" t="s">
        <v>585</v>
      </c>
      <c r="I785" t="s">
        <v>586</v>
      </c>
      <c r="J785" t="s">
        <v>587</v>
      </c>
      <c r="K785" t="s">
        <v>588</v>
      </c>
      <c r="L785" t="s">
        <v>589</v>
      </c>
      <c r="M785" t="s">
        <v>136</v>
      </c>
      <c r="N785" t="s">
        <v>755</v>
      </c>
      <c r="O785">
        <f>IF(B785="--","BLANK",VLOOKUP(J785,Currencies!$B$3:$C$153,2,FALSE))</f>
        <v>7.1067010799999997</v>
      </c>
      <c r="P785">
        <f t="shared" si="12"/>
        <v>28.172002416626199</v>
      </c>
      <c r="Q785" s="3">
        <v>28.172002416626199</v>
      </c>
    </row>
    <row r="786" spans="1:17" x14ac:dyDescent="0.2">
      <c r="A786" t="s">
        <v>595</v>
      </c>
      <c r="B786" s="12">
        <v>846.64</v>
      </c>
      <c r="C786" s="3">
        <v>14.76</v>
      </c>
      <c r="D786" s="4">
        <v>1.77E-2</v>
      </c>
      <c r="E786" s="4">
        <v>1.47E-2</v>
      </c>
      <c r="F786" s="4">
        <v>-0.1273</v>
      </c>
      <c r="G786" t="s">
        <v>592</v>
      </c>
      <c r="H786" t="s">
        <v>585</v>
      </c>
      <c r="I786" t="s">
        <v>586</v>
      </c>
      <c r="J786" t="s">
        <v>587</v>
      </c>
      <c r="K786" t="s">
        <v>588</v>
      </c>
      <c r="L786" t="s">
        <v>589</v>
      </c>
      <c r="M786" t="s">
        <v>136</v>
      </c>
      <c r="N786" t="s">
        <v>755</v>
      </c>
      <c r="O786">
        <f>IF(B786="--","BLANK",VLOOKUP(J786,Currencies!$B$3:$C$153,2,FALSE))</f>
        <v>7.1067010799999997</v>
      </c>
      <c r="P786">
        <f t="shared" si="12"/>
        <v>119.13263136712654</v>
      </c>
      <c r="Q786" s="3">
        <v>119.132631367127</v>
      </c>
    </row>
    <row r="787" spans="1:17" x14ac:dyDescent="0.2">
      <c r="A787" t="s">
        <v>596</v>
      </c>
      <c r="B787" s="12">
        <v>2819.69</v>
      </c>
      <c r="C787" s="3">
        <v>-14.84</v>
      </c>
      <c r="D787" s="4">
        <v>-5.1999999999999998E-3</v>
      </c>
      <c r="E787" s="4">
        <v>0.02</v>
      </c>
      <c r="F787" s="4">
        <v>1.2999999999999999E-2</v>
      </c>
      <c r="G787" t="s">
        <v>584</v>
      </c>
      <c r="H787" t="s">
        <v>585</v>
      </c>
      <c r="I787" t="s">
        <v>586</v>
      </c>
      <c r="J787" t="s">
        <v>587</v>
      </c>
      <c r="K787" t="s">
        <v>588</v>
      </c>
      <c r="L787" t="s">
        <v>589</v>
      </c>
      <c r="M787" t="s">
        <v>136</v>
      </c>
      <c r="N787" t="s">
        <v>755</v>
      </c>
      <c r="O787">
        <f>IF(B787="--","BLANK",VLOOKUP(J787,Currencies!$B$3:$C$153,2,FALSE))</f>
        <v>7.1067010799999997</v>
      </c>
      <c r="P787">
        <f t="shared" si="12"/>
        <v>396.7649642582125</v>
      </c>
      <c r="Q787" s="3">
        <v>396.76496425821301</v>
      </c>
    </row>
    <row r="788" spans="1:17" x14ac:dyDescent="0.2">
      <c r="A788" t="s">
        <v>597</v>
      </c>
      <c r="B788" s="12">
        <v>8270.83</v>
      </c>
      <c r="C788" s="3">
        <v>-25.61</v>
      </c>
      <c r="D788" s="4">
        <v>-3.0999999999999999E-3</v>
      </c>
      <c r="E788" s="4">
        <v>2.12E-2</v>
      </c>
      <c r="F788" s="4">
        <v>1.6000000000000001E-3</v>
      </c>
      <c r="G788" t="s">
        <v>584</v>
      </c>
      <c r="H788" t="s">
        <v>585</v>
      </c>
      <c r="I788" t="s">
        <v>586</v>
      </c>
      <c r="J788" t="s">
        <v>587</v>
      </c>
      <c r="K788" t="s">
        <v>588</v>
      </c>
      <c r="L788" t="s">
        <v>589</v>
      </c>
      <c r="M788" t="s">
        <v>136</v>
      </c>
      <c r="N788" t="s">
        <v>755</v>
      </c>
      <c r="O788">
        <f>IF(B788="--","BLANK",VLOOKUP(J788,Currencies!$B$3:$C$153,2,FALSE))</f>
        <v>7.1067010799999997</v>
      </c>
      <c r="P788">
        <f t="shared" si="12"/>
        <v>1163.8072161605537</v>
      </c>
      <c r="Q788" s="3">
        <v>1163.8072161605501</v>
      </c>
    </row>
    <row r="789" spans="1:17" x14ac:dyDescent="0.2">
      <c r="A789" t="s">
        <v>598</v>
      </c>
      <c r="B789" s="12">
        <v>2424.46</v>
      </c>
      <c r="C789" s="3">
        <v>-1.62</v>
      </c>
      <c r="D789" s="4">
        <v>-6.9999999999999999E-4</v>
      </c>
      <c r="E789" s="4">
        <v>2.06E-2</v>
      </c>
      <c r="F789" s="4">
        <v>-2.3E-2</v>
      </c>
      <c r="G789" t="s">
        <v>584</v>
      </c>
      <c r="H789" t="s">
        <v>585</v>
      </c>
      <c r="I789" t="s">
        <v>586</v>
      </c>
      <c r="J789" t="s">
        <v>587</v>
      </c>
      <c r="K789" t="s">
        <v>588</v>
      </c>
      <c r="L789" t="s">
        <v>589</v>
      </c>
      <c r="M789" t="s">
        <v>136</v>
      </c>
      <c r="N789" t="s">
        <v>755</v>
      </c>
      <c r="O789">
        <f>IF(B789="--","BLANK",VLOOKUP(J789,Currencies!$B$3:$C$153,2,FALSE))</f>
        <v>7.1067010799999997</v>
      </c>
      <c r="P789">
        <f t="shared" si="12"/>
        <v>341.15125607618779</v>
      </c>
      <c r="Q789" s="3">
        <v>341.15125607618802</v>
      </c>
    </row>
    <row r="790" spans="1:17" x14ac:dyDescent="0.2">
      <c r="A790" t="s">
        <v>599</v>
      </c>
      <c r="B790" s="12">
        <v>2124.31</v>
      </c>
      <c r="C790" s="3">
        <v>6.66</v>
      </c>
      <c r="D790" s="4">
        <v>3.0999999999999999E-3</v>
      </c>
      <c r="E790" s="4">
        <v>7.4200000000000002E-2</v>
      </c>
      <c r="F790" s="4">
        <v>0.3896</v>
      </c>
      <c r="G790" t="s">
        <v>592</v>
      </c>
      <c r="H790" t="s">
        <v>585</v>
      </c>
      <c r="I790" t="s">
        <v>586</v>
      </c>
      <c r="J790" t="s">
        <v>587</v>
      </c>
      <c r="K790" t="s">
        <v>588</v>
      </c>
      <c r="L790" t="s">
        <v>589</v>
      </c>
      <c r="M790" t="s">
        <v>136</v>
      </c>
      <c r="N790" t="s">
        <v>755</v>
      </c>
      <c r="O790">
        <f>IF(B790="--","BLANK",VLOOKUP(J790,Currencies!$B$3:$C$153,2,FALSE))</f>
        <v>7.1067010799999997</v>
      </c>
      <c r="P790">
        <f t="shared" si="12"/>
        <v>298.91646997484241</v>
      </c>
      <c r="Q790" s="3">
        <v>298.91646997484202</v>
      </c>
    </row>
    <row r="791" spans="1:17" x14ac:dyDescent="0.2">
      <c r="A791" t="s">
        <v>600</v>
      </c>
      <c r="B791" s="12">
        <v>3912.82</v>
      </c>
      <c r="C791" s="3">
        <v>-12.4</v>
      </c>
      <c r="D791" s="4">
        <v>-3.2000000000000002E-3</v>
      </c>
      <c r="E791" s="4">
        <v>3.04E-2</v>
      </c>
      <c r="F791" s="4">
        <v>4.9799999999999997E-2</v>
      </c>
      <c r="G791" t="s">
        <v>592</v>
      </c>
      <c r="H791" t="s">
        <v>585</v>
      </c>
      <c r="I791" t="s">
        <v>586</v>
      </c>
      <c r="J791" t="s">
        <v>587</v>
      </c>
      <c r="K791" t="s">
        <v>588</v>
      </c>
      <c r="L791" t="s">
        <v>589</v>
      </c>
      <c r="M791" t="s">
        <v>136</v>
      </c>
      <c r="N791" t="s">
        <v>755</v>
      </c>
      <c r="O791">
        <f>IF(B791="--","BLANK",VLOOKUP(J791,Currencies!$B$3:$C$153,2,FALSE))</f>
        <v>7.1067010799999997</v>
      </c>
      <c r="P791">
        <f t="shared" si="12"/>
        <v>550.58176162940572</v>
      </c>
      <c r="Q791" s="3">
        <v>550.58176162940595</v>
      </c>
    </row>
    <row r="792" spans="1:17" x14ac:dyDescent="0.2">
      <c r="A792" t="s">
        <v>601</v>
      </c>
      <c r="B792" s="12">
        <v>1808.56</v>
      </c>
      <c r="C792" s="3">
        <v>2.87</v>
      </c>
      <c r="D792" s="4">
        <v>1.6000000000000001E-3</v>
      </c>
      <c r="E792" s="4">
        <v>4.1700000000000001E-2</v>
      </c>
      <c r="F792" s="4">
        <v>0.1462</v>
      </c>
      <c r="G792" t="s">
        <v>592</v>
      </c>
      <c r="H792" t="s">
        <v>585</v>
      </c>
      <c r="I792" t="s">
        <v>586</v>
      </c>
      <c r="J792" t="s">
        <v>587</v>
      </c>
      <c r="K792" t="s">
        <v>588</v>
      </c>
      <c r="L792" t="s">
        <v>589</v>
      </c>
      <c r="M792" t="s">
        <v>136</v>
      </c>
      <c r="N792" t="s">
        <v>755</v>
      </c>
      <c r="O792">
        <f>IF(B792="--","BLANK",VLOOKUP(J792,Currencies!$B$3:$C$153,2,FALSE))</f>
        <v>7.1067010799999997</v>
      </c>
      <c r="P792">
        <f t="shared" si="12"/>
        <v>254.48657255188789</v>
      </c>
      <c r="Q792" s="3">
        <v>254.486572551888</v>
      </c>
    </row>
    <row r="793" spans="1:17" x14ac:dyDescent="0.2">
      <c r="A793" t="s">
        <v>602</v>
      </c>
      <c r="B793" s="12">
        <v>7563.26</v>
      </c>
      <c r="C793" s="3">
        <v>-0.81</v>
      </c>
      <c r="D793" s="4">
        <v>-1E-4</v>
      </c>
      <c r="E793" s="4">
        <v>8.8000000000000005E-3</v>
      </c>
      <c r="F793" s="4">
        <v>-7.1999999999999995E-2</v>
      </c>
      <c r="G793" t="s">
        <v>603</v>
      </c>
      <c r="H793" t="s">
        <v>604</v>
      </c>
      <c r="I793" t="s">
        <v>605</v>
      </c>
      <c r="J793" t="s">
        <v>606</v>
      </c>
      <c r="K793" t="s">
        <v>22</v>
      </c>
      <c r="L793" t="s">
        <v>607</v>
      </c>
      <c r="M793" t="s">
        <v>136</v>
      </c>
      <c r="N793" t="s">
        <v>755</v>
      </c>
      <c r="O793">
        <f>IF(B793="--","BLANK",VLOOKUP(J793,Currencies!$B$3:$C$153,2,FALSE))</f>
        <v>7.7520623899999999</v>
      </c>
      <c r="P793">
        <f t="shared" si="12"/>
        <v>975.64488254847504</v>
      </c>
      <c r="Q793" s="3">
        <v>975.64488254847504</v>
      </c>
    </row>
    <row r="794" spans="1:17" x14ac:dyDescent="0.2">
      <c r="A794" t="s">
        <v>608</v>
      </c>
      <c r="B794" s="12">
        <v>14321.64</v>
      </c>
      <c r="C794" s="3">
        <v>-18.829999999999998</v>
      </c>
      <c r="D794" s="4">
        <v>-1.2999999999999999E-3</v>
      </c>
      <c r="E794" s="4">
        <v>-1.7999999999999999E-2</v>
      </c>
      <c r="F794" s="4">
        <v>-0.1341</v>
      </c>
      <c r="G794" t="s">
        <v>603</v>
      </c>
      <c r="H794" t="s">
        <v>604</v>
      </c>
      <c r="I794" t="s">
        <v>605</v>
      </c>
      <c r="J794" t="s">
        <v>606</v>
      </c>
      <c r="K794" t="s">
        <v>22</v>
      </c>
      <c r="L794" t="s">
        <v>607</v>
      </c>
      <c r="M794" t="s">
        <v>136</v>
      </c>
      <c r="N794" t="s">
        <v>755</v>
      </c>
      <c r="O794">
        <f>IF(B794="--","BLANK",VLOOKUP(J794,Currencies!$B$3:$C$153,2,FALSE))</f>
        <v>7.7520623899999999</v>
      </c>
      <c r="P794">
        <f t="shared" si="12"/>
        <v>1847.4619113585334</v>
      </c>
      <c r="Q794" s="3">
        <v>1847.46191135853</v>
      </c>
    </row>
    <row r="795" spans="1:17" x14ac:dyDescent="0.2">
      <c r="A795" t="s">
        <v>609</v>
      </c>
      <c r="B795" s="12">
        <v>76.39</v>
      </c>
      <c r="C795" s="3">
        <v>1.07</v>
      </c>
      <c r="D795" s="4">
        <v>1.4200000000000001E-2</v>
      </c>
      <c r="E795" s="4">
        <v>2.6599999999999999E-2</v>
      </c>
      <c r="F795" s="4">
        <v>-0.34770000000000001</v>
      </c>
      <c r="G795" t="s">
        <v>756</v>
      </c>
      <c r="H795" t="s">
        <v>604</v>
      </c>
      <c r="I795" t="s">
        <v>605</v>
      </c>
      <c r="J795" t="s">
        <v>606</v>
      </c>
      <c r="K795" t="s">
        <v>22</v>
      </c>
      <c r="L795" t="s">
        <v>607</v>
      </c>
      <c r="M795" t="s">
        <v>136</v>
      </c>
      <c r="N795" t="s">
        <v>755</v>
      </c>
      <c r="O795">
        <f>IF(B795="--","BLANK",VLOOKUP(J795,Currencies!$B$3:$C$153,2,FALSE))</f>
        <v>7.7520623899999999</v>
      </c>
      <c r="P795">
        <f t="shared" si="12"/>
        <v>9.8541518575162037</v>
      </c>
      <c r="Q795" s="3">
        <v>9.8541518575162002</v>
      </c>
    </row>
    <row r="796" spans="1:17" x14ac:dyDescent="0.2">
      <c r="A796" t="s">
        <v>611</v>
      </c>
      <c r="B796" s="12">
        <v>4526.99</v>
      </c>
      <c r="C796" s="3">
        <v>-49.95</v>
      </c>
      <c r="D796" s="4">
        <v>-1.09E-2</v>
      </c>
      <c r="E796" s="4">
        <v>1.38E-2</v>
      </c>
      <c r="F796" s="4">
        <v>-9.4000000000000004E-3</v>
      </c>
      <c r="G796" t="s">
        <v>138</v>
      </c>
      <c r="H796" t="s">
        <v>604</v>
      </c>
      <c r="I796" t="s">
        <v>605</v>
      </c>
      <c r="J796" t="s">
        <v>606</v>
      </c>
      <c r="K796" t="s">
        <v>22</v>
      </c>
      <c r="L796" t="s">
        <v>607</v>
      </c>
      <c r="M796" t="s">
        <v>136</v>
      </c>
      <c r="N796" t="s">
        <v>755</v>
      </c>
      <c r="O796">
        <f>IF(B796="--","BLANK",VLOOKUP(J796,Currencies!$B$3:$C$153,2,FALSE))</f>
        <v>7.7520623899999999</v>
      </c>
      <c r="P796">
        <f t="shared" si="12"/>
        <v>583.97233823088459</v>
      </c>
      <c r="Q796" s="3">
        <v>583.97233823088504</v>
      </c>
    </row>
    <row r="797" spans="1:17" x14ac:dyDescent="0.2">
      <c r="A797" t="s">
        <v>613</v>
      </c>
      <c r="B797" s="12">
        <v>8390.77</v>
      </c>
      <c r="C797" s="3">
        <v>-24.37</v>
      </c>
      <c r="D797" s="4">
        <v>-2.8999999999999998E-3</v>
      </c>
      <c r="E797" s="4">
        <v>-7.1000000000000004E-3</v>
      </c>
      <c r="F797" s="4">
        <v>-0.12379999999999999</v>
      </c>
      <c r="G797" t="s">
        <v>603</v>
      </c>
      <c r="H797" t="s">
        <v>604</v>
      </c>
      <c r="I797" t="s">
        <v>605</v>
      </c>
      <c r="J797" t="s">
        <v>606</v>
      </c>
      <c r="K797" t="s">
        <v>22</v>
      </c>
      <c r="L797" t="s">
        <v>607</v>
      </c>
      <c r="M797" t="s">
        <v>136</v>
      </c>
      <c r="N797" t="s">
        <v>755</v>
      </c>
      <c r="O797">
        <f>IF(B797="--","BLANK",VLOOKUP(J797,Currencies!$B$3:$C$153,2,FALSE))</f>
        <v>7.7520623899999999</v>
      </c>
      <c r="P797">
        <f t="shared" si="12"/>
        <v>1082.3919594382935</v>
      </c>
      <c r="Q797" s="3">
        <v>1082.3919594382901</v>
      </c>
    </row>
    <row r="798" spans="1:17" x14ac:dyDescent="0.2">
      <c r="A798" t="s">
        <v>614</v>
      </c>
      <c r="B798" s="12">
        <v>33753.43</v>
      </c>
      <c r="C798" s="3">
        <v>-124.42</v>
      </c>
      <c r="D798" s="4">
        <v>-3.7000000000000002E-3</v>
      </c>
      <c r="E798" s="4">
        <v>9.7000000000000003E-3</v>
      </c>
      <c r="F798" s="4">
        <v>-7.6600000000000001E-2</v>
      </c>
      <c r="G798" t="s">
        <v>756</v>
      </c>
      <c r="H798" t="s">
        <v>604</v>
      </c>
      <c r="I798" t="s">
        <v>605</v>
      </c>
      <c r="J798" t="s">
        <v>606</v>
      </c>
      <c r="K798" t="s">
        <v>22</v>
      </c>
      <c r="L798" t="s">
        <v>607</v>
      </c>
      <c r="M798" t="s">
        <v>136</v>
      </c>
      <c r="N798" t="s">
        <v>755</v>
      </c>
      <c r="O798">
        <f>IF(B798="--","BLANK",VLOOKUP(J798,Currencies!$B$3:$C$153,2,FALSE))</f>
        <v>7.7520623899999999</v>
      </c>
      <c r="P798">
        <f t="shared" si="12"/>
        <v>4354.1225936908386</v>
      </c>
      <c r="Q798" s="3">
        <v>4354.1225936908404</v>
      </c>
    </row>
    <row r="799" spans="1:17" x14ac:dyDescent="0.2">
      <c r="A799" t="s">
        <v>615</v>
      </c>
      <c r="B799" s="12">
        <v>23797.47</v>
      </c>
      <c r="C799" s="3">
        <v>-32.270000000000003</v>
      </c>
      <c r="D799" s="4">
        <v>-1.4E-3</v>
      </c>
      <c r="E799" s="4">
        <v>-1.44E-2</v>
      </c>
      <c r="F799" s="4">
        <v>-0.15820000000000001</v>
      </c>
      <c r="G799" t="s">
        <v>603</v>
      </c>
      <c r="H799" t="s">
        <v>604</v>
      </c>
      <c r="I799" t="s">
        <v>605</v>
      </c>
      <c r="J799" t="s">
        <v>606</v>
      </c>
      <c r="K799" t="s">
        <v>22</v>
      </c>
      <c r="L799" t="s">
        <v>607</v>
      </c>
      <c r="M799" t="s">
        <v>136</v>
      </c>
      <c r="N799" t="s">
        <v>755</v>
      </c>
      <c r="O799">
        <f>IF(B799="--","BLANK",VLOOKUP(J799,Currencies!$B$3:$C$153,2,FALSE))</f>
        <v>7.7520623899999999</v>
      </c>
      <c r="P799">
        <f t="shared" si="12"/>
        <v>3069.8243645069529</v>
      </c>
      <c r="Q799" s="3">
        <v>3069.8243645069501</v>
      </c>
    </row>
    <row r="800" spans="1:17" x14ac:dyDescent="0.2">
      <c r="A800" t="s">
        <v>616</v>
      </c>
      <c r="B800" s="12">
        <v>9674.57</v>
      </c>
      <c r="C800" s="3">
        <v>-12.53</v>
      </c>
      <c r="D800" s="4">
        <v>-1.2999999999999999E-3</v>
      </c>
      <c r="E800" s="4">
        <v>-5.1999999999999998E-3</v>
      </c>
      <c r="F800" s="4">
        <v>-0.1045</v>
      </c>
      <c r="G800" t="s">
        <v>603</v>
      </c>
      <c r="H800" t="s">
        <v>604</v>
      </c>
      <c r="I800" t="s">
        <v>605</v>
      </c>
      <c r="J800" t="s">
        <v>606</v>
      </c>
      <c r="K800" t="s">
        <v>22</v>
      </c>
      <c r="L800" t="s">
        <v>607</v>
      </c>
      <c r="M800" t="s">
        <v>136</v>
      </c>
      <c r="N800" t="s">
        <v>755</v>
      </c>
      <c r="O800">
        <f>IF(B800="--","BLANK",VLOOKUP(J800,Currencies!$B$3:$C$153,2,FALSE))</f>
        <v>7.7520623899999999</v>
      </c>
      <c r="P800">
        <f t="shared" si="12"/>
        <v>1247.9995017171166</v>
      </c>
      <c r="Q800" s="3">
        <v>1247.99950171712</v>
      </c>
    </row>
    <row r="801" spans="1:17" x14ac:dyDescent="0.2">
      <c r="A801" t="s">
        <v>617</v>
      </c>
      <c r="B801" s="12">
        <v>2656.62</v>
      </c>
      <c r="C801" s="3">
        <v>2.08</v>
      </c>
      <c r="D801" s="4">
        <v>8.0000000000000004E-4</v>
      </c>
      <c r="E801" s="4">
        <v>-1.2699999999999999E-2</v>
      </c>
      <c r="F801" s="4">
        <v>-0.19750000000000001</v>
      </c>
      <c r="G801" t="s">
        <v>603</v>
      </c>
      <c r="H801" t="s">
        <v>604</v>
      </c>
      <c r="I801" t="s">
        <v>605</v>
      </c>
      <c r="J801" t="s">
        <v>606</v>
      </c>
      <c r="K801" t="s">
        <v>22</v>
      </c>
      <c r="L801" t="s">
        <v>607</v>
      </c>
      <c r="M801" t="s">
        <v>136</v>
      </c>
      <c r="N801" t="s">
        <v>755</v>
      </c>
      <c r="O801">
        <f>IF(B801="--","BLANK",VLOOKUP(J801,Currencies!$B$3:$C$153,2,FALSE))</f>
        <v>7.7520623899999999</v>
      </c>
      <c r="P801">
        <f t="shared" si="12"/>
        <v>342.69848026855209</v>
      </c>
      <c r="Q801" s="3">
        <v>342.69848026855198</v>
      </c>
    </row>
    <row r="802" spans="1:17" x14ac:dyDescent="0.2">
      <c r="A802" t="s">
        <v>618</v>
      </c>
      <c r="B802" s="12">
        <v>3732.08</v>
      </c>
      <c r="C802" s="3">
        <v>-1.79</v>
      </c>
      <c r="D802" s="4">
        <v>-5.0000000000000001E-4</v>
      </c>
      <c r="E802" s="4">
        <v>3.2000000000000002E-3</v>
      </c>
      <c r="F802" s="4">
        <v>-0.14510000000000001</v>
      </c>
      <c r="G802" t="s">
        <v>603</v>
      </c>
      <c r="H802" t="s">
        <v>604</v>
      </c>
      <c r="I802" t="s">
        <v>605</v>
      </c>
      <c r="J802" t="s">
        <v>606</v>
      </c>
      <c r="K802" t="s">
        <v>22</v>
      </c>
      <c r="L802" t="s">
        <v>607</v>
      </c>
      <c r="M802" t="s">
        <v>136</v>
      </c>
      <c r="N802" t="s">
        <v>755</v>
      </c>
      <c r="O802">
        <f>IF(B802="--","BLANK",VLOOKUP(J802,Currencies!$B$3:$C$153,2,FALSE))</f>
        <v>7.7520623899999999</v>
      </c>
      <c r="P802">
        <f t="shared" si="12"/>
        <v>481.43059385258636</v>
      </c>
      <c r="Q802" s="3">
        <v>481.43059385258601</v>
      </c>
    </row>
    <row r="803" spans="1:17" x14ac:dyDescent="0.2">
      <c r="A803" t="s">
        <v>619</v>
      </c>
      <c r="B803" s="12">
        <v>3396.99</v>
      </c>
      <c r="C803" s="3">
        <v>-2.42</v>
      </c>
      <c r="D803" s="4">
        <v>-6.9999999999999999E-4</v>
      </c>
      <c r="E803" s="4">
        <v>1.2999999999999999E-2</v>
      </c>
      <c r="F803" s="4">
        <v>-9.9099999999999994E-2</v>
      </c>
      <c r="G803" t="s">
        <v>603</v>
      </c>
      <c r="H803" t="s">
        <v>604</v>
      </c>
      <c r="I803" t="s">
        <v>605</v>
      </c>
      <c r="J803" t="s">
        <v>606</v>
      </c>
      <c r="K803" t="s">
        <v>22</v>
      </c>
      <c r="L803" t="s">
        <v>607</v>
      </c>
      <c r="M803" t="s">
        <v>136</v>
      </c>
      <c r="N803" t="s">
        <v>755</v>
      </c>
      <c r="O803">
        <f>IF(B803="--","BLANK",VLOOKUP(J803,Currencies!$B$3:$C$153,2,FALSE))</f>
        <v>7.7520623899999999</v>
      </c>
      <c r="P803">
        <f t="shared" si="12"/>
        <v>438.20467755549112</v>
      </c>
      <c r="Q803" s="3">
        <v>438.204677555491</v>
      </c>
    </row>
    <row r="804" spans="1:17" x14ac:dyDescent="0.2">
      <c r="A804" t="s">
        <v>620</v>
      </c>
      <c r="B804" s="12">
        <v>691.93</v>
      </c>
      <c r="C804" s="3">
        <v>1.36</v>
      </c>
      <c r="D804" s="4">
        <v>2E-3</v>
      </c>
      <c r="E804" s="4">
        <v>0.1338</v>
      </c>
      <c r="F804" s="4">
        <v>-5.16E-2</v>
      </c>
      <c r="G804" t="s">
        <v>628</v>
      </c>
      <c r="H804" t="s">
        <v>622</v>
      </c>
      <c r="I804" t="s">
        <v>623</v>
      </c>
      <c r="J804" t="s">
        <v>624</v>
      </c>
      <c r="K804" t="s">
        <v>625</v>
      </c>
      <c r="L804" t="s">
        <v>626</v>
      </c>
      <c r="M804" t="s">
        <v>136</v>
      </c>
      <c r="N804" t="s">
        <v>755</v>
      </c>
      <c r="O804">
        <f>IF(B804="--","BLANK",VLOOKUP(J804,Currencies!$B$3:$C$153,2,FALSE))</f>
        <v>1227.89933197</v>
      </c>
      <c r="P804">
        <f t="shared" si="12"/>
        <v>0.56350710679994498</v>
      </c>
      <c r="Q804" s="3">
        <v>0.56350710679994498</v>
      </c>
    </row>
    <row r="805" spans="1:17" x14ac:dyDescent="0.2">
      <c r="A805" t="s">
        <v>627</v>
      </c>
      <c r="B805" s="12">
        <v>4110.96</v>
      </c>
      <c r="C805" s="3">
        <v>2.39</v>
      </c>
      <c r="D805" s="4">
        <v>5.9999999999999995E-4</v>
      </c>
      <c r="E805" s="4">
        <v>2.8899999999999999E-2</v>
      </c>
      <c r="F805" s="4">
        <v>-5.5E-2</v>
      </c>
      <c r="G805" t="s">
        <v>628</v>
      </c>
      <c r="H805" t="s">
        <v>622</v>
      </c>
      <c r="I805" t="s">
        <v>623</v>
      </c>
      <c r="J805" t="s">
        <v>624</v>
      </c>
      <c r="K805" t="s">
        <v>625</v>
      </c>
      <c r="L805" t="s">
        <v>626</v>
      </c>
      <c r="M805" t="s">
        <v>136</v>
      </c>
      <c r="N805" t="s">
        <v>755</v>
      </c>
      <c r="O805">
        <f>IF(B805="--","BLANK",VLOOKUP(J805,Currencies!$B$3:$C$153,2,FALSE))</f>
        <v>1227.89933197</v>
      </c>
      <c r="P805">
        <f t="shared" si="12"/>
        <v>3.3479617530245864</v>
      </c>
      <c r="Q805" s="3">
        <v>3.34796175302459</v>
      </c>
    </row>
    <row r="806" spans="1:17" x14ac:dyDescent="0.2">
      <c r="A806" t="s">
        <v>629</v>
      </c>
      <c r="B806" s="12">
        <v>1927.28</v>
      </c>
      <c r="C806" s="3">
        <v>2.3199999999999998</v>
      </c>
      <c r="D806" s="4">
        <v>1.1999999999999999E-3</v>
      </c>
      <c r="E806" s="4">
        <v>3.78E-2</v>
      </c>
      <c r="F806" s="4">
        <v>-7.9100000000000004E-2</v>
      </c>
      <c r="G806" t="s">
        <v>628</v>
      </c>
      <c r="H806" t="s">
        <v>622</v>
      </c>
      <c r="I806" t="s">
        <v>623</v>
      </c>
      <c r="J806" t="s">
        <v>624</v>
      </c>
      <c r="K806" t="s">
        <v>625</v>
      </c>
      <c r="L806" t="s">
        <v>626</v>
      </c>
      <c r="M806" t="s">
        <v>136</v>
      </c>
      <c r="N806" t="s">
        <v>755</v>
      </c>
      <c r="O806">
        <f>IF(B806="--","BLANK",VLOOKUP(J806,Currencies!$B$3:$C$153,2,FALSE))</f>
        <v>1227.89933197</v>
      </c>
      <c r="P806">
        <f t="shared" si="12"/>
        <v>1.5695749234653766</v>
      </c>
      <c r="Q806" s="3">
        <v>1.56957492346538</v>
      </c>
    </row>
    <row r="807" spans="1:17" x14ac:dyDescent="0.2">
      <c r="A807" t="s">
        <v>630</v>
      </c>
      <c r="B807" s="12">
        <v>253.79</v>
      </c>
      <c r="C807" s="3">
        <v>0.14000000000000001</v>
      </c>
      <c r="D807" s="4">
        <v>5.9999999999999995E-4</v>
      </c>
      <c r="E807" s="4">
        <v>2.5600000000000001E-2</v>
      </c>
      <c r="F807" s="4">
        <v>-5.8799999999999998E-2</v>
      </c>
      <c r="G807" t="s">
        <v>628</v>
      </c>
      <c r="H807" t="s">
        <v>622</v>
      </c>
      <c r="I807" t="s">
        <v>623</v>
      </c>
      <c r="J807" t="s">
        <v>624</v>
      </c>
      <c r="K807" t="s">
        <v>625</v>
      </c>
      <c r="L807" t="s">
        <v>626</v>
      </c>
      <c r="M807" t="s">
        <v>136</v>
      </c>
      <c r="N807" t="s">
        <v>755</v>
      </c>
      <c r="O807">
        <f>IF(B807="--","BLANK",VLOOKUP(J807,Currencies!$B$3:$C$153,2,FALSE))</f>
        <v>1227.89933197</v>
      </c>
      <c r="P807">
        <f t="shared" si="12"/>
        <v>0.2066863246784473</v>
      </c>
      <c r="Q807" s="3">
        <v>0.206686324678447</v>
      </c>
    </row>
    <row r="808" spans="1:17" x14ac:dyDescent="0.2">
      <c r="A808" t="s">
        <v>631</v>
      </c>
      <c r="B808" s="12">
        <v>1754.38</v>
      </c>
      <c r="C808" s="3">
        <v>-0.76</v>
      </c>
      <c r="D808" s="4">
        <v>-4.0000000000000002E-4</v>
      </c>
      <c r="E808" s="4">
        <v>2.35E-2</v>
      </c>
      <c r="F808" s="4">
        <v>-2.4E-2</v>
      </c>
      <c r="G808" t="s">
        <v>628</v>
      </c>
      <c r="H808" t="s">
        <v>622</v>
      </c>
      <c r="I808" t="s">
        <v>623</v>
      </c>
      <c r="J808" t="s">
        <v>624</v>
      </c>
      <c r="K808" t="s">
        <v>625</v>
      </c>
      <c r="L808" t="s">
        <v>626</v>
      </c>
      <c r="M808" t="s">
        <v>136</v>
      </c>
      <c r="N808" t="s">
        <v>755</v>
      </c>
      <c r="O808">
        <f>IF(B808="--","BLANK",VLOOKUP(J808,Currencies!$B$3:$C$153,2,FALSE))</f>
        <v>1227.89933197</v>
      </c>
      <c r="P808">
        <f t="shared" si="12"/>
        <v>1.428765334683693</v>
      </c>
      <c r="Q808" s="3">
        <v>1.4287653346836899</v>
      </c>
    </row>
    <row r="809" spans="1:17" x14ac:dyDescent="0.2">
      <c r="A809" t="s">
        <v>632</v>
      </c>
      <c r="B809" s="12" t="s">
        <v>53</v>
      </c>
      <c r="C809" s="3" t="s">
        <v>53</v>
      </c>
      <c r="D809" s="4" t="s">
        <v>53</v>
      </c>
      <c r="E809" s="4" t="s">
        <v>53</v>
      </c>
      <c r="F809" s="4" t="s">
        <v>53</v>
      </c>
      <c r="G809" t="s">
        <v>53</v>
      </c>
      <c r="H809" t="s">
        <v>622</v>
      </c>
      <c r="I809" t="s">
        <v>623</v>
      </c>
      <c r="J809" t="s">
        <v>624</v>
      </c>
      <c r="K809" t="s">
        <v>625</v>
      </c>
      <c r="L809" t="s">
        <v>626</v>
      </c>
      <c r="M809" t="s">
        <v>136</v>
      </c>
      <c r="N809" t="s">
        <v>755</v>
      </c>
      <c r="O809" t="str">
        <f>IF(B809="--","BLANK",VLOOKUP(J809,Currencies!$B$3:$C$153,2,FALSE))</f>
        <v>BLANK</v>
      </c>
      <c r="P809" t="str">
        <f t="shared" si="12"/>
        <v>No value</v>
      </c>
      <c r="Q809" s="3" t="s">
        <v>58</v>
      </c>
    </row>
    <row r="810" spans="1:17" x14ac:dyDescent="0.2">
      <c r="A810" t="s">
        <v>633</v>
      </c>
      <c r="B810" s="12">
        <v>1947.68</v>
      </c>
      <c r="C810" s="3">
        <v>-0.18</v>
      </c>
      <c r="D810" s="4">
        <v>-1E-4</v>
      </c>
      <c r="E810" s="4">
        <v>2.4299999999999999E-2</v>
      </c>
      <c r="F810" s="4">
        <v>-4.9399999999999999E-2</v>
      </c>
      <c r="G810" t="s">
        <v>628</v>
      </c>
      <c r="H810" t="s">
        <v>622</v>
      </c>
      <c r="I810" t="s">
        <v>623</v>
      </c>
      <c r="J810" t="s">
        <v>624</v>
      </c>
      <c r="K810" t="s">
        <v>625</v>
      </c>
      <c r="L810" t="s">
        <v>626</v>
      </c>
      <c r="M810" t="s">
        <v>136</v>
      </c>
      <c r="N810" t="s">
        <v>755</v>
      </c>
      <c r="O810">
        <f>IF(B810="--","BLANK",VLOOKUP(J810,Currencies!$B$3:$C$153,2,FALSE))</f>
        <v>1227.89933197</v>
      </c>
      <c r="P810">
        <f t="shared" si="12"/>
        <v>1.586188663263794</v>
      </c>
      <c r="Q810" s="3">
        <v>1.58618866326379</v>
      </c>
    </row>
    <row r="811" spans="1:17" x14ac:dyDescent="0.2">
      <c r="A811" t="s">
        <v>634</v>
      </c>
      <c r="B811" s="12">
        <v>9263.8799999999992</v>
      </c>
      <c r="C811" s="3">
        <v>-16.350000000000001</v>
      </c>
      <c r="D811" s="4">
        <v>-1.8E-3</v>
      </c>
      <c r="E811" s="4">
        <v>2.18E-2</v>
      </c>
      <c r="F811" s="4">
        <v>-0.17699999999999999</v>
      </c>
      <c r="G811" t="s">
        <v>757</v>
      </c>
      <c r="H811" t="s">
        <v>636</v>
      </c>
      <c r="I811" t="s">
        <v>637</v>
      </c>
      <c r="J811" t="s">
        <v>638</v>
      </c>
      <c r="K811" t="s">
        <v>639</v>
      </c>
      <c r="L811" t="s">
        <v>640</v>
      </c>
      <c r="M811" t="s">
        <v>136</v>
      </c>
      <c r="N811" t="s">
        <v>755</v>
      </c>
      <c r="O811">
        <f>IF(B811="--","BLANK",VLOOKUP(J811,Currencies!$B$3:$C$153,2,FALSE))</f>
        <v>75.664195550000002</v>
      </c>
      <c r="P811">
        <f t="shared" si="12"/>
        <v>122.43413060379784</v>
      </c>
      <c r="Q811" s="3">
        <v>122.434130603798</v>
      </c>
    </row>
    <row r="812" spans="1:17" x14ac:dyDescent="0.2">
      <c r="A812" t="s">
        <v>641</v>
      </c>
      <c r="B812" s="12">
        <v>31097.73</v>
      </c>
      <c r="C812" s="3">
        <v>-25.16</v>
      </c>
      <c r="D812" s="4">
        <v>-8.0000000000000004E-4</v>
      </c>
      <c r="E812" s="4">
        <v>2.3599999999999999E-2</v>
      </c>
      <c r="F812" s="4">
        <v>-0.16209999999999999</v>
      </c>
      <c r="G812" t="s">
        <v>757</v>
      </c>
      <c r="H812" t="s">
        <v>636</v>
      </c>
      <c r="I812" t="s">
        <v>637</v>
      </c>
      <c r="J812" t="s">
        <v>638</v>
      </c>
      <c r="K812" t="s">
        <v>639</v>
      </c>
      <c r="L812" t="s">
        <v>640</v>
      </c>
      <c r="M812" t="s">
        <v>136</v>
      </c>
      <c r="N812" t="s">
        <v>755</v>
      </c>
      <c r="O812">
        <f>IF(B812="--","BLANK",VLOOKUP(J812,Currencies!$B$3:$C$153,2,FALSE))</f>
        <v>75.664195550000002</v>
      </c>
      <c r="P812">
        <f t="shared" si="12"/>
        <v>410.99663815827086</v>
      </c>
      <c r="Q812" s="3">
        <v>410.99663815827103</v>
      </c>
    </row>
    <row r="813" spans="1:17" x14ac:dyDescent="0.2">
      <c r="A813" t="s">
        <v>642</v>
      </c>
      <c r="B813" s="12">
        <v>9136.85</v>
      </c>
      <c r="C813" s="3">
        <v>-5.9</v>
      </c>
      <c r="D813" s="4">
        <v>-5.9999999999999995E-4</v>
      </c>
      <c r="E813" s="4">
        <v>2.3699999999999999E-2</v>
      </c>
      <c r="F813" s="4">
        <v>-0.18110000000000001</v>
      </c>
      <c r="G813" t="s">
        <v>643</v>
      </c>
      <c r="H813" t="s">
        <v>636</v>
      </c>
      <c r="I813" t="s">
        <v>637</v>
      </c>
      <c r="J813" t="s">
        <v>638</v>
      </c>
      <c r="K813" t="s">
        <v>639</v>
      </c>
      <c r="L813" t="s">
        <v>640</v>
      </c>
      <c r="M813" t="s">
        <v>136</v>
      </c>
      <c r="N813" t="s">
        <v>755</v>
      </c>
      <c r="O813">
        <f>IF(B813="--","BLANK",VLOOKUP(J813,Currencies!$B$3:$C$153,2,FALSE))</f>
        <v>75.664195550000002</v>
      </c>
      <c r="P813">
        <f t="shared" si="12"/>
        <v>120.75526520284269</v>
      </c>
      <c r="Q813" s="3">
        <v>120.75526520284301</v>
      </c>
    </row>
    <row r="814" spans="1:17" x14ac:dyDescent="0.2">
      <c r="A814" t="s">
        <v>644</v>
      </c>
      <c r="B814" s="12">
        <v>11907.64</v>
      </c>
      <c r="C814" s="3">
        <v>-18.59</v>
      </c>
      <c r="D814" s="4">
        <v>-1.6000000000000001E-3</v>
      </c>
      <c r="E814" s="4">
        <v>2.1899999999999999E-2</v>
      </c>
      <c r="F814" s="4">
        <v>-0.1787</v>
      </c>
      <c r="G814" t="s">
        <v>757</v>
      </c>
      <c r="H814" t="s">
        <v>636</v>
      </c>
      <c r="I814" t="s">
        <v>637</v>
      </c>
      <c r="J814" t="s">
        <v>638</v>
      </c>
      <c r="K814" t="s">
        <v>639</v>
      </c>
      <c r="L814" t="s">
        <v>640</v>
      </c>
      <c r="M814" t="s">
        <v>136</v>
      </c>
      <c r="N814" t="s">
        <v>755</v>
      </c>
      <c r="O814">
        <f>IF(B814="--","BLANK",VLOOKUP(J814,Currencies!$B$3:$C$153,2,FALSE))</f>
        <v>75.664195550000002</v>
      </c>
      <c r="P814">
        <f t="shared" si="12"/>
        <v>157.37483116609965</v>
      </c>
      <c r="Q814" s="3">
        <v>157.37483116609999</v>
      </c>
    </row>
    <row r="815" spans="1:17" x14ac:dyDescent="0.2">
      <c r="A815" t="s">
        <v>645</v>
      </c>
      <c r="B815" s="12">
        <v>3868.53</v>
      </c>
      <c r="C815" s="3">
        <v>-6.66</v>
      </c>
      <c r="D815" s="4">
        <v>-1.6999999999999999E-3</v>
      </c>
      <c r="E815" s="4">
        <v>2.23E-2</v>
      </c>
      <c r="F815" s="4">
        <v>-0.17</v>
      </c>
      <c r="G815" t="s">
        <v>757</v>
      </c>
      <c r="H815" t="s">
        <v>636</v>
      </c>
      <c r="I815" t="s">
        <v>637</v>
      </c>
      <c r="J815" t="s">
        <v>638</v>
      </c>
      <c r="K815" t="s">
        <v>639</v>
      </c>
      <c r="L815" t="s">
        <v>640</v>
      </c>
      <c r="M815" t="s">
        <v>136</v>
      </c>
      <c r="N815" t="s">
        <v>755</v>
      </c>
      <c r="O815">
        <f>IF(B815="--","BLANK",VLOOKUP(J815,Currencies!$B$3:$C$153,2,FALSE))</f>
        <v>75.664195550000002</v>
      </c>
      <c r="P815">
        <f t="shared" si="12"/>
        <v>51.127616858671537</v>
      </c>
      <c r="Q815" s="3">
        <v>51.127616858671502</v>
      </c>
    </row>
    <row r="816" spans="1:17" x14ac:dyDescent="0.2">
      <c r="A816" t="s">
        <v>646</v>
      </c>
      <c r="B816" s="12">
        <v>7233.91</v>
      </c>
      <c r="C816" s="3">
        <v>-22.49</v>
      </c>
      <c r="D816" s="4">
        <v>-3.0999999999999999E-3</v>
      </c>
      <c r="E816" s="4">
        <v>2.5700000000000001E-2</v>
      </c>
      <c r="F816" s="4">
        <v>7.1199999999999999E-2</v>
      </c>
      <c r="G816" t="s">
        <v>758</v>
      </c>
      <c r="H816" t="s">
        <v>648</v>
      </c>
      <c r="I816" t="s">
        <v>649</v>
      </c>
      <c r="J816" t="s">
        <v>650</v>
      </c>
      <c r="K816" t="s">
        <v>22</v>
      </c>
      <c r="L816" t="s">
        <v>651</v>
      </c>
      <c r="M816" t="s">
        <v>136</v>
      </c>
      <c r="N816" t="s">
        <v>755</v>
      </c>
      <c r="O816">
        <f>IF(B816="--","BLANK",VLOOKUP(J816,Currencies!$B$3:$C$153,2,FALSE))</f>
        <v>1.64890998</v>
      </c>
      <c r="P816">
        <f t="shared" si="12"/>
        <v>4387.0860676093425</v>
      </c>
      <c r="Q816" s="3">
        <v>4387.0860676093398</v>
      </c>
    </row>
    <row r="817" spans="1:17" x14ac:dyDescent="0.2">
      <c r="A817" t="s">
        <v>652</v>
      </c>
      <c r="B817" s="12">
        <v>1773.95</v>
      </c>
      <c r="C817" s="3">
        <v>-2.14</v>
      </c>
      <c r="D817" s="4">
        <v>-1.1999999999999999E-3</v>
      </c>
      <c r="E817" s="4">
        <v>3.2300000000000002E-2</v>
      </c>
      <c r="F817" s="4">
        <v>2.5000000000000001E-2</v>
      </c>
      <c r="G817" t="s">
        <v>758</v>
      </c>
      <c r="H817" t="s">
        <v>648</v>
      </c>
      <c r="I817" t="s">
        <v>649</v>
      </c>
      <c r="J817" t="s">
        <v>650</v>
      </c>
      <c r="K817" t="s">
        <v>22</v>
      </c>
      <c r="L817" t="s">
        <v>651</v>
      </c>
      <c r="M817" t="s">
        <v>136</v>
      </c>
      <c r="N817" t="s">
        <v>755</v>
      </c>
      <c r="O817">
        <f>IF(B817="--","BLANK",VLOOKUP(J817,Currencies!$B$3:$C$153,2,FALSE))</f>
        <v>1.64890998</v>
      </c>
      <c r="P817">
        <f t="shared" si="12"/>
        <v>1075.8319262522748</v>
      </c>
      <c r="Q817" s="3">
        <v>1075.83192625227</v>
      </c>
    </row>
    <row r="818" spans="1:17" x14ac:dyDescent="0.2">
      <c r="A818" t="s">
        <v>653</v>
      </c>
      <c r="B818" s="12">
        <v>10730.68</v>
      </c>
      <c r="C818" s="3">
        <v>-14.48</v>
      </c>
      <c r="D818" s="4">
        <v>-1.2999999999999999E-3</v>
      </c>
      <c r="E818" s="4">
        <v>3.0800000000000001E-2</v>
      </c>
      <c r="F818" s="4">
        <v>5.91E-2</v>
      </c>
      <c r="G818" t="s">
        <v>758</v>
      </c>
      <c r="H818" t="s">
        <v>648</v>
      </c>
      <c r="I818" t="s">
        <v>649</v>
      </c>
      <c r="J818" t="s">
        <v>650</v>
      </c>
      <c r="K818" t="s">
        <v>22</v>
      </c>
      <c r="L818" t="s">
        <v>651</v>
      </c>
      <c r="M818" t="s">
        <v>136</v>
      </c>
      <c r="N818" t="s">
        <v>755</v>
      </c>
      <c r="O818">
        <f>IF(B818="--","BLANK",VLOOKUP(J818,Currencies!$B$3:$C$153,2,FALSE))</f>
        <v>1.64890998</v>
      </c>
      <c r="P818">
        <f t="shared" si="12"/>
        <v>6507.7415566373129</v>
      </c>
      <c r="Q818" s="3">
        <v>6507.7415566373102</v>
      </c>
    </row>
    <row r="819" spans="1:17" x14ac:dyDescent="0.2">
      <c r="A819" t="s">
        <v>654</v>
      </c>
      <c r="B819" s="12">
        <v>1948.67</v>
      </c>
      <c r="C819" s="3">
        <v>-4.59</v>
      </c>
      <c r="D819" s="4">
        <v>-2.3E-3</v>
      </c>
      <c r="E819" s="4">
        <v>3.1300000000000001E-2</v>
      </c>
      <c r="F819" s="4">
        <v>0.108</v>
      </c>
      <c r="G819" t="s">
        <v>758</v>
      </c>
      <c r="H819" t="s">
        <v>648</v>
      </c>
      <c r="I819" t="s">
        <v>649</v>
      </c>
      <c r="J819" t="s">
        <v>650</v>
      </c>
      <c r="K819" t="s">
        <v>22</v>
      </c>
      <c r="L819" t="s">
        <v>651</v>
      </c>
      <c r="M819" t="s">
        <v>136</v>
      </c>
      <c r="N819" t="s">
        <v>755</v>
      </c>
      <c r="O819">
        <f>IF(B819="--","BLANK",VLOOKUP(J819,Currencies!$B$3:$C$153,2,FALSE))</f>
        <v>1.64890998</v>
      </c>
      <c r="P819">
        <f t="shared" si="12"/>
        <v>1181.7928350460952</v>
      </c>
      <c r="Q819" s="3">
        <v>1181.7928350461</v>
      </c>
    </row>
    <row r="820" spans="1:17" x14ac:dyDescent="0.2">
      <c r="A820" t="s">
        <v>655</v>
      </c>
      <c r="B820" s="12">
        <v>10814.92</v>
      </c>
      <c r="C820" s="3">
        <v>34.04</v>
      </c>
      <c r="D820" s="4">
        <v>3.2000000000000002E-3</v>
      </c>
      <c r="E820" s="4">
        <v>3.5200000000000002E-2</v>
      </c>
      <c r="F820" s="4">
        <v>2.41E-2</v>
      </c>
      <c r="G820" t="s">
        <v>656</v>
      </c>
      <c r="H820" t="s">
        <v>657</v>
      </c>
      <c r="I820" t="s">
        <v>658</v>
      </c>
      <c r="J820" t="s">
        <v>659</v>
      </c>
      <c r="K820" t="s">
        <v>660</v>
      </c>
      <c r="L820" t="s">
        <v>661</v>
      </c>
      <c r="M820" t="s">
        <v>136</v>
      </c>
      <c r="N820" t="s">
        <v>755</v>
      </c>
      <c r="O820">
        <f>IF(B820="--","BLANK",VLOOKUP(J820,Currencies!$B$3:$C$153,2,FALSE))</f>
        <v>29.887058029999999</v>
      </c>
      <c r="P820">
        <f t="shared" si="12"/>
        <v>361.85963801268804</v>
      </c>
      <c r="Q820" s="3">
        <v>361.85963801268798</v>
      </c>
    </row>
    <row r="821" spans="1:17" x14ac:dyDescent="0.2">
      <c r="A821" t="s">
        <v>662</v>
      </c>
      <c r="B821" s="12">
        <v>8333.7900000000009</v>
      </c>
      <c r="C821" s="3">
        <v>35.89</v>
      </c>
      <c r="D821" s="4">
        <v>4.3E-3</v>
      </c>
      <c r="E821" s="4">
        <v>2.7900000000000001E-2</v>
      </c>
      <c r="F821" s="4">
        <v>4.87E-2</v>
      </c>
      <c r="G821" t="s">
        <v>663</v>
      </c>
      <c r="H821" t="s">
        <v>657</v>
      </c>
      <c r="I821" t="s">
        <v>658</v>
      </c>
      <c r="J821" t="s">
        <v>659</v>
      </c>
      <c r="K821" t="s">
        <v>660</v>
      </c>
      <c r="L821" t="s">
        <v>661</v>
      </c>
      <c r="M821" t="s">
        <v>136</v>
      </c>
      <c r="N821" t="s">
        <v>755</v>
      </c>
      <c r="O821">
        <f>IF(B821="--","BLANK",VLOOKUP(J821,Currencies!$B$3:$C$153,2,FALSE))</f>
        <v>29.887058029999999</v>
      </c>
      <c r="P821">
        <f t="shared" si="12"/>
        <v>278.84276838605922</v>
      </c>
      <c r="Q821" s="3">
        <v>278.84276838605899</v>
      </c>
    </row>
    <row r="822" spans="1:17" x14ac:dyDescent="0.2">
      <c r="A822" t="s">
        <v>664</v>
      </c>
      <c r="B822" s="12">
        <v>141.63999999999999</v>
      </c>
      <c r="C822" s="3">
        <v>0.99</v>
      </c>
      <c r="D822" s="4">
        <v>7.0000000000000001E-3</v>
      </c>
      <c r="E822" s="4">
        <v>8.8200000000000001E-2</v>
      </c>
      <c r="F822" s="4">
        <v>3.6299999999999999E-2</v>
      </c>
      <c r="G822" t="s">
        <v>656</v>
      </c>
      <c r="H822" t="s">
        <v>657</v>
      </c>
      <c r="I822" t="s">
        <v>658</v>
      </c>
      <c r="J822" t="s">
        <v>659</v>
      </c>
      <c r="K822" t="s">
        <v>660</v>
      </c>
      <c r="L822" t="s">
        <v>661</v>
      </c>
      <c r="M822" t="s">
        <v>136</v>
      </c>
      <c r="N822" t="s">
        <v>755</v>
      </c>
      <c r="O822">
        <f>IF(B822="--","BLANK",VLOOKUP(J822,Currencies!$B$3:$C$153,2,FALSE))</f>
        <v>29.887058029999999</v>
      </c>
      <c r="P822">
        <f t="shared" si="12"/>
        <v>4.7391750589109423</v>
      </c>
      <c r="Q822" s="3">
        <v>4.7391750589109396</v>
      </c>
    </row>
    <row r="823" spans="1:17" x14ac:dyDescent="0.2">
      <c r="A823" t="s">
        <v>665</v>
      </c>
      <c r="B823" s="12">
        <v>5404.81</v>
      </c>
      <c r="C823" s="3">
        <v>76.09</v>
      </c>
      <c r="D823" s="4">
        <v>1.43E-2</v>
      </c>
      <c r="E823" s="4">
        <v>-1.1299999999999999E-2</v>
      </c>
      <c r="F823" s="4">
        <v>-0.1399</v>
      </c>
      <c r="G823" t="s">
        <v>759</v>
      </c>
      <c r="H823" t="s">
        <v>667</v>
      </c>
      <c r="I823" t="s">
        <v>668</v>
      </c>
      <c r="J823" t="s">
        <v>669</v>
      </c>
      <c r="K823" t="s">
        <v>22</v>
      </c>
      <c r="L823" t="s">
        <v>670</v>
      </c>
      <c r="M823" t="s">
        <v>136</v>
      </c>
      <c r="N823" t="s">
        <v>755</v>
      </c>
      <c r="O823">
        <f>IF(B823="--","BLANK",VLOOKUP(J823,Currencies!$B$3:$C$153,2,FALSE))</f>
        <v>1.53015418</v>
      </c>
      <c r="P823">
        <f t="shared" si="12"/>
        <v>3532.1996114143217</v>
      </c>
      <c r="Q823" s="3">
        <v>3532.1996114143199</v>
      </c>
    </row>
    <row r="824" spans="1:17" x14ac:dyDescent="0.2">
      <c r="A824" t="s">
        <v>671</v>
      </c>
      <c r="B824" s="12">
        <v>5373.21</v>
      </c>
      <c r="C824" s="3">
        <v>75.63</v>
      </c>
      <c r="D824" s="4">
        <v>1.43E-2</v>
      </c>
      <c r="E824" s="4">
        <v>-9.1000000000000004E-3</v>
      </c>
      <c r="F824" s="4">
        <v>-0.1386</v>
      </c>
      <c r="G824" t="s">
        <v>759</v>
      </c>
      <c r="H824" t="s">
        <v>667</v>
      </c>
      <c r="I824" t="s">
        <v>668</v>
      </c>
      <c r="J824" t="s">
        <v>669</v>
      </c>
      <c r="K824" t="s">
        <v>22</v>
      </c>
      <c r="L824" t="s">
        <v>670</v>
      </c>
      <c r="M824" t="s">
        <v>136</v>
      </c>
      <c r="N824" t="s">
        <v>755</v>
      </c>
      <c r="O824">
        <f>IF(B824="--","BLANK",VLOOKUP(J824,Currencies!$B$3:$C$153,2,FALSE))</f>
        <v>1.53015418</v>
      </c>
      <c r="P824">
        <f t="shared" si="12"/>
        <v>3511.5480977217603</v>
      </c>
      <c r="Q824" s="3">
        <v>3511.5480977217599</v>
      </c>
    </row>
    <row r="825" spans="1:17" x14ac:dyDescent="0.2">
      <c r="A825" t="s">
        <v>672</v>
      </c>
      <c r="B825" s="12">
        <v>5492.83</v>
      </c>
      <c r="C825" s="3">
        <v>74.81</v>
      </c>
      <c r="D825" s="4">
        <v>1.38E-2</v>
      </c>
      <c r="E825" s="4">
        <v>-5.4999999999999997E-3</v>
      </c>
      <c r="F825" s="4">
        <v>-0.13780000000000001</v>
      </c>
      <c r="G825" t="s">
        <v>759</v>
      </c>
      <c r="H825" t="s">
        <v>667</v>
      </c>
      <c r="I825" t="s">
        <v>668</v>
      </c>
      <c r="J825" t="s">
        <v>669</v>
      </c>
      <c r="K825" t="s">
        <v>22</v>
      </c>
      <c r="L825" t="s">
        <v>670</v>
      </c>
      <c r="M825" t="s">
        <v>136</v>
      </c>
      <c r="N825" t="s">
        <v>755</v>
      </c>
      <c r="O825">
        <f>IF(B825="--","BLANK",VLOOKUP(J825,Currencies!$B$3:$C$153,2,FALSE))</f>
        <v>1.53015418</v>
      </c>
      <c r="P825">
        <f t="shared" si="12"/>
        <v>3589.7232264529052</v>
      </c>
      <c r="Q825" s="3">
        <v>3589.7232264529098</v>
      </c>
    </row>
    <row r="826" spans="1:17" x14ac:dyDescent="0.2">
      <c r="A826" t="s">
        <v>673</v>
      </c>
      <c r="B826" s="12">
        <v>34008.33</v>
      </c>
      <c r="C826" s="3">
        <v>203.43</v>
      </c>
      <c r="D826" s="4">
        <v>6.0000000000000001E-3</v>
      </c>
      <c r="E826" s="4">
        <v>8.8499999999999995E-2</v>
      </c>
      <c r="F826" s="4">
        <v>-8.3000000000000001E-3</v>
      </c>
      <c r="G826" t="s">
        <v>760</v>
      </c>
      <c r="H826" t="s">
        <v>667</v>
      </c>
      <c r="I826" t="s">
        <v>668</v>
      </c>
      <c r="J826" t="s">
        <v>669</v>
      </c>
      <c r="K826" t="s">
        <v>22</v>
      </c>
      <c r="L826" t="s">
        <v>670</v>
      </c>
      <c r="M826" t="s">
        <v>136</v>
      </c>
      <c r="N826" t="s">
        <v>755</v>
      </c>
      <c r="O826">
        <f>IF(B826="--","BLANK",VLOOKUP(J826,Currencies!$B$3:$C$153,2,FALSE))</f>
        <v>1.53015418</v>
      </c>
      <c r="P826">
        <f t="shared" si="12"/>
        <v>22225.42698278941</v>
      </c>
      <c r="Q826" s="3">
        <v>22225.426982789399</v>
      </c>
    </row>
    <row r="827" spans="1:17" x14ac:dyDescent="0.2">
      <c r="A827" t="s">
        <v>675</v>
      </c>
      <c r="B827" s="12">
        <v>14903.66</v>
      </c>
      <c r="C827" s="3">
        <v>85.08</v>
      </c>
      <c r="D827" s="4">
        <v>5.7000000000000002E-3</v>
      </c>
      <c r="E827" s="4">
        <v>8.3000000000000004E-2</v>
      </c>
      <c r="F827" s="4">
        <v>-8.4699999999999998E-2</v>
      </c>
      <c r="G827" t="s">
        <v>760</v>
      </c>
      <c r="H827" t="s">
        <v>676</v>
      </c>
      <c r="I827" t="s">
        <v>677</v>
      </c>
      <c r="J827" t="s">
        <v>678</v>
      </c>
      <c r="K827" t="s">
        <v>679</v>
      </c>
      <c r="L827" t="s">
        <v>680</v>
      </c>
      <c r="M827" t="s">
        <v>136</v>
      </c>
      <c r="N827" t="s">
        <v>755</v>
      </c>
      <c r="O827">
        <f>IF(B827="--","BLANK",VLOOKUP(J827,Currencies!$B$3:$C$153,2,FALSE))</f>
        <v>159.69650100000001</v>
      </c>
      <c r="P827">
        <f t="shared" si="12"/>
        <v>93.324900086571077</v>
      </c>
      <c r="Q827" s="3">
        <v>93.324900086571105</v>
      </c>
    </row>
    <row r="828" spans="1:17" x14ac:dyDescent="0.2">
      <c r="A828" t="s">
        <v>681</v>
      </c>
      <c r="B828" s="12">
        <v>24208.02</v>
      </c>
      <c r="C828" s="3">
        <v>188.04</v>
      </c>
      <c r="D828" s="4">
        <v>7.7999999999999996E-3</v>
      </c>
      <c r="E828" s="4">
        <v>9.0999999999999998E-2</v>
      </c>
      <c r="F828" s="4">
        <v>-4.2599999999999999E-2</v>
      </c>
      <c r="G828" t="s">
        <v>760</v>
      </c>
      <c r="H828" t="s">
        <v>676</v>
      </c>
      <c r="I828" t="s">
        <v>677</v>
      </c>
      <c r="J828" t="s">
        <v>678</v>
      </c>
      <c r="K828" t="s">
        <v>679</v>
      </c>
      <c r="L828" t="s">
        <v>680</v>
      </c>
      <c r="M828" t="s">
        <v>136</v>
      </c>
      <c r="N828" t="s">
        <v>755</v>
      </c>
      <c r="O828">
        <f>IF(B828="--","BLANK",VLOOKUP(J828,Currencies!$B$3:$C$153,2,FALSE))</f>
        <v>159.69650100000001</v>
      </c>
      <c r="P828">
        <f t="shared" si="12"/>
        <v>151.58766690824365</v>
      </c>
      <c r="Q828" s="3">
        <v>151.58766690824399</v>
      </c>
    </row>
    <row r="829" spans="1:17" x14ac:dyDescent="0.2">
      <c r="A829" t="s">
        <v>682</v>
      </c>
      <c r="B829" s="12">
        <v>1403.44</v>
      </c>
      <c r="C829" s="3">
        <v>6.19</v>
      </c>
      <c r="D829" s="4">
        <v>4.4000000000000003E-3</v>
      </c>
      <c r="E829" s="4">
        <v>1.1299999999999999E-2</v>
      </c>
      <c r="F829" s="4">
        <v>-0.12909999999999999</v>
      </c>
      <c r="G829" t="s">
        <v>511</v>
      </c>
      <c r="H829" t="s">
        <v>683</v>
      </c>
      <c r="I829" t="s">
        <v>684</v>
      </c>
      <c r="J829" t="s">
        <v>685</v>
      </c>
      <c r="K829" t="s">
        <v>686</v>
      </c>
      <c r="L829" t="s">
        <v>687</v>
      </c>
      <c r="M829" t="s">
        <v>136</v>
      </c>
      <c r="N829" t="s">
        <v>755</v>
      </c>
      <c r="O829">
        <f>IF(B829="--","BLANK",VLOOKUP(J829,Currencies!$B$3:$C$153,2,FALSE))</f>
        <v>4.3426085700000003</v>
      </c>
      <c r="P829">
        <f t="shared" si="12"/>
        <v>323.17902416887642</v>
      </c>
      <c r="Q829" s="3">
        <v>323.17902416887603</v>
      </c>
    </row>
    <row r="830" spans="1:17" x14ac:dyDescent="0.2">
      <c r="A830" t="s">
        <v>688</v>
      </c>
      <c r="B830" s="12">
        <v>9868.06</v>
      </c>
      <c r="C830" s="3">
        <v>60.51</v>
      </c>
      <c r="D830" s="4">
        <v>6.1999999999999998E-3</v>
      </c>
      <c r="E830" s="4">
        <v>2.69E-2</v>
      </c>
      <c r="F830" s="4">
        <v>-0.1308</v>
      </c>
      <c r="G830" t="s">
        <v>511</v>
      </c>
      <c r="H830" t="s">
        <v>683</v>
      </c>
      <c r="I830" t="s">
        <v>684</v>
      </c>
      <c r="J830" t="s">
        <v>685</v>
      </c>
      <c r="K830" t="s">
        <v>686</v>
      </c>
      <c r="L830" t="s">
        <v>687</v>
      </c>
      <c r="M830" t="s">
        <v>136</v>
      </c>
      <c r="N830" t="s">
        <v>755</v>
      </c>
      <c r="O830">
        <f>IF(B830="--","BLANK",VLOOKUP(J830,Currencies!$B$3:$C$153,2,FALSE))</f>
        <v>4.3426085700000003</v>
      </c>
      <c r="P830">
        <f t="shared" si="12"/>
        <v>2272.3807225388491</v>
      </c>
      <c r="Q830" s="3">
        <v>2272.38072253885</v>
      </c>
    </row>
    <row r="831" spans="1:17" x14ac:dyDescent="0.2">
      <c r="A831" t="s">
        <v>689</v>
      </c>
      <c r="B831" s="12">
        <v>4507.6099999999997</v>
      </c>
      <c r="C831" s="3">
        <v>-6.23</v>
      </c>
      <c r="D831" s="4">
        <v>-1.4E-3</v>
      </c>
      <c r="E831" s="4">
        <v>-2.5600000000000001E-2</v>
      </c>
      <c r="F831" s="4">
        <v>-0.24629999999999999</v>
      </c>
      <c r="G831" t="s">
        <v>690</v>
      </c>
      <c r="H831" t="s">
        <v>691</v>
      </c>
      <c r="I831" t="s">
        <v>691</v>
      </c>
      <c r="J831" t="s">
        <v>692</v>
      </c>
      <c r="K831" t="s">
        <v>693</v>
      </c>
      <c r="L831" t="s">
        <v>694</v>
      </c>
      <c r="M831" t="s">
        <v>136</v>
      </c>
      <c r="N831" t="s">
        <v>755</v>
      </c>
      <c r="O831">
        <f>IF(B831="--","BLANK",VLOOKUP(J831,Currencies!$B$3:$C$153,2,FALSE))</f>
        <v>14780.971465799999</v>
      </c>
      <c r="P831">
        <f t="shared" si="12"/>
        <v>0.30496033433456277</v>
      </c>
      <c r="Q831" s="3">
        <v>0.30496033433456299</v>
      </c>
    </row>
    <row r="832" spans="1:17" x14ac:dyDescent="0.2">
      <c r="A832" t="s">
        <v>695</v>
      </c>
      <c r="B832" s="12">
        <v>657.1</v>
      </c>
      <c r="C832" s="3">
        <v>-4.42</v>
      </c>
      <c r="D832" s="4">
        <v>-6.7000000000000002E-3</v>
      </c>
      <c r="E832" s="4">
        <v>-5.3800000000000001E-2</v>
      </c>
      <c r="F832" s="4">
        <v>-0.29520000000000002</v>
      </c>
      <c r="G832" t="s">
        <v>690</v>
      </c>
      <c r="H832" t="s">
        <v>691</v>
      </c>
      <c r="I832" t="s">
        <v>691</v>
      </c>
      <c r="J832" t="s">
        <v>692</v>
      </c>
      <c r="K832" t="s">
        <v>693</v>
      </c>
      <c r="L832" t="s">
        <v>694</v>
      </c>
      <c r="M832" t="s">
        <v>136</v>
      </c>
      <c r="N832" t="s">
        <v>755</v>
      </c>
      <c r="O832">
        <f>IF(B832="--","BLANK",VLOOKUP(J832,Currencies!$B$3:$C$153,2,FALSE))</f>
        <v>14780.971465799999</v>
      </c>
      <c r="P832">
        <f t="shared" si="12"/>
        <v>4.4455806001681863E-2</v>
      </c>
      <c r="Q832" s="3">
        <v>4.4455806001681898E-2</v>
      </c>
    </row>
    <row r="833" spans="1:17" x14ac:dyDescent="0.2">
      <c r="A833" t="s">
        <v>697</v>
      </c>
      <c r="B833" s="12">
        <v>2523.5500000000002</v>
      </c>
      <c r="C833" s="3">
        <v>1.24</v>
      </c>
      <c r="D833" s="4">
        <v>5.0000000000000001E-4</v>
      </c>
      <c r="E833" s="4">
        <v>-3.15E-2</v>
      </c>
      <c r="F833" s="4">
        <v>-0.216</v>
      </c>
      <c r="G833" t="s">
        <v>451</v>
      </c>
      <c r="H833" t="s">
        <v>698</v>
      </c>
      <c r="I833" t="s">
        <v>699</v>
      </c>
      <c r="J833" t="s">
        <v>700</v>
      </c>
      <c r="K833" t="s">
        <v>22</v>
      </c>
      <c r="L833" t="s">
        <v>701</v>
      </c>
      <c r="M833" t="s">
        <v>136</v>
      </c>
      <c r="N833" t="s">
        <v>755</v>
      </c>
      <c r="O833">
        <f>IF(B833="--","BLANK",VLOOKUP(J833,Currencies!$B$3:$C$153,2,FALSE))</f>
        <v>1.4176922199999999</v>
      </c>
      <c r="P833">
        <f t="shared" si="12"/>
        <v>1780.0408046254217</v>
      </c>
      <c r="Q833" s="3">
        <v>1780.0408046254199</v>
      </c>
    </row>
    <row r="834" spans="1:17" x14ac:dyDescent="0.2">
      <c r="A834" t="s">
        <v>702</v>
      </c>
      <c r="B834" s="12">
        <v>622.30999999999995</v>
      </c>
      <c r="C834" s="3">
        <v>0.75</v>
      </c>
      <c r="D834" s="4">
        <v>1.1999999999999999E-3</v>
      </c>
      <c r="E834" s="4">
        <v>-2.41E-2</v>
      </c>
      <c r="F834" s="4">
        <v>-0.2044</v>
      </c>
      <c r="G834" t="s">
        <v>451</v>
      </c>
      <c r="H834" t="s">
        <v>698</v>
      </c>
      <c r="I834" t="s">
        <v>699</v>
      </c>
      <c r="J834" t="s">
        <v>700</v>
      </c>
      <c r="K834" t="s">
        <v>22</v>
      </c>
      <c r="L834" t="s">
        <v>701</v>
      </c>
      <c r="M834" t="s">
        <v>136</v>
      </c>
      <c r="N834" t="s">
        <v>755</v>
      </c>
      <c r="O834">
        <f>IF(B834="--","BLANK",VLOOKUP(J834,Currencies!$B$3:$C$153,2,FALSE))</f>
        <v>1.4176922199999999</v>
      </c>
      <c r="P834">
        <f t="shared" ref="P834:P897" si="13">IF(O834="Blank", "No value",B834/O834)</f>
        <v>438.95987522594993</v>
      </c>
      <c r="Q834" s="3">
        <v>438.95987522594999</v>
      </c>
    </row>
    <row r="835" spans="1:17" x14ac:dyDescent="0.2">
      <c r="A835" t="s">
        <v>703</v>
      </c>
      <c r="B835" s="12">
        <v>854.57</v>
      </c>
      <c r="C835" s="3">
        <v>-1.54</v>
      </c>
      <c r="D835" s="4">
        <v>-1.8E-3</v>
      </c>
      <c r="E835" s="4">
        <v>3.1600000000000003E-2</v>
      </c>
      <c r="F835" s="4">
        <v>-0.2077</v>
      </c>
      <c r="G835" t="s">
        <v>704</v>
      </c>
      <c r="H835" t="s">
        <v>705</v>
      </c>
      <c r="I835" t="s">
        <v>706</v>
      </c>
      <c r="J835" t="s">
        <v>707</v>
      </c>
      <c r="K835" t="s">
        <v>708</v>
      </c>
      <c r="L835" t="s">
        <v>709</v>
      </c>
      <c r="M835" t="s">
        <v>136</v>
      </c>
      <c r="N835" t="s">
        <v>755</v>
      </c>
      <c r="O835">
        <f>IF(B835="--","BLANK",VLOOKUP(J835,Currencies!$B$3:$C$153,2,FALSE))</f>
        <v>31.914309679999999</v>
      </c>
      <c r="P835">
        <f t="shared" si="13"/>
        <v>26.777016597527737</v>
      </c>
      <c r="Q835" s="3">
        <v>26.777016597527702</v>
      </c>
    </row>
    <row r="836" spans="1:17" x14ac:dyDescent="0.2">
      <c r="A836" t="s">
        <v>710</v>
      </c>
      <c r="B836" s="12">
        <v>1280.76</v>
      </c>
      <c r="C836" s="3">
        <v>0.36</v>
      </c>
      <c r="D836" s="4">
        <v>2.9999999999999997E-4</v>
      </c>
      <c r="E836" s="4">
        <v>3.61E-2</v>
      </c>
      <c r="F836" s="4">
        <v>-0.21</v>
      </c>
      <c r="G836" t="s">
        <v>704</v>
      </c>
      <c r="H836" t="s">
        <v>705</v>
      </c>
      <c r="I836" t="s">
        <v>706</v>
      </c>
      <c r="J836" t="s">
        <v>707</v>
      </c>
      <c r="K836" t="s">
        <v>708</v>
      </c>
      <c r="L836" t="s">
        <v>709</v>
      </c>
      <c r="M836" t="s">
        <v>136</v>
      </c>
      <c r="N836" t="s">
        <v>755</v>
      </c>
      <c r="O836">
        <f>IF(B836="--","BLANK",VLOOKUP(J836,Currencies!$B$3:$C$153,2,FALSE))</f>
        <v>31.914309679999999</v>
      </c>
      <c r="P836">
        <f t="shared" si="13"/>
        <v>40.131214268520566</v>
      </c>
      <c r="Q836" s="3">
        <v>40.131214268520601</v>
      </c>
    </row>
    <row r="837" spans="1:17" x14ac:dyDescent="0.2">
      <c r="A837" t="s">
        <v>711</v>
      </c>
      <c r="B837" s="12">
        <v>109.02</v>
      </c>
      <c r="C837" s="3">
        <v>-2.3199999999999998</v>
      </c>
      <c r="D837" s="4">
        <v>-2.0799999999999999E-2</v>
      </c>
      <c r="E837" s="4">
        <v>6.4000000000000003E-3</v>
      </c>
      <c r="F837" s="4">
        <v>2.4400000000000002E-2</v>
      </c>
      <c r="G837" t="s">
        <v>761</v>
      </c>
      <c r="H837" t="s">
        <v>713</v>
      </c>
      <c r="I837" t="s">
        <v>714</v>
      </c>
      <c r="J837" t="s">
        <v>715</v>
      </c>
      <c r="K837" t="s">
        <v>716</v>
      </c>
      <c r="L837" t="s">
        <v>717</v>
      </c>
      <c r="M837" t="s">
        <v>136</v>
      </c>
      <c r="N837" t="s">
        <v>755</v>
      </c>
      <c r="O837">
        <f>IF(B837="--","BLANK",VLOOKUP(J837,Currencies!$B$3:$C$153,2,FALSE))</f>
        <v>23110.57314258</v>
      </c>
      <c r="P837">
        <f t="shared" si="13"/>
        <v>4.7173213458361384E-3</v>
      </c>
      <c r="Q837" s="3">
        <v>4.7173213458361401E-3</v>
      </c>
    </row>
    <row r="838" spans="1:17" x14ac:dyDescent="0.2">
      <c r="A838" t="s">
        <v>718</v>
      </c>
      <c r="B838" s="12">
        <v>827.03</v>
      </c>
      <c r="C838" s="3">
        <v>-5.37</v>
      </c>
      <c r="D838" s="4">
        <v>-6.4999999999999997E-3</v>
      </c>
      <c r="E838" s="4">
        <v>6.4100000000000004E-2</v>
      </c>
      <c r="F838" s="4">
        <v>-0.15229999999999999</v>
      </c>
      <c r="G838" t="s">
        <v>719</v>
      </c>
      <c r="H838" t="s">
        <v>713</v>
      </c>
      <c r="I838" t="s">
        <v>714</v>
      </c>
      <c r="J838" t="s">
        <v>715</v>
      </c>
      <c r="K838" t="s">
        <v>716</v>
      </c>
      <c r="L838" t="s">
        <v>717</v>
      </c>
      <c r="M838" t="s">
        <v>136</v>
      </c>
      <c r="N838" t="s">
        <v>755</v>
      </c>
      <c r="O838">
        <f>IF(B838="--","BLANK",VLOOKUP(J838,Currencies!$B$3:$C$153,2,FALSE))</f>
        <v>23110.57314258</v>
      </c>
      <c r="P838">
        <f t="shared" si="13"/>
        <v>3.5785784926131547E-2</v>
      </c>
      <c r="Q838" s="3">
        <v>3.5785784926131499E-2</v>
      </c>
    </row>
    <row r="839" spans="1:17" x14ac:dyDescent="0.2">
      <c r="A839" t="s">
        <v>720</v>
      </c>
      <c r="B839" s="12" t="s">
        <v>53</v>
      </c>
      <c r="C839" s="3" t="s">
        <v>53</v>
      </c>
      <c r="D839" s="4" t="s">
        <v>53</v>
      </c>
      <c r="E839" s="4" t="s">
        <v>53</v>
      </c>
      <c r="F839" s="4" t="s">
        <v>53</v>
      </c>
      <c r="G839" t="s">
        <v>53</v>
      </c>
      <c r="H839" t="s">
        <v>721</v>
      </c>
      <c r="I839" t="s">
        <v>722</v>
      </c>
      <c r="J839" t="s">
        <v>723</v>
      </c>
      <c r="K839" t="s">
        <v>724</v>
      </c>
      <c r="L839" t="s">
        <v>725</v>
      </c>
      <c r="M839" t="s">
        <v>136</v>
      </c>
      <c r="N839" t="s">
        <v>755</v>
      </c>
      <c r="O839" t="str">
        <f>IF(B839="--","BLANK",VLOOKUP(J839,Currencies!$B$3:$C$153,2,FALSE))</f>
        <v>BLANK</v>
      </c>
      <c r="P839" t="str">
        <f t="shared" si="13"/>
        <v>No value</v>
      </c>
      <c r="Q839" s="3" t="s">
        <v>58</v>
      </c>
    </row>
    <row r="840" spans="1:17" x14ac:dyDescent="0.2">
      <c r="A840" t="s">
        <v>726</v>
      </c>
      <c r="B840" s="12">
        <v>16236.05</v>
      </c>
      <c r="C840" s="3">
        <v>-59.36</v>
      </c>
      <c r="D840" s="4">
        <v>-3.5999999999999999E-3</v>
      </c>
      <c r="E840" s="4">
        <v>-2.6599999999999999E-2</v>
      </c>
      <c r="F840" s="4">
        <v>-0.19589999999999999</v>
      </c>
      <c r="G840" t="s">
        <v>727</v>
      </c>
      <c r="H840" t="s">
        <v>728</v>
      </c>
      <c r="I840" t="s">
        <v>729</v>
      </c>
      <c r="J840" t="s">
        <v>730</v>
      </c>
      <c r="K840" t="s">
        <v>731</v>
      </c>
      <c r="L840" t="s">
        <v>732</v>
      </c>
      <c r="M840" t="s">
        <v>136</v>
      </c>
      <c r="N840" t="s">
        <v>755</v>
      </c>
      <c r="O840">
        <f>IF(B840="--","BLANK",VLOOKUP(J840,Currencies!$B$3:$C$153,2,FALSE))</f>
        <v>2778.1854569699999</v>
      </c>
      <c r="P840">
        <f t="shared" si="13"/>
        <v>5.8441202905538514</v>
      </c>
      <c r="Q840" s="3">
        <v>5.8441202905538496</v>
      </c>
    </row>
    <row r="841" spans="1:17" x14ac:dyDescent="0.2">
      <c r="A841" t="s">
        <v>733</v>
      </c>
      <c r="B841" s="12">
        <v>1215.6099999999999</v>
      </c>
      <c r="C841" s="3">
        <v>-3.17</v>
      </c>
      <c r="D841" s="4">
        <v>-2.5999999999999999E-3</v>
      </c>
      <c r="E841" s="4">
        <v>1.1000000000000001E-3</v>
      </c>
      <c r="F841" s="4">
        <v>2.5999999999999999E-3</v>
      </c>
      <c r="G841" t="s">
        <v>762</v>
      </c>
      <c r="H841" t="s">
        <v>734</v>
      </c>
      <c r="I841" t="s">
        <v>563</v>
      </c>
      <c r="J841" t="s">
        <v>564</v>
      </c>
      <c r="K841" t="s">
        <v>565</v>
      </c>
      <c r="L841" t="s">
        <v>566</v>
      </c>
      <c r="M841" t="s">
        <v>136</v>
      </c>
      <c r="N841" t="s">
        <v>755</v>
      </c>
      <c r="O841">
        <f>IF(B841="--","BLANK",VLOOKUP(J841,Currencies!$B$3:$C$153,2,FALSE))</f>
        <v>107.59655702000001</v>
      </c>
      <c r="P841">
        <f t="shared" si="13"/>
        <v>11.297852214490867</v>
      </c>
      <c r="Q841" s="3">
        <v>11.2978522144909</v>
      </c>
    </row>
    <row r="842" spans="1:17" x14ac:dyDescent="0.2">
      <c r="A842" t="s">
        <v>735</v>
      </c>
      <c r="B842" s="12">
        <v>621.35</v>
      </c>
      <c r="C842" s="3">
        <v>0.3</v>
      </c>
      <c r="D842" s="4">
        <v>5.0000000000000001E-4</v>
      </c>
      <c r="E842" s="4">
        <v>1.83E-2</v>
      </c>
      <c r="F842" s="4">
        <v>-0.22220000000000001</v>
      </c>
      <c r="G842" t="s">
        <v>719</v>
      </c>
      <c r="H842" t="s">
        <v>736</v>
      </c>
      <c r="I842" t="s">
        <v>737</v>
      </c>
      <c r="J842" t="s">
        <v>738</v>
      </c>
      <c r="K842" t="s">
        <v>739</v>
      </c>
      <c r="L842" t="s">
        <v>740</v>
      </c>
      <c r="M842" t="s">
        <v>136</v>
      </c>
      <c r="N842" t="s">
        <v>755</v>
      </c>
      <c r="O842">
        <f>IF(B842="--","BLANK",VLOOKUP(J842,Currencies!$B$3:$C$153,2,FALSE))</f>
        <v>8898.5042735000006</v>
      </c>
      <c r="P842">
        <f t="shared" si="13"/>
        <v>6.9826341697716329E-2</v>
      </c>
      <c r="Q842" s="3">
        <v>6.9826341697716302E-2</v>
      </c>
    </row>
    <row r="843" spans="1:17" x14ac:dyDescent="0.2">
      <c r="A843" t="s">
        <v>741</v>
      </c>
      <c r="B843" s="12">
        <v>5541.95</v>
      </c>
      <c r="C843" s="3">
        <v>-112.75</v>
      </c>
      <c r="D843" s="4">
        <v>-1.9900000000000001E-2</v>
      </c>
      <c r="E843" s="4">
        <v>-6.8000000000000005E-2</v>
      </c>
      <c r="F843" s="4">
        <v>-0.26860000000000001</v>
      </c>
      <c r="G843" t="s">
        <v>742</v>
      </c>
      <c r="H843" t="s">
        <v>743</v>
      </c>
      <c r="I843" t="s">
        <v>744</v>
      </c>
      <c r="J843" t="s">
        <v>745</v>
      </c>
      <c r="K843" t="s">
        <v>746</v>
      </c>
      <c r="L843" t="s">
        <v>747</v>
      </c>
      <c r="M843" t="s">
        <v>136</v>
      </c>
      <c r="N843" t="s">
        <v>755</v>
      </c>
      <c r="O843">
        <f>IF(B843="--","BLANK",VLOOKUP(J843,Currencies!$B$3:$C$153,2,FALSE))</f>
        <v>50.744973080000001</v>
      </c>
      <c r="P843">
        <f t="shared" si="13"/>
        <v>109.21180293588993</v>
      </c>
      <c r="Q843" s="3">
        <v>109.21180293589001</v>
      </c>
    </row>
    <row r="844" spans="1:17" x14ac:dyDescent="0.2">
      <c r="A844" t="s">
        <v>748</v>
      </c>
      <c r="B844" s="12">
        <v>4439.04</v>
      </c>
      <c r="C844" s="3">
        <v>45.5</v>
      </c>
      <c r="D844" s="4">
        <v>1.04E-2</v>
      </c>
      <c r="E844" s="4" t="s">
        <v>53</v>
      </c>
      <c r="F844" s="4">
        <v>-0.14630000000000001</v>
      </c>
      <c r="G844" t="s">
        <v>749</v>
      </c>
      <c r="H844" t="s">
        <v>750</v>
      </c>
      <c r="I844" t="s">
        <v>751</v>
      </c>
      <c r="J844" t="s">
        <v>752</v>
      </c>
      <c r="K844" t="s">
        <v>753</v>
      </c>
      <c r="L844" t="s">
        <v>754</v>
      </c>
      <c r="M844" t="s">
        <v>136</v>
      </c>
      <c r="N844" t="s">
        <v>755</v>
      </c>
      <c r="O844">
        <f>IF(B844="--","BLANK",VLOOKUP(J844,Currencies!$B$3:$C$153,2,FALSE))</f>
        <v>186.03144823</v>
      </c>
      <c r="P844">
        <f t="shared" si="13"/>
        <v>23.861771986593322</v>
      </c>
      <c r="Q844" s="3">
        <v>23.8617719865933</v>
      </c>
    </row>
    <row r="845" spans="1:17" x14ac:dyDescent="0.2">
      <c r="A845" t="s">
        <v>560</v>
      </c>
      <c r="B845" s="12">
        <v>1123.72</v>
      </c>
      <c r="C845" s="3">
        <v>5.08</v>
      </c>
      <c r="D845" s="4">
        <v>4.4999999999999997E-3</v>
      </c>
      <c r="E845" s="4">
        <v>3.8E-3</v>
      </c>
      <c r="F845" s="4">
        <v>-6.4799999999999996E-2</v>
      </c>
      <c r="G845" t="s">
        <v>146</v>
      </c>
      <c r="H845" t="s">
        <v>562</v>
      </c>
      <c r="I845" t="s">
        <v>563</v>
      </c>
      <c r="J845" t="s">
        <v>564</v>
      </c>
      <c r="K845" t="s">
        <v>565</v>
      </c>
      <c r="L845" t="s">
        <v>566</v>
      </c>
      <c r="M845" t="s">
        <v>147</v>
      </c>
      <c r="N845" t="s">
        <v>763</v>
      </c>
      <c r="O845">
        <f>IF(B845="--","BLANK",VLOOKUP(J845,Currencies!$B$3:$C$153,2,FALSE))</f>
        <v>107.59655702000001</v>
      </c>
      <c r="P845">
        <f t="shared" si="13"/>
        <v>10.443828604953627</v>
      </c>
      <c r="Q845" s="3">
        <v>10.4438286049536</v>
      </c>
    </row>
    <row r="846" spans="1:17" x14ac:dyDescent="0.2">
      <c r="A846" t="s">
        <v>568</v>
      </c>
      <c r="B846" s="12">
        <v>932.49</v>
      </c>
      <c r="C846" s="3">
        <v>2.72</v>
      </c>
      <c r="D846" s="4">
        <v>2.8999999999999998E-3</v>
      </c>
      <c r="E846" s="4">
        <v>-8.0999999999999996E-3</v>
      </c>
      <c r="F846" s="4">
        <v>-6.4299999999999996E-2</v>
      </c>
      <c r="G846" t="s">
        <v>146</v>
      </c>
      <c r="H846" t="s">
        <v>562</v>
      </c>
      <c r="I846" t="s">
        <v>563</v>
      </c>
      <c r="J846" t="s">
        <v>564</v>
      </c>
      <c r="K846" t="s">
        <v>565</v>
      </c>
      <c r="L846" t="s">
        <v>566</v>
      </c>
      <c r="M846" t="s">
        <v>147</v>
      </c>
      <c r="N846" t="s">
        <v>763</v>
      </c>
      <c r="O846">
        <f>IF(B846="--","BLANK",VLOOKUP(J846,Currencies!$B$3:$C$153,2,FALSE))</f>
        <v>107.59655702000001</v>
      </c>
      <c r="P846">
        <f t="shared" si="13"/>
        <v>8.6665412521208189</v>
      </c>
      <c r="Q846" s="3">
        <v>8.6665412521208207</v>
      </c>
    </row>
    <row r="847" spans="1:17" x14ac:dyDescent="0.2">
      <c r="A847" t="s">
        <v>569</v>
      </c>
      <c r="B847" s="12">
        <v>20037.47</v>
      </c>
      <c r="C847" s="3">
        <v>122.69</v>
      </c>
      <c r="D847" s="4">
        <v>6.1999999999999998E-3</v>
      </c>
      <c r="E847" s="4">
        <v>7.0000000000000001E-3</v>
      </c>
      <c r="F847" s="4">
        <v>-5.7099999999999998E-2</v>
      </c>
      <c r="G847" t="s">
        <v>146</v>
      </c>
      <c r="H847" t="s">
        <v>562</v>
      </c>
      <c r="I847" t="s">
        <v>563</v>
      </c>
      <c r="J847" t="s">
        <v>564</v>
      </c>
      <c r="K847" t="s">
        <v>565</v>
      </c>
      <c r="L847" t="s">
        <v>566</v>
      </c>
      <c r="M847" t="s">
        <v>147</v>
      </c>
      <c r="N847" t="s">
        <v>763</v>
      </c>
      <c r="O847">
        <f>IF(B847="--","BLANK",VLOOKUP(J847,Currencies!$B$3:$C$153,2,FALSE))</f>
        <v>107.59655702000001</v>
      </c>
      <c r="P847">
        <f t="shared" si="13"/>
        <v>186.22779905750556</v>
      </c>
      <c r="Q847" s="3">
        <v>186.22779905750599</v>
      </c>
    </row>
    <row r="848" spans="1:17" x14ac:dyDescent="0.2">
      <c r="A848" t="s">
        <v>571</v>
      </c>
      <c r="B848" s="12">
        <v>2043.75</v>
      </c>
      <c r="C848" s="3">
        <v>10.75</v>
      </c>
      <c r="D848" s="4">
        <v>5.3E-3</v>
      </c>
      <c r="E848" s="4">
        <v>1.83E-2</v>
      </c>
      <c r="F848" s="4">
        <v>2.2599999999999999E-2</v>
      </c>
      <c r="G848" t="s">
        <v>146</v>
      </c>
      <c r="H848" t="s">
        <v>562</v>
      </c>
      <c r="I848" t="s">
        <v>563</v>
      </c>
      <c r="J848" t="s">
        <v>564</v>
      </c>
      <c r="K848" t="s">
        <v>565</v>
      </c>
      <c r="L848" t="s">
        <v>566</v>
      </c>
      <c r="M848" t="s">
        <v>147</v>
      </c>
      <c r="N848" t="s">
        <v>763</v>
      </c>
      <c r="O848">
        <f>IF(B848="--","BLANK",VLOOKUP(J848,Currencies!$B$3:$C$153,2,FALSE))</f>
        <v>107.59655702000001</v>
      </c>
      <c r="P848">
        <f t="shared" si="13"/>
        <v>18.994566895110857</v>
      </c>
      <c r="Q848" s="3">
        <v>18.9945668951109</v>
      </c>
    </row>
    <row r="849" spans="1:17" x14ac:dyDescent="0.2">
      <c r="A849" t="s">
        <v>572</v>
      </c>
      <c r="B849" s="12">
        <v>1453.77</v>
      </c>
      <c r="C849" s="3">
        <v>7.22</v>
      </c>
      <c r="D849" s="4">
        <v>5.0000000000000001E-3</v>
      </c>
      <c r="E849" s="4">
        <v>7.7999999999999996E-3</v>
      </c>
      <c r="F849" s="4">
        <v>-6.4600000000000005E-2</v>
      </c>
      <c r="G849" t="s">
        <v>146</v>
      </c>
      <c r="H849" t="s">
        <v>562</v>
      </c>
      <c r="I849" t="s">
        <v>563</v>
      </c>
      <c r="J849" t="s">
        <v>564</v>
      </c>
      <c r="K849" t="s">
        <v>565</v>
      </c>
      <c r="L849" t="s">
        <v>566</v>
      </c>
      <c r="M849" t="s">
        <v>147</v>
      </c>
      <c r="N849" t="s">
        <v>763</v>
      </c>
      <c r="O849">
        <f>IF(B849="--","BLANK",VLOOKUP(J849,Currencies!$B$3:$C$153,2,FALSE))</f>
        <v>107.59655702000001</v>
      </c>
      <c r="P849">
        <f t="shared" si="13"/>
        <v>13.511305940112692</v>
      </c>
      <c r="Q849" s="3">
        <v>13.511305940112701</v>
      </c>
    </row>
    <row r="850" spans="1:17" x14ac:dyDescent="0.2">
      <c r="A850" t="s">
        <v>573</v>
      </c>
      <c r="B850" s="12">
        <v>298.79000000000002</v>
      </c>
      <c r="C850" s="3">
        <v>1.22</v>
      </c>
      <c r="D850" s="4">
        <v>4.1000000000000003E-3</v>
      </c>
      <c r="E850" s="4">
        <v>-2.0999999999999999E-3</v>
      </c>
      <c r="F850" s="4">
        <v>-5.11E-2</v>
      </c>
      <c r="G850" t="s">
        <v>146</v>
      </c>
      <c r="H850" t="s">
        <v>562</v>
      </c>
      <c r="I850" t="s">
        <v>563</v>
      </c>
      <c r="J850" t="s">
        <v>564</v>
      </c>
      <c r="K850" t="s">
        <v>565</v>
      </c>
      <c r="L850" t="s">
        <v>566</v>
      </c>
      <c r="M850" t="s">
        <v>147</v>
      </c>
      <c r="N850" t="s">
        <v>763</v>
      </c>
      <c r="O850">
        <f>IF(B850="--","BLANK",VLOOKUP(J850,Currencies!$B$3:$C$153,2,FALSE))</f>
        <v>107.59655702000001</v>
      </c>
      <c r="P850">
        <f t="shared" si="13"/>
        <v>2.7769475927046723</v>
      </c>
      <c r="Q850" s="3">
        <v>2.7769475927046701</v>
      </c>
    </row>
    <row r="851" spans="1:17" x14ac:dyDescent="0.2">
      <c r="A851" t="s">
        <v>574</v>
      </c>
      <c r="B851" s="12">
        <v>1553.23</v>
      </c>
      <c r="C851" s="3">
        <v>-33.93</v>
      </c>
      <c r="D851" s="4">
        <v>-2.1399999999999999E-2</v>
      </c>
      <c r="E851" s="4">
        <v>-1.4500000000000001E-2</v>
      </c>
      <c r="F851" s="4">
        <v>-0.1923</v>
      </c>
      <c r="G851" t="s">
        <v>146</v>
      </c>
      <c r="H851" t="s">
        <v>562</v>
      </c>
      <c r="I851" t="s">
        <v>563</v>
      </c>
      <c r="J851" t="s">
        <v>564</v>
      </c>
      <c r="K851" t="s">
        <v>565</v>
      </c>
      <c r="L851" t="s">
        <v>566</v>
      </c>
      <c r="M851" t="s">
        <v>147</v>
      </c>
      <c r="N851" t="s">
        <v>763</v>
      </c>
      <c r="O851">
        <f>IF(B851="--","BLANK",VLOOKUP(J851,Currencies!$B$3:$C$153,2,FALSE))</f>
        <v>107.59655702000001</v>
      </c>
      <c r="P851">
        <f t="shared" si="13"/>
        <v>14.435684960730539</v>
      </c>
      <c r="Q851" s="3">
        <v>14.4356849607305</v>
      </c>
    </row>
    <row r="852" spans="1:17" x14ac:dyDescent="0.2">
      <c r="A852" t="s">
        <v>575</v>
      </c>
      <c r="B852" s="12">
        <v>151.28</v>
      </c>
      <c r="C852" s="3">
        <v>0.84</v>
      </c>
      <c r="D852" s="4">
        <v>5.5999999999999999E-3</v>
      </c>
      <c r="E852" s="4">
        <v>6.7500000000000004E-2</v>
      </c>
      <c r="F852" s="4">
        <v>2.5100000000000001E-2</v>
      </c>
      <c r="G852" t="s">
        <v>146</v>
      </c>
      <c r="H852" t="s">
        <v>562</v>
      </c>
      <c r="I852" t="s">
        <v>563</v>
      </c>
      <c r="J852" t="s">
        <v>564</v>
      </c>
      <c r="K852" t="s">
        <v>565</v>
      </c>
      <c r="L852" t="s">
        <v>566</v>
      </c>
      <c r="M852" t="s">
        <v>147</v>
      </c>
      <c r="N852" t="s">
        <v>763</v>
      </c>
      <c r="O852">
        <f>IF(B852="--","BLANK",VLOOKUP(J852,Currencies!$B$3:$C$153,2,FALSE))</f>
        <v>107.59655702000001</v>
      </c>
      <c r="P852">
        <f t="shared" si="13"/>
        <v>1.4059929442898451</v>
      </c>
      <c r="Q852" s="3">
        <v>1.40599294428985</v>
      </c>
    </row>
    <row r="853" spans="1:17" x14ac:dyDescent="0.2">
      <c r="A853" t="s">
        <v>576</v>
      </c>
      <c r="B853" s="12">
        <v>682.63</v>
      </c>
      <c r="C853" s="3">
        <v>0.71</v>
      </c>
      <c r="D853" s="4">
        <v>1E-3</v>
      </c>
      <c r="E853" s="4">
        <v>-9.1000000000000004E-3</v>
      </c>
      <c r="F853" s="4">
        <v>-4.19E-2</v>
      </c>
      <c r="G853" t="s">
        <v>146</v>
      </c>
      <c r="H853" t="s">
        <v>562</v>
      </c>
      <c r="I853" t="s">
        <v>563</v>
      </c>
      <c r="J853" t="s">
        <v>564</v>
      </c>
      <c r="K853" t="s">
        <v>565</v>
      </c>
      <c r="L853" t="s">
        <v>566</v>
      </c>
      <c r="M853" t="s">
        <v>147</v>
      </c>
      <c r="N853" t="s">
        <v>763</v>
      </c>
      <c r="O853">
        <f>IF(B853="--","BLANK",VLOOKUP(J853,Currencies!$B$3:$C$153,2,FALSE))</f>
        <v>107.59655702000001</v>
      </c>
      <c r="P853">
        <f t="shared" si="13"/>
        <v>6.3443479875765263</v>
      </c>
      <c r="Q853" s="3">
        <v>6.3443479875765298</v>
      </c>
    </row>
    <row r="854" spans="1:17" x14ac:dyDescent="0.2">
      <c r="A854" t="s">
        <v>577</v>
      </c>
      <c r="B854" s="12">
        <v>839.53</v>
      </c>
      <c r="C854" s="3">
        <v>18.3</v>
      </c>
      <c r="D854" s="4">
        <v>2.23E-2</v>
      </c>
      <c r="E854" s="4">
        <v>0.13619999999999999</v>
      </c>
      <c r="F854" s="4">
        <v>-5.7700000000000001E-2</v>
      </c>
      <c r="G854" t="s">
        <v>146</v>
      </c>
      <c r="H854" t="s">
        <v>562</v>
      </c>
      <c r="I854" t="s">
        <v>563</v>
      </c>
      <c r="J854" t="s">
        <v>564</v>
      </c>
      <c r="K854" t="s">
        <v>565</v>
      </c>
      <c r="L854" t="s">
        <v>566</v>
      </c>
      <c r="M854" t="s">
        <v>147</v>
      </c>
      <c r="N854" t="s">
        <v>763</v>
      </c>
      <c r="O854">
        <f>IF(B854="--","BLANK",VLOOKUP(J854,Currencies!$B$3:$C$153,2,FALSE))</f>
        <v>107.59655702000001</v>
      </c>
      <c r="P854">
        <f t="shared" si="13"/>
        <v>7.8025730864598994</v>
      </c>
      <c r="Q854" s="3">
        <v>7.8025730864599003</v>
      </c>
    </row>
    <row r="855" spans="1:17" x14ac:dyDescent="0.2">
      <c r="A855" t="s">
        <v>578</v>
      </c>
      <c r="B855" s="12">
        <v>1836.28</v>
      </c>
      <c r="C855" s="3">
        <v>16.41</v>
      </c>
      <c r="D855" s="4">
        <v>8.9999999999999993E-3</v>
      </c>
      <c r="E855" s="4">
        <v>4.48E-2</v>
      </c>
      <c r="F855" s="4">
        <v>-6.3700000000000007E-2</v>
      </c>
      <c r="G855" t="s">
        <v>146</v>
      </c>
      <c r="H855" t="s">
        <v>562</v>
      </c>
      <c r="I855" t="s">
        <v>563</v>
      </c>
      <c r="J855" t="s">
        <v>564</v>
      </c>
      <c r="K855" t="s">
        <v>565</v>
      </c>
      <c r="L855" t="s">
        <v>566</v>
      </c>
      <c r="M855" t="s">
        <v>147</v>
      </c>
      <c r="N855" t="s">
        <v>763</v>
      </c>
      <c r="O855">
        <f>IF(B855="--","BLANK",VLOOKUP(J855,Currencies!$B$3:$C$153,2,FALSE))</f>
        <v>107.59655702000001</v>
      </c>
      <c r="P855">
        <f t="shared" si="13"/>
        <v>17.06634534466259</v>
      </c>
      <c r="Q855" s="3">
        <v>17.066345344662601</v>
      </c>
    </row>
    <row r="856" spans="1:17" x14ac:dyDescent="0.2">
      <c r="A856" t="s">
        <v>579</v>
      </c>
      <c r="B856" s="12">
        <v>1633.85</v>
      </c>
      <c r="C856" s="3">
        <v>12.5</v>
      </c>
      <c r="D856" s="4">
        <v>7.7000000000000002E-3</v>
      </c>
      <c r="E856" s="4">
        <v>2.7699999999999999E-2</v>
      </c>
      <c r="F856" s="4">
        <v>-6.5600000000000006E-2</v>
      </c>
      <c r="G856" t="s">
        <v>146</v>
      </c>
      <c r="H856" t="s">
        <v>562</v>
      </c>
      <c r="I856" t="s">
        <v>563</v>
      </c>
      <c r="J856" t="s">
        <v>564</v>
      </c>
      <c r="K856" t="s">
        <v>565</v>
      </c>
      <c r="L856" t="s">
        <v>566</v>
      </c>
      <c r="M856" t="s">
        <v>147</v>
      </c>
      <c r="N856" t="s">
        <v>763</v>
      </c>
      <c r="O856">
        <f>IF(B856="--","BLANK",VLOOKUP(J856,Currencies!$B$3:$C$153,2,FALSE))</f>
        <v>107.59655702000001</v>
      </c>
      <c r="P856">
        <f t="shared" si="13"/>
        <v>15.184965441750153</v>
      </c>
      <c r="Q856" s="3">
        <v>15.184965441750199</v>
      </c>
    </row>
    <row r="857" spans="1:17" x14ac:dyDescent="0.2">
      <c r="A857" t="s">
        <v>580</v>
      </c>
      <c r="B857" s="12">
        <v>3231.37</v>
      </c>
      <c r="C857" s="3">
        <v>3.04</v>
      </c>
      <c r="D857" s="4">
        <v>8.9999999999999998E-4</v>
      </c>
      <c r="E857" s="4">
        <v>4.3799999999999999E-2</v>
      </c>
      <c r="F857" s="4">
        <v>-4.0800000000000003E-2</v>
      </c>
      <c r="G857" t="s">
        <v>146</v>
      </c>
      <c r="H857" t="s">
        <v>562</v>
      </c>
      <c r="I857" t="s">
        <v>563</v>
      </c>
      <c r="J857" t="s">
        <v>564</v>
      </c>
      <c r="K857" t="s">
        <v>565</v>
      </c>
      <c r="L857" t="s">
        <v>566</v>
      </c>
      <c r="M857" t="s">
        <v>147</v>
      </c>
      <c r="N857" t="s">
        <v>763</v>
      </c>
      <c r="O857">
        <f>IF(B857="--","BLANK",VLOOKUP(J857,Currencies!$B$3:$C$153,2,FALSE))</f>
        <v>107.59655702000001</v>
      </c>
      <c r="P857">
        <f t="shared" si="13"/>
        <v>30.032280674179511</v>
      </c>
      <c r="Q857" s="3">
        <v>30.0322806741795</v>
      </c>
    </row>
    <row r="858" spans="1:17" x14ac:dyDescent="0.2">
      <c r="A858" t="s">
        <v>581</v>
      </c>
      <c r="B858" s="12">
        <v>5741.33</v>
      </c>
      <c r="C858" s="3">
        <v>10</v>
      </c>
      <c r="D858" s="4">
        <v>1.6999999999999999E-3</v>
      </c>
      <c r="E858" s="4">
        <v>2.8199999999999999E-2</v>
      </c>
      <c r="F858" s="4">
        <v>-0.14710000000000001</v>
      </c>
      <c r="G858" t="s">
        <v>146</v>
      </c>
      <c r="H858" t="s">
        <v>562</v>
      </c>
      <c r="I858" t="s">
        <v>563</v>
      </c>
      <c r="J858" t="s">
        <v>564</v>
      </c>
      <c r="K858" t="s">
        <v>565</v>
      </c>
      <c r="L858" t="s">
        <v>566</v>
      </c>
      <c r="M858" t="s">
        <v>147</v>
      </c>
      <c r="N858" t="s">
        <v>763</v>
      </c>
      <c r="O858">
        <f>IF(B858="--","BLANK",VLOOKUP(J858,Currencies!$B$3:$C$153,2,FALSE))</f>
        <v>107.59655702000001</v>
      </c>
      <c r="P858">
        <f t="shared" si="13"/>
        <v>53.35979290613178</v>
      </c>
      <c r="Q858" s="3">
        <v>53.359792906131801</v>
      </c>
    </row>
    <row r="859" spans="1:17" x14ac:dyDescent="0.2">
      <c r="A859" t="s">
        <v>582</v>
      </c>
      <c r="B859" s="12">
        <v>1447.91</v>
      </c>
      <c r="C859" s="3">
        <v>7.64</v>
      </c>
      <c r="D859" s="4">
        <v>5.3E-3</v>
      </c>
      <c r="E859" s="4">
        <v>-6.7999999999999996E-3</v>
      </c>
      <c r="F859" s="4">
        <v>-9.0899999999999995E-2</v>
      </c>
      <c r="G859" t="s">
        <v>146</v>
      </c>
      <c r="H859" t="s">
        <v>562</v>
      </c>
      <c r="I859" t="s">
        <v>563</v>
      </c>
      <c r="J859" t="s">
        <v>564</v>
      </c>
      <c r="K859" t="s">
        <v>565</v>
      </c>
      <c r="L859" t="s">
        <v>566</v>
      </c>
      <c r="M859" t="s">
        <v>147</v>
      </c>
      <c r="N859" t="s">
        <v>763</v>
      </c>
      <c r="O859">
        <f>IF(B859="--","BLANK",VLOOKUP(J859,Currencies!$B$3:$C$153,2,FALSE))</f>
        <v>107.59655702000001</v>
      </c>
      <c r="P859">
        <f t="shared" si="13"/>
        <v>13.4568432308746</v>
      </c>
      <c r="Q859" s="3">
        <v>13.4568432308746</v>
      </c>
    </row>
    <row r="860" spans="1:17" x14ac:dyDescent="0.2">
      <c r="A860" t="s">
        <v>583</v>
      </c>
      <c r="B860" s="12">
        <v>2868.46</v>
      </c>
      <c r="C860" s="3">
        <v>-1.88</v>
      </c>
      <c r="D860" s="4">
        <v>-6.9999999999999999E-4</v>
      </c>
      <c r="E860" s="4">
        <v>1.06E-2</v>
      </c>
      <c r="F860" s="4">
        <v>-4.7999999999999996E-3</v>
      </c>
      <c r="G860" t="s">
        <v>146</v>
      </c>
      <c r="H860" t="s">
        <v>585</v>
      </c>
      <c r="I860" t="s">
        <v>586</v>
      </c>
      <c r="J860" t="s">
        <v>587</v>
      </c>
      <c r="K860" t="s">
        <v>588</v>
      </c>
      <c r="L860" t="s">
        <v>589</v>
      </c>
      <c r="M860" t="s">
        <v>147</v>
      </c>
      <c r="N860" t="s">
        <v>763</v>
      </c>
      <c r="O860">
        <f>IF(B860="--","BLANK",VLOOKUP(J860,Currencies!$B$3:$C$153,2,FALSE))</f>
        <v>7.1067010799999997</v>
      </c>
      <c r="P860">
        <f t="shared" si="13"/>
        <v>403.62750138352521</v>
      </c>
      <c r="Q860" s="3">
        <v>403.62750138352499</v>
      </c>
    </row>
    <row r="861" spans="1:17" x14ac:dyDescent="0.2">
      <c r="A861" t="s">
        <v>590</v>
      </c>
      <c r="B861" s="12">
        <v>3006.78</v>
      </c>
      <c r="C861" s="3">
        <v>-2.02</v>
      </c>
      <c r="D861" s="4">
        <v>-6.9999999999999999E-4</v>
      </c>
      <c r="E861" s="4">
        <v>1.0699999999999999E-2</v>
      </c>
      <c r="F861" s="4">
        <v>-3.8999999999999998E-3</v>
      </c>
      <c r="G861" t="s">
        <v>146</v>
      </c>
      <c r="H861" t="s">
        <v>585</v>
      </c>
      <c r="I861" t="s">
        <v>586</v>
      </c>
      <c r="J861" t="s">
        <v>587</v>
      </c>
      <c r="K861" t="s">
        <v>588</v>
      </c>
      <c r="L861" t="s">
        <v>589</v>
      </c>
      <c r="M861" t="s">
        <v>147</v>
      </c>
      <c r="N861" t="s">
        <v>763</v>
      </c>
      <c r="O861">
        <f>IF(B861="--","BLANK",VLOOKUP(J861,Currencies!$B$3:$C$153,2,FALSE))</f>
        <v>7.1067010799999997</v>
      </c>
      <c r="P861">
        <f t="shared" si="13"/>
        <v>423.09082176845976</v>
      </c>
      <c r="Q861" s="3">
        <v>423.09082176845999</v>
      </c>
    </row>
    <row r="862" spans="1:17" x14ac:dyDescent="0.2">
      <c r="A862" t="s">
        <v>591</v>
      </c>
      <c r="B862" s="12">
        <v>1892.52</v>
      </c>
      <c r="C862" s="3">
        <v>2.94</v>
      </c>
      <c r="D862" s="4">
        <v>1.6000000000000001E-3</v>
      </c>
      <c r="E862" s="4">
        <v>3.3300000000000003E-2</v>
      </c>
      <c r="F862" s="4">
        <v>0.18029999999999999</v>
      </c>
      <c r="G862" t="s">
        <v>146</v>
      </c>
      <c r="H862" t="s">
        <v>585</v>
      </c>
      <c r="I862" t="s">
        <v>586</v>
      </c>
      <c r="J862" t="s">
        <v>587</v>
      </c>
      <c r="K862" t="s">
        <v>588</v>
      </c>
      <c r="L862" t="s">
        <v>589</v>
      </c>
      <c r="M862" t="s">
        <v>147</v>
      </c>
      <c r="N862" t="s">
        <v>763</v>
      </c>
      <c r="O862">
        <f>IF(B862="--","BLANK",VLOOKUP(J862,Currencies!$B$3:$C$153,2,FALSE))</f>
        <v>7.1067010799999997</v>
      </c>
      <c r="P862">
        <f t="shared" si="13"/>
        <v>266.30077425459973</v>
      </c>
      <c r="Q862" s="3">
        <v>266.30077425460001</v>
      </c>
    </row>
    <row r="863" spans="1:17" x14ac:dyDescent="0.2">
      <c r="A863" t="s">
        <v>593</v>
      </c>
      <c r="B863" s="12">
        <v>10964.89</v>
      </c>
      <c r="C863" s="3">
        <v>2.74</v>
      </c>
      <c r="D863" s="4">
        <v>2.9999999999999997E-4</v>
      </c>
      <c r="E863" s="4">
        <v>4.1500000000000002E-2</v>
      </c>
      <c r="F863" s="4">
        <v>0.21829999999999999</v>
      </c>
      <c r="G863" t="s">
        <v>146</v>
      </c>
      <c r="H863" t="s">
        <v>585</v>
      </c>
      <c r="I863" t="s">
        <v>586</v>
      </c>
      <c r="J863" t="s">
        <v>587</v>
      </c>
      <c r="K863" t="s">
        <v>588</v>
      </c>
      <c r="L863" t="s">
        <v>589</v>
      </c>
      <c r="M863" t="s">
        <v>147</v>
      </c>
      <c r="N863" t="s">
        <v>763</v>
      </c>
      <c r="O863">
        <f>IF(B863="--","BLANK",VLOOKUP(J863,Currencies!$B$3:$C$153,2,FALSE))</f>
        <v>7.1067010799999997</v>
      </c>
      <c r="P863">
        <f t="shared" si="13"/>
        <v>1542.8944986666022</v>
      </c>
      <c r="Q863" s="3">
        <v>1542.8944986665999</v>
      </c>
    </row>
    <row r="864" spans="1:17" x14ac:dyDescent="0.2">
      <c r="A864" t="s">
        <v>594</v>
      </c>
      <c r="B864" s="12">
        <v>200.21</v>
      </c>
      <c r="C864" s="3">
        <v>1.34</v>
      </c>
      <c r="D864" s="4">
        <v>6.7000000000000002E-3</v>
      </c>
      <c r="E864" s="4">
        <v>-6.7299999999999999E-2</v>
      </c>
      <c r="F864" s="4">
        <v>-0.316</v>
      </c>
      <c r="G864" t="s">
        <v>146</v>
      </c>
      <c r="H864" t="s">
        <v>585</v>
      </c>
      <c r="I864" t="s">
        <v>586</v>
      </c>
      <c r="J864" t="s">
        <v>587</v>
      </c>
      <c r="K864" t="s">
        <v>588</v>
      </c>
      <c r="L864" t="s">
        <v>589</v>
      </c>
      <c r="M864" t="s">
        <v>147</v>
      </c>
      <c r="N864" t="s">
        <v>763</v>
      </c>
      <c r="O864">
        <f>IF(B864="--","BLANK",VLOOKUP(J864,Currencies!$B$3:$C$153,2,FALSE))</f>
        <v>7.1067010799999997</v>
      </c>
      <c r="P864">
        <f t="shared" si="13"/>
        <v>28.172002416626199</v>
      </c>
      <c r="Q864" s="3">
        <v>28.172002416626199</v>
      </c>
    </row>
    <row r="865" spans="1:17" x14ac:dyDescent="0.2">
      <c r="A865" t="s">
        <v>595</v>
      </c>
      <c r="B865" s="12">
        <v>846.64</v>
      </c>
      <c r="C865" s="3">
        <v>14.76</v>
      </c>
      <c r="D865" s="4">
        <v>1.77E-2</v>
      </c>
      <c r="E865" s="4">
        <v>1.5299999999999999E-2</v>
      </c>
      <c r="F865" s="4">
        <v>-0.1101</v>
      </c>
      <c r="G865" t="s">
        <v>146</v>
      </c>
      <c r="H865" t="s">
        <v>585</v>
      </c>
      <c r="I865" t="s">
        <v>586</v>
      </c>
      <c r="J865" t="s">
        <v>587</v>
      </c>
      <c r="K865" t="s">
        <v>588</v>
      </c>
      <c r="L865" t="s">
        <v>589</v>
      </c>
      <c r="M865" t="s">
        <v>147</v>
      </c>
      <c r="N865" t="s">
        <v>763</v>
      </c>
      <c r="O865">
        <f>IF(B865="--","BLANK",VLOOKUP(J865,Currencies!$B$3:$C$153,2,FALSE))</f>
        <v>7.1067010799999997</v>
      </c>
      <c r="P865">
        <f t="shared" si="13"/>
        <v>119.13263136712654</v>
      </c>
      <c r="Q865" s="3">
        <v>119.132631367127</v>
      </c>
    </row>
    <row r="866" spans="1:17" x14ac:dyDescent="0.2">
      <c r="A866" t="s">
        <v>596</v>
      </c>
      <c r="B866" s="12">
        <v>2819.69</v>
      </c>
      <c r="C866" s="3">
        <v>-14.84</v>
      </c>
      <c r="D866" s="4">
        <v>-5.1999999999999998E-3</v>
      </c>
      <c r="E866" s="4">
        <v>3.8E-3</v>
      </c>
      <c r="F866" s="4">
        <v>3.09E-2</v>
      </c>
      <c r="G866" t="s">
        <v>146</v>
      </c>
      <c r="H866" t="s">
        <v>585</v>
      </c>
      <c r="I866" t="s">
        <v>586</v>
      </c>
      <c r="J866" t="s">
        <v>587</v>
      </c>
      <c r="K866" t="s">
        <v>588</v>
      </c>
      <c r="L866" t="s">
        <v>589</v>
      </c>
      <c r="M866" t="s">
        <v>147</v>
      </c>
      <c r="N866" t="s">
        <v>763</v>
      </c>
      <c r="O866">
        <f>IF(B866="--","BLANK",VLOOKUP(J866,Currencies!$B$3:$C$153,2,FALSE))</f>
        <v>7.1067010799999997</v>
      </c>
      <c r="P866">
        <f t="shared" si="13"/>
        <v>396.7649642582125</v>
      </c>
      <c r="Q866" s="3">
        <v>396.76496425821301</v>
      </c>
    </row>
    <row r="867" spans="1:17" x14ac:dyDescent="0.2">
      <c r="A867" t="s">
        <v>597</v>
      </c>
      <c r="B867" s="12">
        <v>8270.83</v>
      </c>
      <c r="C867" s="3">
        <v>-25.61</v>
      </c>
      <c r="D867" s="4">
        <v>-3.0999999999999999E-3</v>
      </c>
      <c r="E867" s="4">
        <v>7.9000000000000008E-3</v>
      </c>
      <c r="F867" s="4">
        <v>2.07E-2</v>
      </c>
      <c r="G867" t="s">
        <v>146</v>
      </c>
      <c r="H867" t="s">
        <v>585</v>
      </c>
      <c r="I867" t="s">
        <v>586</v>
      </c>
      <c r="J867" t="s">
        <v>587</v>
      </c>
      <c r="K867" t="s">
        <v>588</v>
      </c>
      <c r="L867" t="s">
        <v>589</v>
      </c>
      <c r="M867" t="s">
        <v>147</v>
      </c>
      <c r="N867" t="s">
        <v>763</v>
      </c>
      <c r="O867">
        <f>IF(B867="--","BLANK",VLOOKUP(J867,Currencies!$B$3:$C$153,2,FALSE))</f>
        <v>7.1067010799999997</v>
      </c>
      <c r="P867">
        <f t="shared" si="13"/>
        <v>1163.8072161605537</v>
      </c>
      <c r="Q867" s="3">
        <v>1163.8072161605501</v>
      </c>
    </row>
    <row r="868" spans="1:17" x14ac:dyDescent="0.2">
      <c r="A868" t="s">
        <v>598</v>
      </c>
      <c r="B868" s="12">
        <v>2424.46</v>
      </c>
      <c r="C868" s="3">
        <v>-1.62</v>
      </c>
      <c r="D868" s="4">
        <v>-6.9999999999999999E-4</v>
      </c>
      <c r="E868" s="4">
        <v>1.0699999999999999E-2</v>
      </c>
      <c r="F868" s="4">
        <v>-3.8999999999999998E-3</v>
      </c>
      <c r="G868" t="s">
        <v>146</v>
      </c>
      <c r="H868" t="s">
        <v>585</v>
      </c>
      <c r="I868" t="s">
        <v>586</v>
      </c>
      <c r="J868" t="s">
        <v>587</v>
      </c>
      <c r="K868" t="s">
        <v>588</v>
      </c>
      <c r="L868" t="s">
        <v>589</v>
      </c>
      <c r="M868" t="s">
        <v>147</v>
      </c>
      <c r="N868" t="s">
        <v>763</v>
      </c>
      <c r="O868">
        <f>IF(B868="--","BLANK",VLOOKUP(J868,Currencies!$B$3:$C$153,2,FALSE))</f>
        <v>7.1067010799999997</v>
      </c>
      <c r="P868">
        <f t="shared" si="13"/>
        <v>341.15125607618779</v>
      </c>
      <c r="Q868" s="3">
        <v>341.15125607618802</v>
      </c>
    </row>
    <row r="869" spans="1:17" x14ac:dyDescent="0.2">
      <c r="A869" t="s">
        <v>599</v>
      </c>
      <c r="B869" s="12">
        <v>2124.31</v>
      </c>
      <c r="C869" s="3">
        <v>6.66</v>
      </c>
      <c r="D869" s="4">
        <v>3.0999999999999999E-3</v>
      </c>
      <c r="E869" s="4">
        <v>5.1200000000000002E-2</v>
      </c>
      <c r="F869" s="4">
        <v>0.43659999999999999</v>
      </c>
      <c r="G869" t="s">
        <v>146</v>
      </c>
      <c r="H869" t="s">
        <v>585</v>
      </c>
      <c r="I869" t="s">
        <v>586</v>
      </c>
      <c r="J869" t="s">
        <v>587</v>
      </c>
      <c r="K869" t="s">
        <v>588</v>
      </c>
      <c r="L869" t="s">
        <v>589</v>
      </c>
      <c r="M869" t="s">
        <v>147</v>
      </c>
      <c r="N869" t="s">
        <v>763</v>
      </c>
      <c r="O869">
        <f>IF(B869="--","BLANK",VLOOKUP(J869,Currencies!$B$3:$C$153,2,FALSE))</f>
        <v>7.1067010799999997</v>
      </c>
      <c r="P869">
        <f t="shared" si="13"/>
        <v>298.91646997484241</v>
      </c>
      <c r="Q869" s="3">
        <v>298.91646997484202</v>
      </c>
    </row>
    <row r="870" spans="1:17" x14ac:dyDescent="0.2">
      <c r="A870" t="s">
        <v>600</v>
      </c>
      <c r="B870" s="12">
        <v>3912.82</v>
      </c>
      <c r="C870" s="3">
        <v>-12.4</v>
      </c>
      <c r="D870" s="4">
        <v>-3.2000000000000002E-3</v>
      </c>
      <c r="E870" s="4">
        <v>1.9099999999999999E-2</v>
      </c>
      <c r="F870" s="4">
        <v>7.2400000000000006E-2</v>
      </c>
      <c r="G870" t="s">
        <v>146</v>
      </c>
      <c r="H870" t="s">
        <v>585</v>
      </c>
      <c r="I870" t="s">
        <v>586</v>
      </c>
      <c r="J870" t="s">
        <v>587</v>
      </c>
      <c r="K870" t="s">
        <v>588</v>
      </c>
      <c r="L870" t="s">
        <v>589</v>
      </c>
      <c r="M870" t="s">
        <v>147</v>
      </c>
      <c r="N870" t="s">
        <v>763</v>
      </c>
      <c r="O870">
        <f>IF(B870="--","BLANK",VLOOKUP(J870,Currencies!$B$3:$C$153,2,FALSE))</f>
        <v>7.1067010799999997</v>
      </c>
      <c r="P870">
        <f t="shared" si="13"/>
        <v>550.58176162940572</v>
      </c>
      <c r="Q870" s="3">
        <v>550.58176162940595</v>
      </c>
    </row>
    <row r="871" spans="1:17" x14ac:dyDescent="0.2">
      <c r="A871" t="s">
        <v>601</v>
      </c>
      <c r="B871" s="12">
        <v>1808.56</v>
      </c>
      <c r="C871" s="3">
        <v>2.87</v>
      </c>
      <c r="D871" s="4">
        <v>1.6000000000000001E-3</v>
      </c>
      <c r="E871" s="4">
        <v>3.3300000000000003E-2</v>
      </c>
      <c r="F871" s="4">
        <v>0.17960000000000001</v>
      </c>
      <c r="G871" t="s">
        <v>146</v>
      </c>
      <c r="H871" t="s">
        <v>585</v>
      </c>
      <c r="I871" t="s">
        <v>586</v>
      </c>
      <c r="J871" t="s">
        <v>587</v>
      </c>
      <c r="K871" t="s">
        <v>588</v>
      </c>
      <c r="L871" t="s">
        <v>589</v>
      </c>
      <c r="M871" t="s">
        <v>147</v>
      </c>
      <c r="N871" t="s">
        <v>763</v>
      </c>
      <c r="O871">
        <f>IF(B871="--","BLANK",VLOOKUP(J871,Currencies!$B$3:$C$153,2,FALSE))</f>
        <v>7.1067010799999997</v>
      </c>
      <c r="P871">
        <f t="shared" si="13"/>
        <v>254.48657255188789</v>
      </c>
      <c r="Q871" s="3">
        <v>254.486572551888</v>
      </c>
    </row>
    <row r="872" spans="1:17" x14ac:dyDescent="0.2">
      <c r="A872" t="s">
        <v>602</v>
      </c>
      <c r="B872" s="12">
        <v>7563.26</v>
      </c>
      <c r="C872" s="3">
        <v>-0.81</v>
      </c>
      <c r="D872" s="4">
        <v>-1E-4</v>
      </c>
      <c r="E872" s="4">
        <v>-2E-3</v>
      </c>
      <c r="F872" s="4">
        <v>-5.7599999999999998E-2</v>
      </c>
      <c r="G872" t="s">
        <v>146</v>
      </c>
      <c r="H872" t="s">
        <v>604</v>
      </c>
      <c r="I872" t="s">
        <v>605</v>
      </c>
      <c r="J872" t="s">
        <v>606</v>
      </c>
      <c r="K872" t="s">
        <v>22</v>
      </c>
      <c r="L872" t="s">
        <v>607</v>
      </c>
      <c r="M872" t="s">
        <v>147</v>
      </c>
      <c r="N872" t="s">
        <v>763</v>
      </c>
      <c r="O872">
        <f>IF(B872="--","BLANK",VLOOKUP(J872,Currencies!$B$3:$C$153,2,FALSE))</f>
        <v>7.7520623899999999</v>
      </c>
      <c r="P872">
        <f t="shared" si="13"/>
        <v>975.64488254847504</v>
      </c>
      <c r="Q872" s="3">
        <v>975.64488254847504</v>
      </c>
    </row>
    <row r="873" spans="1:17" x14ac:dyDescent="0.2">
      <c r="A873" t="s">
        <v>608</v>
      </c>
      <c r="B873" s="12">
        <v>14321.64</v>
      </c>
      <c r="C873" s="3">
        <v>-18.829999999999998</v>
      </c>
      <c r="D873" s="4">
        <v>-1.2999999999999999E-3</v>
      </c>
      <c r="E873" s="4">
        <v>-2.7E-2</v>
      </c>
      <c r="F873" s="4">
        <v>-0.12559999999999999</v>
      </c>
      <c r="G873" t="s">
        <v>146</v>
      </c>
      <c r="H873" t="s">
        <v>604</v>
      </c>
      <c r="I873" t="s">
        <v>605</v>
      </c>
      <c r="J873" t="s">
        <v>606</v>
      </c>
      <c r="K873" t="s">
        <v>22</v>
      </c>
      <c r="L873" t="s">
        <v>607</v>
      </c>
      <c r="M873" t="s">
        <v>147</v>
      </c>
      <c r="N873" t="s">
        <v>763</v>
      </c>
      <c r="O873">
        <f>IF(B873="--","BLANK",VLOOKUP(J873,Currencies!$B$3:$C$153,2,FALSE))</f>
        <v>7.7520623899999999</v>
      </c>
      <c r="P873">
        <f t="shared" si="13"/>
        <v>1847.4619113585334</v>
      </c>
      <c r="Q873" s="3">
        <v>1847.46191135853</v>
      </c>
    </row>
    <row r="874" spans="1:17" x14ac:dyDescent="0.2">
      <c r="A874" t="s">
        <v>609</v>
      </c>
      <c r="B874" s="12">
        <v>76.39</v>
      </c>
      <c r="C874" s="3">
        <v>1.07</v>
      </c>
      <c r="D874" s="4">
        <v>1.4200000000000001E-2</v>
      </c>
      <c r="E874" s="4">
        <v>1.9599999999999999E-2</v>
      </c>
      <c r="F874" s="4">
        <v>-0.3327</v>
      </c>
      <c r="G874" t="s">
        <v>146</v>
      </c>
      <c r="H874" t="s">
        <v>604</v>
      </c>
      <c r="I874" t="s">
        <v>605</v>
      </c>
      <c r="J874" t="s">
        <v>606</v>
      </c>
      <c r="K874" t="s">
        <v>22</v>
      </c>
      <c r="L874" t="s">
        <v>607</v>
      </c>
      <c r="M874" t="s">
        <v>147</v>
      </c>
      <c r="N874" t="s">
        <v>763</v>
      </c>
      <c r="O874">
        <f>IF(B874="--","BLANK",VLOOKUP(J874,Currencies!$B$3:$C$153,2,FALSE))</f>
        <v>7.7520623899999999</v>
      </c>
      <c r="P874">
        <f t="shared" si="13"/>
        <v>9.8541518575162037</v>
      </c>
      <c r="Q874" s="3">
        <v>9.8541518575162002</v>
      </c>
    </row>
    <row r="875" spans="1:17" x14ac:dyDescent="0.2">
      <c r="A875" t="s">
        <v>611</v>
      </c>
      <c r="B875" s="12">
        <v>4514.49</v>
      </c>
      <c r="C875" s="3">
        <v>-12.5</v>
      </c>
      <c r="D875" s="4">
        <v>-2.8E-3</v>
      </c>
      <c r="E875" s="4">
        <v>-1.2200000000000001E-2</v>
      </c>
      <c r="F875" s="4">
        <v>8.8999999999999999E-3</v>
      </c>
      <c r="G875" t="s">
        <v>146</v>
      </c>
      <c r="H875" t="s">
        <v>604</v>
      </c>
      <c r="I875" t="s">
        <v>605</v>
      </c>
      <c r="J875" t="s">
        <v>606</v>
      </c>
      <c r="K875" t="s">
        <v>22</v>
      </c>
      <c r="L875" t="s">
        <v>607</v>
      </c>
      <c r="M875" t="s">
        <v>147</v>
      </c>
      <c r="N875" t="s">
        <v>763</v>
      </c>
      <c r="O875">
        <f>IF(B875="--","BLANK",VLOOKUP(J875,Currencies!$B$3:$C$153,2,FALSE))</f>
        <v>7.7520623899999999</v>
      </c>
      <c r="P875">
        <f t="shared" si="13"/>
        <v>582.35986410836927</v>
      </c>
      <c r="Q875" s="3">
        <v>582.35986410836904</v>
      </c>
    </row>
    <row r="876" spans="1:17" x14ac:dyDescent="0.2">
      <c r="A876" t="s">
        <v>613</v>
      </c>
      <c r="B876" s="12">
        <v>8390.77</v>
      </c>
      <c r="C876" s="3">
        <v>-24.37</v>
      </c>
      <c r="D876" s="4">
        <v>-2.8999999999999998E-3</v>
      </c>
      <c r="E876" s="4">
        <v>-1.7500000000000002E-2</v>
      </c>
      <c r="F876" s="4">
        <v>-0.1125</v>
      </c>
      <c r="G876" t="s">
        <v>146</v>
      </c>
      <c r="H876" t="s">
        <v>604</v>
      </c>
      <c r="I876" t="s">
        <v>605</v>
      </c>
      <c r="J876" t="s">
        <v>606</v>
      </c>
      <c r="K876" t="s">
        <v>22</v>
      </c>
      <c r="L876" t="s">
        <v>607</v>
      </c>
      <c r="M876" t="s">
        <v>147</v>
      </c>
      <c r="N876" t="s">
        <v>763</v>
      </c>
      <c r="O876">
        <f>IF(B876="--","BLANK",VLOOKUP(J876,Currencies!$B$3:$C$153,2,FALSE))</f>
        <v>7.7520623899999999</v>
      </c>
      <c r="P876">
        <f t="shared" si="13"/>
        <v>1082.3919594382935</v>
      </c>
      <c r="Q876" s="3">
        <v>1082.3919594382901</v>
      </c>
    </row>
    <row r="877" spans="1:17" x14ac:dyDescent="0.2">
      <c r="A877" t="s">
        <v>614</v>
      </c>
      <c r="B877" s="12">
        <v>33753.43</v>
      </c>
      <c r="C877" s="3">
        <v>-124.42</v>
      </c>
      <c r="D877" s="4">
        <v>-3.7000000000000002E-3</v>
      </c>
      <c r="E877" s="4">
        <v>-5.3E-3</v>
      </c>
      <c r="F877" s="4">
        <v>-6.4299999999999996E-2</v>
      </c>
      <c r="G877" t="s">
        <v>146</v>
      </c>
      <c r="H877" t="s">
        <v>604</v>
      </c>
      <c r="I877" t="s">
        <v>605</v>
      </c>
      <c r="J877" t="s">
        <v>606</v>
      </c>
      <c r="K877" t="s">
        <v>22</v>
      </c>
      <c r="L877" t="s">
        <v>607</v>
      </c>
      <c r="M877" t="s">
        <v>147</v>
      </c>
      <c r="N877" t="s">
        <v>763</v>
      </c>
      <c r="O877">
        <f>IF(B877="--","BLANK",VLOOKUP(J877,Currencies!$B$3:$C$153,2,FALSE))</f>
        <v>7.7520623899999999</v>
      </c>
      <c r="P877">
        <f t="shared" si="13"/>
        <v>4354.1225936908386</v>
      </c>
      <c r="Q877" s="3">
        <v>4354.1225936908404</v>
      </c>
    </row>
    <row r="878" spans="1:17" x14ac:dyDescent="0.2">
      <c r="A878" t="s">
        <v>615</v>
      </c>
      <c r="B878" s="12">
        <v>23797.47</v>
      </c>
      <c r="C878" s="3">
        <v>-32.270000000000003</v>
      </c>
      <c r="D878" s="4">
        <v>-1.4E-3</v>
      </c>
      <c r="E878" s="4">
        <v>-2.3900000000000001E-2</v>
      </c>
      <c r="F878" s="4">
        <v>-0.14849999999999999</v>
      </c>
      <c r="G878" t="s">
        <v>146</v>
      </c>
      <c r="H878" t="s">
        <v>604</v>
      </c>
      <c r="I878" t="s">
        <v>605</v>
      </c>
      <c r="J878" t="s">
        <v>606</v>
      </c>
      <c r="K878" t="s">
        <v>22</v>
      </c>
      <c r="L878" t="s">
        <v>607</v>
      </c>
      <c r="M878" t="s">
        <v>147</v>
      </c>
      <c r="N878" t="s">
        <v>763</v>
      </c>
      <c r="O878">
        <f>IF(B878="--","BLANK",VLOOKUP(J878,Currencies!$B$3:$C$153,2,FALSE))</f>
        <v>7.7520623899999999</v>
      </c>
      <c r="P878">
        <f t="shared" si="13"/>
        <v>3069.8243645069529</v>
      </c>
      <c r="Q878" s="3">
        <v>3069.8243645069501</v>
      </c>
    </row>
    <row r="879" spans="1:17" x14ac:dyDescent="0.2">
      <c r="A879" t="s">
        <v>616</v>
      </c>
      <c r="B879" s="12">
        <v>9674.57</v>
      </c>
      <c r="C879" s="3">
        <v>-12.53</v>
      </c>
      <c r="D879" s="4">
        <v>-1.2999999999999999E-3</v>
      </c>
      <c r="E879" s="4">
        <v>-1.43E-2</v>
      </c>
      <c r="F879" s="4">
        <v>-9.4899999999999998E-2</v>
      </c>
      <c r="G879" t="s">
        <v>146</v>
      </c>
      <c r="H879" t="s">
        <v>604</v>
      </c>
      <c r="I879" t="s">
        <v>605</v>
      </c>
      <c r="J879" t="s">
        <v>606</v>
      </c>
      <c r="K879" t="s">
        <v>22</v>
      </c>
      <c r="L879" t="s">
        <v>607</v>
      </c>
      <c r="M879" t="s">
        <v>147</v>
      </c>
      <c r="N879" t="s">
        <v>763</v>
      </c>
      <c r="O879">
        <f>IF(B879="--","BLANK",VLOOKUP(J879,Currencies!$B$3:$C$153,2,FALSE))</f>
        <v>7.7520623899999999</v>
      </c>
      <c r="P879">
        <f t="shared" si="13"/>
        <v>1247.9995017171166</v>
      </c>
      <c r="Q879" s="3">
        <v>1247.99950171712</v>
      </c>
    </row>
    <row r="880" spans="1:17" x14ac:dyDescent="0.2">
      <c r="A880" t="s">
        <v>617</v>
      </c>
      <c r="B880" s="12">
        <v>2656.62</v>
      </c>
      <c r="C880" s="3">
        <v>2.08</v>
      </c>
      <c r="D880" s="4">
        <v>8.0000000000000004E-4</v>
      </c>
      <c r="E880" s="4">
        <v>-2.3599999999999999E-2</v>
      </c>
      <c r="F880" s="4">
        <v>-0.191</v>
      </c>
      <c r="G880" t="s">
        <v>146</v>
      </c>
      <c r="H880" t="s">
        <v>604</v>
      </c>
      <c r="I880" t="s">
        <v>605</v>
      </c>
      <c r="J880" t="s">
        <v>606</v>
      </c>
      <c r="K880" t="s">
        <v>22</v>
      </c>
      <c r="L880" t="s">
        <v>607</v>
      </c>
      <c r="M880" t="s">
        <v>147</v>
      </c>
      <c r="N880" t="s">
        <v>763</v>
      </c>
      <c r="O880">
        <f>IF(B880="--","BLANK",VLOOKUP(J880,Currencies!$B$3:$C$153,2,FALSE))</f>
        <v>7.7520623899999999</v>
      </c>
      <c r="P880">
        <f t="shared" si="13"/>
        <v>342.69848026855209</v>
      </c>
      <c r="Q880" s="3">
        <v>342.69848026855198</v>
      </c>
    </row>
    <row r="881" spans="1:17" x14ac:dyDescent="0.2">
      <c r="A881" t="s">
        <v>618</v>
      </c>
      <c r="B881" s="12">
        <v>3732.08</v>
      </c>
      <c r="C881" s="3">
        <v>-1.79</v>
      </c>
      <c r="D881" s="4">
        <v>-5.0000000000000001E-4</v>
      </c>
      <c r="E881" s="4">
        <v>-8.3000000000000001E-3</v>
      </c>
      <c r="F881" s="4">
        <v>-0.14119999999999999</v>
      </c>
      <c r="G881" t="s">
        <v>146</v>
      </c>
      <c r="H881" t="s">
        <v>604</v>
      </c>
      <c r="I881" t="s">
        <v>605</v>
      </c>
      <c r="J881" t="s">
        <v>606</v>
      </c>
      <c r="K881" t="s">
        <v>22</v>
      </c>
      <c r="L881" t="s">
        <v>607</v>
      </c>
      <c r="M881" t="s">
        <v>147</v>
      </c>
      <c r="N881" t="s">
        <v>763</v>
      </c>
      <c r="O881">
        <f>IF(B881="--","BLANK",VLOOKUP(J881,Currencies!$B$3:$C$153,2,FALSE))</f>
        <v>7.7520623899999999</v>
      </c>
      <c r="P881">
        <f t="shared" si="13"/>
        <v>481.43059385258636</v>
      </c>
      <c r="Q881" s="3">
        <v>481.43059385258601</v>
      </c>
    </row>
    <row r="882" spans="1:17" x14ac:dyDescent="0.2">
      <c r="A882" t="s">
        <v>619</v>
      </c>
      <c r="B882" s="12">
        <v>3396.99</v>
      </c>
      <c r="C882" s="3">
        <v>-2.42</v>
      </c>
      <c r="D882" s="4">
        <v>-6.9999999999999999E-4</v>
      </c>
      <c r="E882" s="4">
        <v>-5.9999999999999995E-4</v>
      </c>
      <c r="F882" s="4">
        <v>-8.5199999999999998E-2</v>
      </c>
      <c r="G882" t="s">
        <v>146</v>
      </c>
      <c r="H882" t="s">
        <v>604</v>
      </c>
      <c r="I882" t="s">
        <v>605</v>
      </c>
      <c r="J882" t="s">
        <v>606</v>
      </c>
      <c r="K882" t="s">
        <v>22</v>
      </c>
      <c r="L882" t="s">
        <v>607</v>
      </c>
      <c r="M882" t="s">
        <v>147</v>
      </c>
      <c r="N882" t="s">
        <v>763</v>
      </c>
      <c r="O882">
        <f>IF(B882="--","BLANK",VLOOKUP(J882,Currencies!$B$3:$C$153,2,FALSE))</f>
        <v>7.7520623899999999</v>
      </c>
      <c r="P882">
        <f t="shared" si="13"/>
        <v>438.20467755549112</v>
      </c>
      <c r="Q882" s="3">
        <v>438.204677555491</v>
      </c>
    </row>
    <row r="883" spans="1:17" x14ac:dyDescent="0.2">
      <c r="A883" t="s">
        <v>620</v>
      </c>
      <c r="B883" s="12">
        <v>691.93</v>
      </c>
      <c r="C883" s="3">
        <v>1.36</v>
      </c>
      <c r="D883" s="4">
        <v>2E-3</v>
      </c>
      <c r="E883" s="4">
        <v>0.09</v>
      </c>
      <c r="F883" s="4">
        <v>-3.1099999999999999E-2</v>
      </c>
      <c r="G883" t="s">
        <v>146</v>
      </c>
      <c r="H883" t="s">
        <v>622</v>
      </c>
      <c r="I883" t="s">
        <v>623</v>
      </c>
      <c r="J883" t="s">
        <v>624</v>
      </c>
      <c r="K883" t="s">
        <v>625</v>
      </c>
      <c r="L883" t="s">
        <v>626</v>
      </c>
      <c r="M883" t="s">
        <v>147</v>
      </c>
      <c r="N883" t="s">
        <v>763</v>
      </c>
      <c r="O883">
        <f>IF(B883="--","BLANK",VLOOKUP(J883,Currencies!$B$3:$C$153,2,FALSE))</f>
        <v>1227.89933197</v>
      </c>
      <c r="P883">
        <f t="shared" si="13"/>
        <v>0.56350710679994498</v>
      </c>
      <c r="Q883" s="3">
        <v>0.56350710679994498</v>
      </c>
    </row>
    <row r="884" spans="1:17" x14ac:dyDescent="0.2">
      <c r="A884" t="s">
        <v>627</v>
      </c>
      <c r="B884" s="12">
        <v>4110.96</v>
      </c>
      <c r="C884" s="3">
        <v>2.39</v>
      </c>
      <c r="D884" s="4">
        <v>5.9999999999999995E-4</v>
      </c>
      <c r="E884" s="4">
        <v>-1.5E-3</v>
      </c>
      <c r="F884" s="4">
        <v>-3.5999999999999997E-2</v>
      </c>
      <c r="G884" t="s">
        <v>146</v>
      </c>
      <c r="H884" t="s">
        <v>622</v>
      </c>
      <c r="I884" t="s">
        <v>623</v>
      </c>
      <c r="J884" t="s">
        <v>624</v>
      </c>
      <c r="K884" t="s">
        <v>625</v>
      </c>
      <c r="L884" t="s">
        <v>626</v>
      </c>
      <c r="M884" t="s">
        <v>147</v>
      </c>
      <c r="N884" t="s">
        <v>763</v>
      </c>
      <c r="O884">
        <f>IF(B884="--","BLANK",VLOOKUP(J884,Currencies!$B$3:$C$153,2,FALSE))</f>
        <v>1227.89933197</v>
      </c>
      <c r="P884">
        <f t="shared" si="13"/>
        <v>3.3479617530245864</v>
      </c>
      <c r="Q884" s="3">
        <v>3.34796175302459</v>
      </c>
    </row>
    <row r="885" spans="1:17" x14ac:dyDescent="0.2">
      <c r="A885" t="s">
        <v>629</v>
      </c>
      <c r="B885" s="12">
        <v>1927.28</v>
      </c>
      <c r="C885" s="3">
        <v>2.3199999999999998</v>
      </c>
      <c r="D885" s="4">
        <v>1.1999999999999999E-3</v>
      </c>
      <c r="E885" s="4">
        <v>6.7000000000000002E-3</v>
      </c>
      <c r="F885" s="4">
        <v>-6.25E-2</v>
      </c>
      <c r="G885" t="s">
        <v>146</v>
      </c>
      <c r="H885" t="s">
        <v>622</v>
      </c>
      <c r="I885" t="s">
        <v>623</v>
      </c>
      <c r="J885" t="s">
        <v>624</v>
      </c>
      <c r="K885" t="s">
        <v>625</v>
      </c>
      <c r="L885" t="s">
        <v>626</v>
      </c>
      <c r="M885" t="s">
        <v>147</v>
      </c>
      <c r="N885" t="s">
        <v>763</v>
      </c>
      <c r="O885">
        <f>IF(B885="--","BLANK",VLOOKUP(J885,Currencies!$B$3:$C$153,2,FALSE))</f>
        <v>1227.89933197</v>
      </c>
      <c r="P885">
        <f t="shared" si="13"/>
        <v>1.5695749234653766</v>
      </c>
      <c r="Q885" s="3">
        <v>1.56957492346538</v>
      </c>
    </row>
    <row r="886" spans="1:17" x14ac:dyDescent="0.2">
      <c r="A886" t="s">
        <v>630</v>
      </c>
      <c r="B886" s="12">
        <v>253.79</v>
      </c>
      <c r="C886" s="3">
        <v>0.14000000000000001</v>
      </c>
      <c r="D886" s="4">
        <v>5.9999999999999995E-4</v>
      </c>
      <c r="E886" s="4">
        <v>-4.7999999999999996E-3</v>
      </c>
      <c r="F886" s="4">
        <v>-3.9899999999999998E-2</v>
      </c>
      <c r="G886" t="s">
        <v>146</v>
      </c>
      <c r="H886" t="s">
        <v>622</v>
      </c>
      <c r="I886" t="s">
        <v>623</v>
      </c>
      <c r="J886" t="s">
        <v>624</v>
      </c>
      <c r="K886" t="s">
        <v>625</v>
      </c>
      <c r="L886" t="s">
        <v>626</v>
      </c>
      <c r="M886" t="s">
        <v>147</v>
      </c>
      <c r="N886" t="s">
        <v>763</v>
      </c>
      <c r="O886">
        <f>IF(B886="--","BLANK",VLOOKUP(J886,Currencies!$B$3:$C$153,2,FALSE))</f>
        <v>1227.89933197</v>
      </c>
      <c r="P886">
        <f t="shared" si="13"/>
        <v>0.2066863246784473</v>
      </c>
      <c r="Q886" s="3">
        <v>0.206686324678447</v>
      </c>
    </row>
    <row r="887" spans="1:17" x14ac:dyDescent="0.2">
      <c r="A887" t="s">
        <v>631</v>
      </c>
      <c r="B887" s="12">
        <v>1754.38</v>
      </c>
      <c r="C887" s="3">
        <v>-0.76</v>
      </c>
      <c r="D887" s="4">
        <v>-4.0000000000000002E-4</v>
      </c>
      <c r="E887" s="4">
        <v>-7.4000000000000003E-3</v>
      </c>
      <c r="F887" s="4">
        <v>-3.0999999999999999E-3</v>
      </c>
      <c r="G887" t="s">
        <v>146</v>
      </c>
      <c r="H887" t="s">
        <v>622</v>
      </c>
      <c r="I887" t="s">
        <v>623</v>
      </c>
      <c r="J887" t="s">
        <v>624</v>
      </c>
      <c r="K887" t="s">
        <v>625</v>
      </c>
      <c r="L887" t="s">
        <v>626</v>
      </c>
      <c r="M887" t="s">
        <v>147</v>
      </c>
      <c r="N887" t="s">
        <v>763</v>
      </c>
      <c r="O887">
        <f>IF(B887="--","BLANK",VLOOKUP(J887,Currencies!$B$3:$C$153,2,FALSE))</f>
        <v>1227.89933197</v>
      </c>
      <c r="P887">
        <f t="shared" si="13"/>
        <v>1.428765334683693</v>
      </c>
      <c r="Q887" s="3">
        <v>1.4287653346836899</v>
      </c>
    </row>
    <row r="888" spans="1:17" x14ac:dyDescent="0.2">
      <c r="A888" t="s">
        <v>632</v>
      </c>
      <c r="B888" s="12" t="s">
        <v>53</v>
      </c>
      <c r="C888" s="3" t="s">
        <v>53</v>
      </c>
      <c r="D888" s="4" t="s">
        <v>53</v>
      </c>
      <c r="E888" s="4" t="s">
        <v>53</v>
      </c>
      <c r="F888" s="4" t="s">
        <v>53</v>
      </c>
      <c r="G888" t="s">
        <v>53</v>
      </c>
      <c r="H888" t="s">
        <v>622</v>
      </c>
      <c r="I888" t="s">
        <v>623</v>
      </c>
      <c r="J888" t="s">
        <v>624</v>
      </c>
      <c r="K888" t="s">
        <v>625</v>
      </c>
      <c r="L888" t="s">
        <v>626</v>
      </c>
      <c r="M888" t="s">
        <v>147</v>
      </c>
      <c r="N888" t="s">
        <v>763</v>
      </c>
      <c r="O888" t="str">
        <f>IF(B888="--","BLANK",VLOOKUP(J888,Currencies!$B$3:$C$153,2,FALSE))</f>
        <v>BLANK</v>
      </c>
      <c r="P888" t="str">
        <f t="shared" si="13"/>
        <v>No value</v>
      </c>
      <c r="Q888" s="3" t="s">
        <v>58</v>
      </c>
    </row>
    <row r="889" spans="1:17" x14ac:dyDescent="0.2">
      <c r="A889" t="s">
        <v>633</v>
      </c>
      <c r="B889" s="12">
        <v>1947.68</v>
      </c>
      <c r="C889" s="3">
        <v>-0.18</v>
      </c>
      <c r="D889" s="4">
        <v>-1E-4</v>
      </c>
      <c r="E889" s="4">
        <v>-6.1999999999999998E-3</v>
      </c>
      <c r="F889" s="4">
        <v>-2.9600000000000001E-2</v>
      </c>
      <c r="G889" t="s">
        <v>146</v>
      </c>
      <c r="H889" t="s">
        <v>622</v>
      </c>
      <c r="I889" t="s">
        <v>623</v>
      </c>
      <c r="J889" t="s">
        <v>624</v>
      </c>
      <c r="K889" t="s">
        <v>625</v>
      </c>
      <c r="L889" t="s">
        <v>626</v>
      </c>
      <c r="M889" t="s">
        <v>147</v>
      </c>
      <c r="N889" t="s">
        <v>763</v>
      </c>
      <c r="O889">
        <f>IF(B889="--","BLANK",VLOOKUP(J889,Currencies!$B$3:$C$153,2,FALSE))</f>
        <v>1227.89933197</v>
      </c>
      <c r="P889">
        <f t="shared" si="13"/>
        <v>1.586188663263794</v>
      </c>
      <c r="Q889" s="3">
        <v>1.58618866326379</v>
      </c>
    </row>
    <row r="890" spans="1:17" x14ac:dyDescent="0.2">
      <c r="A890" t="s">
        <v>634</v>
      </c>
      <c r="B890" s="12">
        <v>9263.8799999999992</v>
      </c>
      <c r="C890" s="3">
        <v>-16.350000000000001</v>
      </c>
      <c r="D890" s="4">
        <v>-1.8E-3</v>
      </c>
      <c r="E890" s="4">
        <v>-1.49E-2</v>
      </c>
      <c r="F890" s="4">
        <v>-0.19409999999999999</v>
      </c>
      <c r="G890" t="s">
        <v>146</v>
      </c>
      <c r="H890" t="s">
        <v>636</v>
      </c>
      <c r="I890" t="s">
        <v>637</v>
      </c>
      <c r="J890" t="s">
        <v>638</v>
      </c>
      <c r="K890" t="s">
        <v>639</v>
      </c>
      <c r="L890" t="s">
        <v>640</v>
      </c>
      <c r="M890" t="s">
        <v>147</v>
      </c>
      <c r="N890" t="s">
        <v>763</v>
      </c>
      <c r="O890">
        <f>IF(B890="--","BLANK",VLOOKUP(J890,Currencies!$B$3:$C$153,2,FALSE))</f>
        <v>75.664195550000002</v>
      </c>
      <c r="P890">
        <f t="shared" si="13"/>
        <v>122.43413060379784</v>
      </c>
      <c r="Q890" s="3">
        <v>122.434130603798</v>
      </c>
    </row>
    <row r="891" spans="1:17" x14ac:dyDescent="0.2">
      <c r="A891" t="s">
        <v>641</v>
      </c>
      <c r="B891" s="12">
        <v>31097.73</v>
      </c>
      <c r="C891" s="3">
        <v>-25.16</v>
      </c>
      <c r="D891" s="4">
        <v>-8.0000000000000004E-4</v>
      </c>
      <c r="E891" s="4">
        <v>-1.55E-2</v>
      </c>
      <c r="F891" s="4">
        <v>-0.18010000000000001</v>
      </c>
      <c r="G891" t="s">
        <v>146</v>
      </c>
      <c r="H891" t="s">
        <v>636</v>
      </c>
      <c r="I891" t="s">
        <v>637</v>
      </c>
      <c r="J891" t="s">
        <v>638</v>
      </c>
      <c r="K891" t="s">
        <v>639</v>
      </c>
      <c r="L891" t="s">
        <v>640</v>
      </c>
      <c r="M891" t="s">
        <v>147</v>
      </c>
      <c r="N891" t="s">
        <v>763</v>
      </c>
      <c r="O891">
        <f>IF(B891="--","BLANK",VLOOKUP(J891,Currencies!$B$3:$C$153,2,FALSE))</f>
        <v>75.664195550000002</v>
      </c>
      <c r="P891">
        <f t="shared" si="13"/>
        <v>410.99663815827086</v>
      </c>
      <c r="Q891" s="3">
        <v>410.99663815827103</v>
      </c>
    </row>
    <row r="892" spans="1:17" x14ac:dyDescent="0.2">
      <c r="A892" t="s">
        <v>642</v>
      </c>
      <c r="B892" s="12">
        <v>9136.85</v>
      </c>
      <c r="C892" s="3">
        <v>-5.9</v>
      </c>
      <c r="D892" s="4">
        <v>-5.9999999999999995E-4</v>
      </c>
      <c r="E892" s="4">
        <v>-1.4E-2</v>
      </c>
      <c r="F892" s="4">
        <v>-0.19900000000000001</v>
      </c>
      <c r="G892" t="s">
        <v>146</v>
      </c>
      <c r="H892" t="s">
        <v>636</v>
      </c>
      <c r="I892" t="s">
        <v>637</v>
      </c>
      <c r="J892" t="s">
        <v>638</v>
      </c>
      <c r="K892" t="s">
        <v>639</v>
      </c>
      <c r="L892" t="s">
        <v>640</v>
      </c>
      <c r="M892" t="s">
        <v>147</v>
      </c>
      <c r="N892" t="s">
        <v>763</v>
      </c>
      <c r="O892">
        <f>IF(B892="--","BLANK",VLOOKUP(J892,Currencies!$B$3:$C$153,2,FALSE))</f>
        <v>75.664195550000002</v>
      </c>
      <c r="P892">
        <f t="shared" si="13"/>
        <v>120.75526520284269</v>
      </c>
      <c r="Q892" s="3">
        <v>120.75526520284301</v>
      </c>
    </row>
    <row r="893" spans="1:17" x14ac:dyDescent="0.2">
      <c r="A893" t="s">
        <v>644</v>
      </c>
      <c r="B893" s="12">
        <v>11907.64</v>
      </c>
      <c r="C893" s="3">
        <v>-18.59</v>
      </c>
      <c r="D893" s="4">
        <v>-1.6000000000000001E-3</v>
      </c>
      <c r="E893" s="4">
        <v>-1.4800000000000001E-2</v>
      </c>
      <c r="F893" s="4">
        <v>-0.19359999999999999</v>
      </c>
      <c r="G893" t="s">
        <v>146</v>
      </c>
      <c r="H893" t="s">
        <v>636</v>
      </c>
      <c r="I893" t="s">
        <v>637</v>
      </c>
      <c r="J893" t="s">
        <v>638</v>
      </c>
      <c r="K893" t="s">
        <v>639</v>
      </c>
      <c r="L893" t="s">
        <v>640</v>
      </c>
      <c r="M893" t="s">
        <v>147</v>
      </c>
      <c r="N893" t="s">
        <v>763</v>
      </c>
      <c r="O893">
        <f>IF(B893="--","BLANK",VLOOKUP(J893,Currencies!$B$3:$C$153,2,FALSE))</f>
        <v>75.664195550000002</v>
      </c>
      <c r="P893">
        <f t="shared" si="13"/>
        <v>157.37483116609965</v>
      </c>
      <c r="Q893" s="3">
        <v>157.37483116609999</v>
      </c>
    </row>
    <row r="894" spans="1:17" x14ac:dyDescent="0.2">
      <c r="A894" t="s">
        <v>645</v>
      </c>
      <c r="B894" s="12">
        <v>3868.53</v>
      </c>
      <c r="C894" s="3">
        <v>-6.66</v>
      </c>
      <c r="D894" s="4">
        <v>-1.6999999999999999E-3</v>
      </c>
      <c r="E894" s="4">
        <v>-1.3599999999999999E-2</v>
      </c>
      <c r="F894" s="4">
        <v>-0.18609999999999999</v>
      </c>
      <c r="G894" t="s">
        <v>146</v>
      </c>
      <c r="H894" t="s">
        <v>636</v>
      </c>
      <c r="I894" t="s">
        <v>637</v>
      </c>
      <c r="J894" t="s">
        <v>638</v>
      </c>
      <c r="K894" t="s">
        <v>639</v>
      </c>
      <c r="L894" t="s">
        <v>640</v>
      </c>
      <c r="M894" t="s">
        <v>147</v>
      </c>
      <c r="N894" t="s">
        <v>763</v>
      </c>
      <c r="O894">
        <f>IF(B894="--","BLANK",VLOOKUP(J894,Currencies!$B$3:$C$153,2,FALSE))</f>
        <v>75.664195550000002</v>
      </c>
      <c r="P894">
        <f t="shared" si="13"/>
        <v>51.127616858671537</v>
      </c>
      <c r="Q894" s="3">
        <v>51.127616858671502</v>
      </c>
    </row>
    <row r="895" spans="1:17" x14ac:dyDescent="0.2">
      <c r="A895" t="s">
        <v>646</v>
      </c>
      <c r="B895" s="12">
        <v>7233.91</v>
      </c>
      <c r="C895" s="3">
        <v>-22.49</v>
      </c>
      <c r="D895" s="4">
        <v>-3.0999999999999999E-3</v>
      </c>
      <c r="E895" s="4">
        <v>-1.0699999999999999E-2</v>
      </c>
      <c r="F895" s="4">
        <v>6.7699999999999996E-2</v>
      </c>
      <c r="G895" t="s">
        <v>146</v>
      </c>
      <c r="H895" t="s">
        <v>648</v>
      </c>
      <c r="I895" t="s">
        <v>649</v>
      </c>
      <c r="J895" t="s">
        <v>650</v>
      </c>
      <c r="K895" t="s">
        <v>22</v>
      </c>
      <c r="L895" t="s">
        <v>651</v>
      </c>
      <c r="M895" t="s">
        <v>147</v>
      </c>
      <c r="N895" t="s">
        <v>763</v>
      </c>
      <c r="O895">
        <f>IF(B895="--","BLANK",VLOOKUP(J895,Currencies!$B$3:$C$153,2,FALSE))</f>
        <v>1.64890998</v>
      </c>
      <c r="P895">
        <f t="shared" si="13"/>
        <v>4387.0860676093425</v>
      </c>
      <c r="Q895" s="3">
        <v>4387.0860676093398</v>
      </c>
    </row>
    <row r="896" spans="1:17" x14ac:dyDescent="0.2">
      <c r="A896" t="s">
        <v>652</v>
      </c>
      <c r="B896" s="12">
        <v>1773.95</v>
      </c>
      <c r="C896" s="3">
        <v>-2.14</v>
      </c>
      <c r="D896" s="4">
        <v>-1.1999999999999999E-3</v>
      </c>
      <c r="E896" s="4">
        <v>-3.5000000000000001E-3</v>
      </c>
      <c r="F896" s="4">
        <v>2.07E-2</v>
      </c>
      <c r="G896" t="s">
        <v>146</v>
      </c>
      <c r="H896" t="s">
        <v>648</v>
      </c>
      <c r="I896" t="s">
        <v>649</v>
      </c>
      <c r="J896" t="s">
        <v>650</v>
      </c>
      <c r="K896" t="s">
        <v>22</v>
      </c>
      <c r="L896" t="s">
        <v>651</v>
      </c>
      <c r="M896" t="s">
        <v>147</v>
      </c>
      <c r="N896" t="s">
        <v>763</v>
      </c>
      <c r="O896">
        <f>IF(B896="--","BLANK",VLOOKUP(J896,Currencies!$B$3:$C$153,2,FALSE))</f>
        <v>1.64890998</v>
      </c>
      <c r="P896">
        <f t="shared" si="13"/>
        <v>1075.8319262522748</v>
      </c>
      <c r="Q896" s="3">
        <v>1075.83192625227</v>
      </c>
    </row>
    <row r="897" spans="1:17" x14ac:dyDescent="0.2">
      <c r="A897" t="s">
        <v>653</v>
      </c>
      <c r="B897" s="12">
        <v>10730.68</v>
      </c>
      <c r="C897" s="3">
        <v>-14.48</v>
      </c>
      <c r="D897" s="4">
        <v>-1.2999999999999999E-3</v>
      </c>
      <c r="E897" s="4">
        <v>-4.4999999999999997E-3</v>
      </c>
      <c r="F897" s="4">
        <v>5.3999999999999999E-2</v>
      </c>
      <c r="G897" t="s">
        <v>146</v>
      </c>
      <c r="H897" t="s">
        <v>648</v>
      </c>
      <c r="I897" t="s">
        <v>649</v>
      </c>
      <c r="J897" t="s">
        <v>650</v>
      </c>
      <c r="K897" t="s">
        <v>22</v>
      </c>
      <c r="L897" t="s">
        <v>651</v>
      </c>
      <c r="M897" t="s">
        <v>147</v>
      </c>
      <c r="N897" t="s">
        <v>763</v>
      </c>
      <c r="O897">
        <f>IF(B897="--","BLANK",VLOOKUP(J897,Currencies!$B$3:$C$153,2,FALSE))</f>
        <v>1.64890998</v>
      </c>
      <c r="P897">
        <f t="shared" si="13"/>
        <v>6507.7415566373129</v>
      </c>
      <c r="Q897" s="3">
        <v>6507.7415566373102</v>
      </c>
    </row>
    <row r="898" spans="1:17" x14ac:dyDescent="0.2">
      <c r="A898" t="s">
        <v>654</v>
      </c>
      <c r="B898" s="12">
        <v>1948.67</v>
      </c>
      <c r="C898" s="3">
        <v>-4.59</v>
      </c>
      <c r="D898" s="4">
        <v>-2.3E-3</v>
      </c>
      <c r="E898" s="4">
        <v>-8.3000000000000001E-3</v>
      </c>
      <c r="F898" s="4">
        <v>0.1056</v>
      </c>
      <c r="G898" t="s">
        <v>146</v>
      </c>
      <c r="H898" t="s">
        <v>648</v>
      </c>
      <c r="I898" t="s">
        <v>649</v>
      </c>
      <c r="J898" t="s">
        <v>650</v>
      </c>
      <c r="K898" t="s">
        <v>22</v>
      </c>
      <c r="L898" t="s">
        <v>651</v>
      </c>
      <c r="M898" t="s">
        <v>147</v>
      </c>
      <c r="N898" t="s">
        <v>763</v>
      </c>
      <c r="O898">
        <f>IF(B898="--","BLANK",VLOOKUP(J898,Currencies!$B$3:$C$153,2,FALSE))</f>
        <v>1.64890998</v>
      </c>
      <c r="P898">
        <f t="shared" ref="P898:P961" si="14">IF(O898="Blank", "No value",B898/O898)</f>
        <v>1181.7928350460952</v>
      </c>
      <c r="Q898" s="3">
        <v>1181.7928350461</v>
      </c>
    </row>
    <row r="899" spans="1:17" x14ac:dyDescent="0.2">
      <c r="A899" t="s">
        <v>655</v>
      </c>
      <c r="B899" s="12">
        <v>10814.92</v>
      </c>
      <c r="C899" s="3">
        <v>34.04</v>
      </c>
      <c r="D899" s="4">
        <v>3.2000000000000002E-3</v>
      </c>
      <c r="E899" s="4">
        <v>2.06E-2</v>
      </c>
      <c r="F899" s="4">
        <v>4.1500000000000002E-2</v>
      </c>
      <c r="G899" t="s">
        <v>146</v>
      </c>
      <c r="H899" t="s">
        <v>657</v>
      </c>
      <c r="I899" t="s">
        <v>658</v>
      </c>
      <c r="J899" t="s">
        <v>659</v>
      </c>
      <c r="K899" t="s">
        <v>660</v>
      </c>
      <c r="L899" t="s">
        <v>661</v>
      </c>
      <c r="M899" t="s">
        <v>147</v>
      </c>
      <c r="N899" t="s">
        <v>763</v>
      </c>
      <c r="O899">
        <f>IF(B899="--","BLANK",VLOOKUP(J899,Currencies!$B$3:$C$153,2,FALSE))</f>
        <v>29.887058029999999</v>
      </c>
      <c r="P899">
        <f t="shared" si="14"/>
        <v>361.85963801268804</v>
      </c>
      <c r="Q899" s="3">
        <v>361.85963801268798</v>
      </c>
    </row>
    <row r="900" spans="1:17" x14ac:dyDescent="0.2">
      <c r="A900" t="s">
        <v>662</v>
      </c>
      <c r="B900" s="12">
        <v>8333.7900000000009</v>
      </c>
      <c r="C900" s="3">
        <v>35.89</v>
      </c>
      <c r="D900" s="4">
        <v>4.3E-3</v>
      </c>
      <c r="E900" s="4">
        <v>2.5000000000000001E-3</v>
      </c>
      <c r="F900" s="4">
        <v>6.9099999999999995E-2</v>
      </c>
      <c r="G900" t="s">
        <v>146</v>
      </c>
      <c r="H900" t="s">
        <v>657</v>
      </c>
      <c r="I900" t="s">
        <v>658</v>
      </c>
      <c r="J900" t="s">
        <v>659</v>
      </c>
      <c r="K900" t="s">
        <v>660</v>
      </c>
      <c r="L900" t="s">
        <v>661</v>
      </c>
      <c r="M900" t="s">
        <v>147</v>
      </c>
      <c r="N900" t="s">
        <v>763</v>
      </c>
      <c r="O900">
        <f>IF(B900="--","BLANK",VLOOKUP(J900,Currencies!$B$3:$C$153,2,FALSE))</f>
        <v>29.887058029999999</v>
      </c>
      <c r="P900">
        <f t="shared" si="14"/>
        <v>278.84276838605922</v>
      </c>
      <c r="Q900" s="3">
        <v>278.84276838605899</v>
      </c>
    </row>
    <row r="901" spans="1:17" x14ac:dyDescent="0.2">
      <c r="A901" t="s">
        <v>664</v>
      </c>
      <c r="B901" s="12">
        <v>141.63999999999999</v>
      </c>
      <c r="C901" s="3">
        <v>0.99</v>
      </c>
      <c r="D901" s="4">
        <v>7.0000000000000001E-3</v>
      </c>
      <c r="E901" s="4">
        <v>8.3299999999999999E-2</v>
      </c>
      <c r="F901" s="4">
        <v>6.9699999999999998E-2</v>
      </c>
      <c r="G901" t="s">
        <v>146</v>
      </c>
      <c r="H901" t="s">
        <v>657</v>
      </c>
      <c r="I901" t="s">
        <v>658</v>
      </c>
      <c r="J901" t="s">
        <v>659</v>
      </c>
      <c r="K901" t="s">
        <v>660</v>
      </c>
      <c r="L901" t="s">
        <v>661</v>
      </c>
      <c r="M901" t="s">
        <v>147</v>
      </c>
      <c r="N901" t="s">
        <v>763</v>
      </c>
      <c r="O901">
        <f>IF(B901="--","BLANK",VLOOKUP(J901,Currencies!$B$3:$C$153,2,FALSE))</f>
        <v>29.887058029999999</v>
      </c>
      <c r="P901">
        <f t="shared" si="14"/>
        <v>4.7391750589109423</v>
      </c>
      <c r="Q901" s="3">
        <v>4.7391750589109396</v>
      </c>
    </row>
    <row r="902" spans="1:17" x14ac:dyDescent="0.2">
      <c r="A902" t="s">
        <v>665</v>
      </c>
      <c r="B902" s="12">
        <v>5404.81</v>
      </c>
      <c r="C902" s="3">
        <v>76.09</v>
      </c>
      <c r="D902" s="4">
        <v>1.43E-2</v>
      </c>
      <c r="E902" s="4">
        <v>-1.5100000000000001E-2</v>
      </c>
      <c r="F902" s="4">
        <v>-0.15090000000000001</v>
      </c>
      <c r="G902" t="s">
        <v>146</v>
      </c>
      <c r="H902" t="s">
        <v>667</v>
      </c>
      <c r="I902" t="s">
        <v>668</v>
      </c>
      <c r="J902" t="s">
        <v>669</v>
      </c>
      <c r="K902" t="s">
        <v>22</v>
      </c>
      <c r="L902" t="s">
        <v>670</v>
      </c>
      <c r="M902" t="s">
        <v>147</v>
      </c>
      <c r="N902" t="s">
        <v>763</v>
      </c>
      <c r="O902">
        <f>IF(B902="--","BLANK",VLOOKUP(J902,Currencies!$B$3:$C$153,2,FALSE))</f>
        <v>1.53015418</v>
      </c>
      <c r="P902">
        <f t="shared" si="14"/>
        <v>3532.1996114143217</v>
      </c>
      <c r="Q902" s="3">
        <v>3532.1996114143199</v>
      </c>
    </row>
    <row r="903" spans="1:17" x14ac:dyDescent="0.2">
      <c r="A903" t="s">
        <v>671</v>
      </c>
      <c r="B903" s="12">
        <v>5373.21</v>
      </c>
      <c r="C903" s="3">
        <v>75.63</v>
      </c>
      <c r="D903" s="4">
        <v>1.43E-2</v>
      </c>
      <c r="E903" s="4">
        <v>-1.32E-2</v>
      </c>
      <c r="F903" s="4">
        <v>-0.14949999999999999</v>
      </c>
      <c r="G903" t="s">
        <v>146</v>
      </c>
      <c r="H903" t="s">
        <v>667</v>
      </c>
      <c r="I903" t="s">
        <v>668</v>
      </c>
      <c r="J903" t="s">
        <v>669</v>
      </c>
      <c r="K903" t="s">
        <v>22</v>
      </c>
      <c r="L903" t="s">
        <v>670</v>
      </c>
      <c r="M903" t="s">
        <v>147</v>
      </c>
      <c r="N903" t="s">
        <v>763</v>
      </c>
      <c r="O903">
        <f>IF(B903="--","BLANK",VLOOKUP(J903,Currencies!$B$3:$C$153,2,FALSE))</f>
        <v>1.53015418</v>
      </c>
      <c r="P903">
        <f t="shared" si="14"/>
        <v>3511.5480977217603</v>
      </c>
      <c r="Q903" s="3">
        <v>3511.5480977217599</v>
      </c>
    </row>
    <row r="904" spans="1:17" x14ac:dyDescent="0.2">
      <c r="A904" t="s">
        <v>672</v>
      </c>
      <c r="B904" s="12">
        <v>5492.83</v>
      </c>
      <c r="C904" s="3">
        <v>74.81</v>
      </c>
      <c r="D904" s="4">
        <v>1.38E-2</v>
      </c>
      <c r="E904" s="4">
        <v>-9.2999999999999992E-3</v>
      </c>
      <c r="F904" s="4">
        <v>-0.1497</v>
      </c>
      <c r="G904" t="s">
        <v>146</v>
      </c>
      <c r="H904" t="s">
        <v>667</v>
      </c>
      <c r="I904" t="s">
        <v>668</v>
      </c>
      <c r="J904" t="s">
        <v>669</v>
      </c>
      <c r="K904" t="s">
        <v>22</v>
      </c>
      <c r="L904" t="s">
        <v>670</v>
      </c>
      <c r="M904" t="s">
        <v>147</v>
      </c>
      <c r="N904" t="s">
        <v>763</v>
      </c>
      <c r="O904">
        <f>IF(B904="--","BLANK",VLOOKUP(J904,Currencies!$B$3:$C$153,2,FALSE))</f>
        <v>1.53015418</v>
      </c>
      <c r="P904">
        <f t="shared" si="14"/>
        <v>3589.7232264529052</v>
      </c>
      <c r="Q904" s="3">
        <v>3589.7232264529098</v>
      </c>
    </row>
    <row r="905" spans="1:17" x14ac:dyDescent="0.2">
      <c r="A905" t="s">
        <v>673</v>
      </c>
      <c r="B905" s="12">
        <v>34008.33</v>
      </c>
      <c r="C905" s="3">
        <v>203.43</v>
      </c>
      <c r="D905" s="4">
        <v>6.0000000000000001E-3</v>
      </c>
      <c r="E905" s="4">
        <v>3.5799999999999998E-2</v>
      </c>
      <c r="F905" s="4">
        <v>2.5399999999999999E-2</v>
      </c>
      <c r="G905" t="s">
        <v>146</v>
      </c>
      <c r="H905" t="s">
        <v>667</v>
      </c>
      <c r="I905" t="s">
        <v>668</v>
      </c>
      <c r="J905" t="s">
        <v>669</v>
      </c>
      <c r="K905" t="s">
        <v>22</v>
      </c>
      <c r="L905" t="s">
        <v>670</v>
      </c>
      <c r="M905" t="s">
        <v>147</v>
      </c>
      <c r="N905" t="s">
        <v>763</v>
      </c>
      <c r="O905">
        <f>IF(B905="--","BLANK",VLOOKUP(J905,Currencies!$B$3:$C$153,2,FALSE))</f>
        <v>1.53015418</v>
      </c>
      <c r="P905">
        <f t="shared" si="14"/>
        <v>22225.42698278941</v>
      </c>
      <c r="Q905" s="3">
        <v>22225.426982789399</v>
      </c>
    </row>
    <row r="906" spans="1:17" x14ac:dyDescent="0.2">
      <c r="A906" t="s">
        <v>675</v>
      </c>
      <c r="B906" s="12">
        <v>14903.66</v>
      </c>
      <c r="C906" s="3">
        <v>85.08</v>
      </c>
      <c r="D906" s="4">
        <v>5.7000000000000002E-3</v>
      </c>
      <c r="E906" s="4">
        <v>3.44E-2</v>
      </c>
      <c r="F906" s="4">
        <v>-5.28E-2</v>
      </c>
      <c r="G906" t="s">
        <v>146</v>
      </c>
      <c r="H906" t="s">
        <v>676</v>
      </c>
      <c r="I906" t="s">
        <v>677</v>
      </c>
      <c r="J906" t="s">
        <v>678</v>
      </c>
      <c r="K906" t="s">
        <v>679</v>
      </c>
      <c r="L906" t="s">
        <v>680</v>
      </c>
      <c r="M906" t="s">
        <v>147</v>
      </c>
      <c r="N906" t="s">
        <v>763</v>
      </c>
      <c r="O906">
        <f>IF(B906="--","BLANK",VLOOKUP(J906,Currencies!$B$3:$C$153,2,FALSE))</f>
        <v>159.69650100000001</v>
      </c>
      <c r="P906">
        <f t="shared" si="14"/>
        <v>93.324900086571077</v>
      </c>
      <c r="Q906" s="3">
        <v>93.324900086571105</v>
      </c>
    </row>
    <row r="907" spans="1:17" x14ac:dyDescent="0.2">
      <c r="A907" t="s">
        <v>681</v>
      </c>
      <c r="B907" s="12">
        <v>24208.02</v>
      </c>
      <c r="C907" s="3">
        <v>188.04</v>
      </c>
      <c r="D907" s="4">
        <v>7.7999999999999996E-3</v>
      </c>
      <c r="E907" s="4">
        <v>4.0800000000000003E-2</v>
      </c>
      <c r="F907" s="4">
        <v>-1.52E-2</v>
      </c>
      <c r="G907" t="s">
        <v>146</v>
      </c>
      <c r="H907" t="s">
        <v>676</v>
      </c>
      <c r="I907" t="s">
        <v>677</v>
      </c>
      <c r="J907" t="s">
        <v>678</v>
      </c>
      <c r="K907" t="s">
        <v>679</v>
      </c>
      <c r="L907" t="s">
        <v>680</v>
      </c>
      <c r="M907" t="s">
        <v>147</v>
      </c>
      <c r="N907" t="s">
        <v>763</v>
      </c>
      <c r="O907">
        <f>IF(B907="--","BLANK",VLOOKUP(J907,Currencies!$B$3:$C$153,2,FALSE))</f>
        <v>159.69650100000001</v>
      </c>
      <c r="P907">
        <f t="shared" si="14"/>
        <v>151.58766690824365</v>
      </c>
      <c r="Q907" s="3">
        <v>151.58766690824399</v>
      </c>
    </row>
    <row r="908" spans="1:17" x14ac:dyDescent="0.2">
      <c r="A908" t="s">
        <v>682</v>
      </c>
      <c r="B908" s="12">
        <v>1403.44</v>
      </c>
      <c r="C908" s="3">
        <v>6.19</v>
      </c>
      <c r="D908" s="4">
        <v>4.4000000000000003E-3</v>
      </c>
      <c r="E908" s="4">
        <v>-2.8E-3</v>
      </c>
      <c r="F908" s="4">
        <v>-0.1258</v>
      </c>
      <c r="G908" t="s">
        <v>146</v>
      </c>
      <c r="H908" t="s">
        <v>683</v>
      </c>
      <c r="I908" t="s">
        <v>684</v>
      </c>
      <c r="J908" t="s">
        <v>685</v>
      </c>
      <c r="K908" t="s">
        <v>686</v>
      </c>
      <c r="L908" t="s">
        <v>687</v>
      </c>
      <c r="M908" t="s">
        <v>147</v>
      </c>
      <c r="N908" t="s">
        <v>763</v>
      </c>
      <c r="O908">
        <f>IF(B908="--","BLANK",VLOOKUP(J908,Currencies!$B$3:$C$153,2,FALSE))</f>
        <v>4.3426085700000003</v>
      </c>
      <c r="P908">
        <f t="shared" si="14"/>
        <v>323.17902416887642</v>
      </c>
      <c r="Q908" s="3">
        <v>323.17902416887603</v>
      </c>
    </row>
    <row r="909" spans="1:17" x14ac:dyDescent="0.2">
      <c r="A909" t="s">
        <v>688</v>
      </c>
      <c r="B909" s="12">
        <v>9868.06</v>
      </c>
      <c r="C909" s="3">
        <v>60.51</v>
      </c>
      <c r="D909" s="4">
        <v>6.1999999999999998E-3</v>
      </c>
      <c r="E909" s="4">
        <v>9.4999999999999998E-3</v>
      </c>
      <c r="F909" s="4">
        <v>-0.12670000000000001</v>
      </c>
      <c r="G909" t="s">
        <v>146</v>
      </c>
      <c r="H909" t="s">
        <v>683</v>
      </c>
      <c r="I909" t="s">
        <v>684</v>
      </c>
      <c r="J909" t="s">
        <v>685</v>
      </c>
      <c r="K909" t="s">
        <v>686</v>
      </c>
      <c r="L909" t="s">
        <v>687</v>
      </c>
      <c r="M909" t="s">
        <v>147</v>
      </c>
      <c r="N909" t="s">
        <v>763</v>
      </c>
      <c r="O909">
        <f>IF(B909="--","BLANK",VLOOKUP(J909,Currencies!$B$3:$C$153,2,FALSE))</f>
        <v>4.3426085700000003</v>
      </c>
      <c r="P909">
        <f t="shared" si="14"/>
        <v>2272.3807225388491</v>
      </c>
      <c r="Q909" s="3">
        <v>2272.38072253885</v>
      </c>
    </row>
    <row r="910" spans="1:17" x14ac:dyDescent="0.2">
      <c r="A910" t="s">
        <v>689</v>
      </c>
      <c r="B910" s="12">
        <v>4507.6099999999997</v>
      </c>
      <c r="C910" s="3">
        <v>-6.23</v>
      </c>
      <c r="D910" s="4">
        <v>-1.4E-3</v>
      </c>
      <c r="E910" s="4">
        <v>-2.7400000000000001E-2</v>
      </c>
      <c r="F910" s="4">
        <v>-0.22639999999999999</v>
      </c>
      <c r="G910" t="s">
        <v>146</v>
      </c>
      <c r="H910" t="s">
        <v>691</v>
      </c>
      <c r="I910" t="s">
        <v>691</v>
      </c>
      <c r="J910" t="s">
        <v>692</v>
      </c>
      <c r="K910" t="s">
        <v>693</v>
      </c>
      <c r="L910" t="s">
        <v>694</v>
      </c>
      <c r="M910" t="s">
        <v>147</v>
      </c>
      <c r="N910" t="s">
        <v>763</v>
      </c>
      <c r="O910">
        <f>IF(B910="--","BLANK",VLOOKUP(J910,Currencies!$B$3:$C$153,2,FALSE))</f>
        <v>14780.971465799999</v>
      </c>
      <c r="P910">
        <f t="shared" si="14"/>
        <v>0.30496033433456277</v>
      </c>
      <c r="Q910" s="3">
        <v>0.30496033433456299</v>
      </c>
    </row>
    <row r="911" spans="1:17" x14ac:dyDescent="0.2">
      <c r="A911" t="s">
        <v>695</v>
      </c>
      <c r="B911" s="12">
        <v>657.1</v>
      </c>
      <c r="C911" s="3">
        <v>-4.42</v>
      </c>
      <c r="D911" s="4">
        <v>-6.7000000000000002E-3</v>
      </c>
      <c r="E911" s="4">
        <v>-5.5199999999999999E-2</v>
      </c>
      <c r="F911" s="4">
        <v>-0.27</v>
      </c>
      <c r="G911" t="s">
        <v>146</v>
      </c>
      <c r="H911" t="s">
        <v>691</v>
      </c>
      <c r="I911" t="s">
        <v>691</v>
      </c>
      <c r="J911" t="s">
        <v>692</v>
      </c>
      <c r="K911" t="s">
        <v>693</v>
      </c>
      <c r="L911" t="s">
        <v>694</v>
      </c>
      <c r="M911" t="s">
        <v>147</v>
      </c>
      <c r="N911" t="s">
        <v>763</v>
      </c>
      <c r="O911">
        <f>IF(B911="--","BLANK",VLOOKUP(J911,Currencies!$B$3:$C$153,2,FALSE))</f>
        <v>14780.971465799999</v>
      </c>
      <c r="P911">
        <f t="shared" si="14"/>
        <v>4.4455806001681863E-2</v>
      </c>
      <c r="Q911" s="3">
        <v>4.4455806001681898E-2</v>
      </c>
    </row>
    <row r="912" spans="1:17" x14ac:dyDescent="0.2">
      <c r="A912" t="s">
        <v>697</v>
      </c>
      <c r="B912" s="12">
        <v>2523.5500000000002</v>
      </c>
      <c r="C912" s="3">
        <v>1.24</v>
      </c>
      <c r="D912" s="4">
        <v>5.0000000000000001E-4</v>
      </c>
      <c r="E912" s="4">
        <v>-3.4799999999999998E-2</v>
      </c>
      <c r="F912" s="4">
        <v>-0.2127</v>
      </c>
      <c r="G912" t="s">
        <v>146</v>
      </c>
      <c r="H912" t="s">
        <v>698</v>
      </c>
      <c r="I912" t="s">
        <v>699</v>
      </c>
      <c r="J912" t="s">
        <v>700</v>
      </c>
      <c r="K912" t="s">
        <v>22</v>
      </c>
      <c r="L912" t="s">
        <v>701</v>
      </c>
      <c r="M912" t="s">
        <v>147</v>
      </c>
      <c r="N912" t="s">
        <v>763</v>
      </c>
      <c r="O912">
        <f>IF(B912="--","BLANK",VLOOKUP(J912,Currencies!$B$3:$C$153,2,FALSE))</f>
        <v>1.4176922199999999</v>
      </c>
      <c r="P912">
        <f t="shared" si="14"/>
        <v>1780.0408046254217</v>
      </c>
      <c r="Q912" s="3">
        <v>1780.0408046254199</v>
      </c>
    </row>
    <row r="913" spans="1:17" x14ac:dyDescent="0.2">
      <c r="A913" t="s">
        <v>702</v>
      </c>
      <c r="B913" s="12">
        <v>622.30999999999995</v>
      </c>
      <c r="C913" s="3">
        <v>0.75</v>
      </c>
      <c r="D913" s="4">
        <v>1.1999999999999999E-3</v>
      </c>
      <c r="E913" s="4">
        <v>-3.0700000000000002E-2</v>
      </c>
      <c r="F913" s="4">
        <v>-0.20130000000000001</v>
      </c>
      <c r="G913" t="s">
        <v>146</v>
      </c>
      <c r="H913" t="s">
        <v>698</v>
      </c>
      <c r="I913" t="s">
        <v>699</v>
      </c>
      <c r="J913" t="s">
        <v>700</v>
      </c>
      <c r="K913" t="s">
        <v>22</v>
      </c>
      <c r="L913" t="s">
        <v>701</v>
      </c>
      <c r="M913" t="s">
        <v>147</v>
      </c>
      <c r="N913" t="s">
        <v>763</v>
      </c>
      <c r="O913">
        <f>IF(B913="--","BLANK",VLOOKUP(J913,Currencies!$B$3:$C$153,2,FALSE))</f>
        <v>1.4176922199999999</v>
      </c>
      <c r="P913">
        <f t="shared" si="14"/>
        <v>438.95987522594993</v>
      </c>
      <c r="Q913" s="3">
        <v>438.95987522594999</v>
      </c>
    </row>
    <row r="914" spans="1:17" x14ac:dyDescent="0.2">
      <c r="A914" t="s">
        <v>703</v>
      </c>
      <c r="B914" s="12">
        <v>854.57</v>
      </c>
      <c r="C914" s="3">
        <v>-1.54</v>
      </c>
      <c r="D914" s="4">
        <v>-1.8E-3</v>
      </c>
      <c r="E914" s="4">
        <v>2.53E-2</v>
      </c>
      <c r="F914" s="4">
        <v>-0.20019999999999999</v>
      </c>
      <c r="G914" t="s">
        <v>146</v>
      </c>
      <c r="H914" t="s">
        <v>705</v>
      </c>
      <c r="I914" t="s">
        <v>706</v>
      </c>
      <c r="J914" t="s">
        <v>707</v>
      </c>
      <c r="K914" t="s">
        <v>708</v>
      </c>
      <c r="L914" t="s">
        <v>709</v>
      </c>
      <c r="M914" t="s">
        <v>147</v>
      </c>
      <c r="N914" t="s">
        <v>763</v>
      </c>
      <c r="O914">
        <f>IF(B914="--","BLANK",VLOOKUP(J914,Currencies!$B$3:$C$153,2,FALSE))</f>
        <v>31.914309679999999</v>
      </c>
      <c r="P914">
        <f t="shared" si="14"/>
        <v>26.777016597527737</v>
      </c>
      <c r="Q914" s="3">
        <v>26.777016597527702</v>
      </c>
    </row>
    <row r="915" spans="1:17" x14ac:dyDescent="0.2">
      <c r="A915" t="s">
        <v>710</v>
      </c>
      <c r="B915" s="12">
        <v>1280.76</v>
      </c>
      <c r="C915" s="3">
        <v>0.36</v>
      </c>
      <c r="D915" s="4">
        <v>2.9999999999999997E-4</v>
      </c>
      <c r="E915" s="4">
        <v>3.3500000000000002E-2</v>
      </c>
      <c r="F915" s="4">
        <v>-0.2036</v>
      </c>
      <c r="G915" t="s">
        <v>146</v>
      </c>
      <c r="H915" t="s">
        <v>705</v>
      </c>
      <c r="I915" t="s">
        <v>706</v>
      </c>
      <c r="J915" t="s">
        <v>707</v>
      </c>
      <c r="K915" t="s">
        <v>708</v>
      </c>
      <c r="L915" t="s">
        <v>709</v>
      </c>
      <c r="M915" t="s">
        <v>147</v>
      </c>
      <c r="N915" t="s">
        <v>763</v>
      </c>
      <c r="O915">
        <f>IF(B915="--","BLANK",VLOOKUP(J915,Currencies!$B$3:$C$153,2,FALSE))</f>
        <v>31.914309679999999</v>
      </c>
      <c r="P915">
        <f t="shared" si="14"/>
        <v>40.131214268520566</v>
      </c>
      <c r="Q915" s="3">
        <v>40.131214268520601</v>
      </c>
    </row>
    <row r="916" spans="1:17" x14ac:dyDescent="0.2">
      <c r="A916" t="s">
        <v>711</v>
      </c>
      <c r="B916" s="12">
        <v>109.02</v>
      </c>
      <c r="C916" s="3">
        <v>-2.3199999999999998</v>
      </c>
      <c r="D916" s="4">
        <v>-2.0799999999999999E-2</v>
      </c>
      <c r="E916" s="4">
        <v>-1.2999999999999999E-2</v>
      </c>
      <c r="F916" s="4">
        <v>3.0599999999999999E-2</v>
      </c>
      <c r="G916" t="s">
        <v>146</v>
      </c>
      <c r="H916" t="s">
        <v>713</v>
      </c>
      <c r="I916" t="s">
        <v>714</v>
      </c>
      <c r="J916" t="s">
        <v>715</v>
      </c>
      <c r="K916" t="s">
        <v>716</v>
      </c>
      <c r="L916" t="s">
        <v>717</v>
      </c>
      <c r="M916" t="s">
        <v>147</v>
      </c>
      <c r="N916" t="s">
        <v>763</v>
      </c>
      <c r="O916">
        <f>IF(B916="--","BLANK",VLOOKUP(J916,Currencies!$B$3:$C$153,2,FALSE))</f>
        <v>23110.57314258</v>
      </c>
      <c r="P916">
        <f t="shared" si="14"/>
        <v>4.7173213458361384E-3</v>
      </c>
      <c r="Q916" s="3">
        <v>4.7173213458361401E-3</v>
      </c>
    </row>
    <row r="917" spans="1:17" x14ac:dyDescent="0.2">
      <c r="A917" t="s">
        <v>718</v>
      </c>
      <c r="B917" s="12">
        <v>827.03</v>
      </c>
      <c r="C917" s="3">
        <v>-5.37</v>
      </c>
      <c r="D917" s="4">
        <v>-6.4999999999999997E-3</v>
      </c>
      <c r="E917" s="4">
        <v>4.7399999999999998E-2</v>
      </c>
      <c r="F917" s="4">
        <v>-0.153</v>
      </c>
      <c r="G917" t="s">
        <v>146</v>
      </c>
      <c r="H917" t="s">
        <v>713</v>
      </c>
      <c r="I917" t="s">
        <v>714</v>
      </c>
      <c r="J917" t="s">
        <v>715</v>
      </c>
      <c r="K917" t="s">
        <v>716</v>
      </c>
      <c r="L917" t="s">
        <v>717</v>
      </c>
      <c r="M917" t="s">
        <v>147</v>
      </c>
      <c r="N917" t="s">
        <v>763</v>
      </c>
      <c r="O917">
        <f>IF(B917="--","BLANK",VLOOKUP(J917,Currencies!$B$3:$C$153,2,FALSE))</f>
        <v>23110.57314258</v>
      </c>
      <c r="P917">
        <f t="shared" si="14"/>
        <v>3.5785784926131547E-2</v>
      </c>
      <c r="Q917" s="3">
        <v>3.5785784926131499E-2</v>
      </c>
    </row>
    <row r="918" spans="1:17" x14ac:dyDescent="0.2">
      <c r="A918" t="s">
        <v>720</v>
      </c>
      <c r="B918" s="12" t="s">
        <v>53</v>
      </c>
      <c r="C918" s="3" t="s">
        <v>53</v>
      </c>
      <c r="D918" s="4" t="s">
        <v>53</v>
      </c>
      <c r="E918" s="4" t="s">
        <v>53</v>
      </c>
      <c r="F918" s="4" t="s">
        <v>53</v>
      </c>
      <c r="G918" t="s">
        <v>53</v>
      </c>
      <c r="H918" t="s">
        <v>721</v>
      </c>
      <c r="I918" t="s">
        <v>722</v>
      </c>
      <c r="J918" t="s">
        <v>723</v>
      </c>
      <c r="K918" t="s">
        <v>724</v>
      </c>
      <c r="L918" t="s">
        <v>725</v>
      </c>
      <c r="M918" t="s">
        <v>147</v>
      </c>
      <c r="N918" t="s">
        <v>763</v>
      </c>
      <c r="O918" t="str">
        <f>IF(B918="--","BLANK",VLOOKUP(J918,Currencies!$B$3:$C$153,2,FALSE))</f>
        <v>BLANK</v>
      </c>
      <c r="P918" t="str">
        <f t="shared" si="14"/>
        <v>No value</v>
      </c>
      <c r="Q918" s="3" t="s">
        <v>58</v>
      </c>
    </row>
    <row r="919" spans="1:17" x14ac:dyDescent="0.2">
      <c r="A919" t="s">
        <v>726</v>
      </c>
      <c r="B919" s="12">
        <v>16236.05</v>
      </c>
      <c r="C919" s="3">
        <v>-59.36</v>
      </c>
      <c r="D919" s="4">
        <v>-3.5999999999999999E-3</v>
      </c>
      <c r="E919" s="4">
        <v>-2.87E-2</v>
      </c>
      <c r="F919" s="4">
        <v>-0.1981</v>
      </c>
      <c r="G919" t="s">
        <v>146</v>
      </c>
      <c r="H919" t="s">
        <v>728</v>
      </c>
      <c r="I919" t="s">
        <v>729</v>
      </c>
      <c r="J919" t="s">
        <v>730</v>
      </c>
      <c r="K919" t="s">
        <v>731</v>
      </c>
      <c r="L919" t="s">
        <v>732</v>
      </c>
      <c r="M919" t="s">
        <v>147</v>
      </c>
      <c r="N919" t="s">
        <v>763</v>
      </c>
      <c r="O919">
        <f>IF(B919="--","BLANK",VLOOKUP(J919,Currencies!$B$3:$C$153,2,FALSE))</f>
        <v>2778.1854569699999</v>
      </c>
      <c r="P919">
        <f t="shared" si="14"/>
        <v>5.8441202905538514</v>
      </c>
      <c r="Q919" s="3">
        <v>5.8441202905538496</v>
      </c>
    </row>
    <row r="920" spans="1:17" x14ac:dyDescent="0.2">
      <c r="A920" t="s">
        <v>733</v>
      </c>
      <c r="B920" s="12">
        <v>1220.69</v>
      </c>
      <c r="C920" s="3">
        <v>1.91</v>
      </c>
      <c r="D920" s="4">
        <v>1.6000000000000001E-3</v>
      </c>
      <c r="E920" s="4">
        <v>-1.6500000000000001E-2</v>
      </c>
      <c r="F920" s="4">
        <v>3.44E-2</v>
      </c>
      <c r="G920" t="s">
        <v>146</v>
      </c>
      <c r="H920" t="s">
        <v>734</v>
      </c>
      <c r="I920" t="s">
        <v>563</v>
      </c>
      <c r="J920" t="s">
        <v>564</v>
      </c>
      <c r="K920" t="s">
        <v>565</v>
      </c>
      <c r="L920" t="s">
        <v>566</v>
      </c>
      <c r="M920" t="s">
        <v>147</v>
      </c>
      <c r="N920" t="s">
        <v>763</v>
      </c>
      <c r="O920">
        <f>IF(B920="--","BLANK",VLOOKUP(J920,Currencies!$B$3:$C$153,2,FALSE))</f>
        <v>107.59655702000001</v>
      </c>
      <c r="P920">
        <f t="shared" si="14"/>
        <v>11.345065621134129</v>
      </c>
      <c r="Q920" s="3">
        <v>11.345065621134101</v>
      </c>
    </row>
    <row r="921" spans="1:17" x14ac:dyDescent="0.2">
      <c r="A921" t="s">
        <v>735</v>
      </c>
      <c r="B921" s="12">
        <v>621.35</v>
      </c>
      <c r="C921" s="3">
        <v>0.3</v>
      </c>
      <c r="D921" s="4">
        <v>5.0000000000000001E-4</v>
      </c>
      <c r="E921" s="4">
        <v>1.83E-2</v>
      </c>
      <c r="F921" s="4">
        <v>-0.22919999999999999</v>
      </c>
      <c r="G921" t="s">
        <v>146</v>
      </c>
      <c r="H921" t="s">
        <v>736</v>
      </c>
      <c r="I921" t="s">
        <v>737</v>
      </c>
      <c r="J921" t="s">
        <v>738</v>
      </c>
      <c r="K921" t="s">
        <v>739</v>
      </c>
      <c r="L921" t="s">
        <v>740</v>
      </c>
      <c r="M921" t="s">
        <v>147</v>
      </c>
      <c r="N921" t="s">
        <v>763</v>
      </c>
      <c r="O921">
        <f>IF(B921="--","BLANK",VLOOKUP(J921,Currencies!$B$3:$C$153,2,FALSE))</f>
        <v>8898.5042735000006</v>
      </c>
      <c r="P921">
        <f t="shared" si="14"/>
        <v>6.9826341697716329E-2</v>
      </c>
      <c r="Q921" s="3">
        <v>6.9826341697716302E-2</v>
      </c>
    </row>
    <row r="922" spans="1:17" x14ac:dyDescent="0.2">
      <c r="A922" t="s">
        <v>741</v>
      </c>
      <c r="B922" s="12">
        <v>5541.95</v>
      </c>
      <c r="C922" s="3">
        <v>-112.75</v>
      </c>
      <c r="D922" s="4">
        <v>-1.9900000000000001E-2</v>
      </c>
      <c r="E922" s="4">
        <v>-4.2799999999999998E-2</v>
      </c>
      <c r="F922" s="4">
        <v>-0.26919999999999999</v>
      </c>
      <c r="G922" t="s">
        <v>146</v>
      </c>
      <c r="H922" t="s">
        <v>743</v>
      </c>
      <c r="I922" t="s">
        <v>744</v>
      </c>
      <c r="J922" t="s">
        <v>745</v>
      </c>
      <c r="K922" t="s">
        <v>746</v>
      </c>
      <c r="L922" t="s">
        <v>747</v>
      </c>
      <c r="M922" t="s">
        <v>147</v>
      </c>
      <c r="N922" t="s">
        <v>763</v>
      </c>
      <c r="O922">
        <f>IF(B922="--","BLANK",VLOOKUP(J922,Currencies!$B$3:$C$153,2,FALSE))</f>
        <v>50.744973080000001</v>
      </c>
      <c r="P922">
        <f t="shared" si="14"/>
        <v>109.21180293588993</v>
      </c>
      <c r="Q922" s="3">
        <v>109.21180293589001</v>
      </c>
    </row>
    <row r="923" spans="1:17" x14ac:dyDescent="0.2">
      <c r="A923" t="s">
        <v>748</v>
      </c>
      <c r="B923" s="12">
        <v>4439.04</v>
      </c>
      <c r="C923" s="3">
        <v>45.5</v>
      </c>
      <c r="D923" s="4">
        <v>1.04E-2</v>
      </c>
      <c r="E923" s="4" t="s">
        <v>53</v>
      </c>
      <c r="F923" s="4">
        <v>-0.156</v>
      </c>
      <c r="G923" t="s">
        <v>146</v>
      </c>
      <c r="H923" t="s">
        <v>750</v>
      </c>
      <c r="I923" t="s">
        <v>751</v>
      </c>
      <c r="J923" t="s">
        <v>752</v>
      </c>
      <c r="K923" t="s">
        <v>753</v>
      </c>
      <c r="L923" t="s">
        <v>754</v>
      </c>
      <c r="M923" t="s">
        <v>147</v>
      </c>
      <c r="N923" t="s">
        <v>763</v>
      </c>
      <c r="O923">
        <f>IF(B923="--","BLANK",VLOOKUP(J923,Currencies!$B$3:$C$153,2,FALSE))</f>
        <v>186.03144823</v>
      </c>
      <c r="P923">
        <f t="shared" si="14"/>
        <v>23.861771986593322</v>
      </c>
      <c r="Q923" s="3">
        <v>23.8617719865933</v>
      </c>
    </row>
    <row r="924" spans="1:17" x14ac:dyDescent="0.2">
      <c r="A924" t="s">
        <v>560</v>
      </c>
      <c r="B924" s="12">
        <v>1127.73</v>
      </c>
      <c r="C924" s="3">
        <v>4.01</v>
      </c>
      <c r="D924" s="4">
        <v>3.5999999999999999E-3</v>
      </c>
      <c r="E924" s="4">
        <v>7.3000000000000001E-3</v>
      </c>
      <c r="F924" s="4">
        <v>-6.1400000000000003E-2</v>
      </c>
      <c r="G924" t="s">
        <v>561</v>
      </c>
      <c r="H924" t="s">
        <v>562</v>
      </c>
      <c r="I924" t="s">
        <v>563</v>
      </c>
      <c r="J924" t="s">
        <v>564</v>
      </c>
      <c r="K924" t="s">
        <v>565</v>
      </c>
      <c r="L924" t="s">
        <v>566</v>
      </c>
      <c r="M924" t="s">
        <v>150</v>
      </c>
      <c r="N924" t="s">
        <v>764</v>
      </c>
      <c r="O924">
        <f>IF(B924="--","BLANK",VLOOKUP(J924,Currencies!$B$3:$C$153,2,FALSE))</f>
        <v>107.59655702000001</v>
      </c>
      <c r="P924">
        <f t="shared" si="14"/>
        <v>10.481097455473208</v>
      </c>
      <c r="Q924" s="3">
        <v>10.481097455473201</v>
      </c>
    </row>
    <row r="925" spans="1:17" x14ac:dyDescent="0.2">
      <c r="A925" t="s">
        <v>568</v>
      </c>
      <c r="B925" s="12">
        <v>934.84</v>
      </c>
      <c r="C925" s="3">
        <v>2.35</v>
      </c>
      <c r="D925" s="4">
        <v>2.5000000000000001E-3</v>
      </c>
      <c r="E925" s="4">
        <v>-5.5999999999999999E-3</v>
      </c>
      <c r="F925" s="4">
        <v>-6.1899999999999997E-2</v>
      </c>
      <c r="G925" t="s">
        <v>561</v>
      </c>
      <c r="H925" t="s">
        <v>562</v>
      </c>
      <c r="I925" t="s">
        <v>563</v>
      </c>
      <c r="J925" t="s">
        <v>564</v>
      </c>
      <c r="K925" t="s">
        <v>565</v>
      </c>
      <c r="L925" t="s">
        <v>566</v>
      </c>
      <c r="M925" t="s">
        <v>150</v>
      </c>
      <c r="N925" t="s">
        <v>764</v>
      </c>
      <c r="O925">
        <f>IF(B925="--","BLANK",VLOOKUP(J925,Currencies!$B$3:$C$153,2,FALSE))</f>
        <v>107.59655702000001</v>
      </c>
      <c r="P925">
        <f t="shared" si="14"/>
        <v>8.6883820996821708</v>
      </c>
      <c r="Q925" s="3">
        <v>8.6883820996821708</v>
      </c>
    </row>
    <row r="926" spans="1:17" x14ac:dyDescent="0.2">
      <c r="A926" t="s">
        <v>569</v>
      </c>
      <c r="B926" s="12">
        <v>20133.73</v>
      </c>
      <c r="C926" s="3">
        <v>96.26</v>
      </c>
      <c r="D926" s="4">
        <v>4.7999999999999996E-3</v>
      </c>
      <c r="E926" s="4">
        <v>1.1900000000000001E-2</v>
      </c>
      <c r="F926" s="4">
        <v>-5.2499999999999998E-2</v>
      </c>
      <c r="G926" t="s">
        <v>570</v>
      </c>
      <c r="H926" t="s">
        <v>562</v>
      </c>
      <c r="I926" t="s">
        <v>563</v>
      </c>
      <c r="J926" t="s">
        <v>564</v>
      </c>
      <c r="K926" t="s">
        <v>565</v>
      </c>
      <c r="L926" t="s">
        <v>566</v>
      </c>
      <c r="M926" t="s">
        <v>150</v>
      </c>
      <c r="N926" t="s">
        <v>764</v>
      </c>
      <c r="O926">
        <f>IF(B926="--","BLANK",VLOOKUP(J926,Currencies!$B$3:$C$153,2,FALSE))</f>
        <v>107.59655702000001</v>
      </c>
      <c r="P926">
        <f t="shared" si="14"/>
        <v>187.12243734952921</v>
      </c>
      <c r="Q926" s="3">
        <v>187.12243734952901</v>
      </c>
    </row>
    <row r="927" spans="1:17" x14ac:dyDescent="0.2">
      <c r="A927" t="s">
        <v>571</v>
      </c>
      <c r="B927" s="12">
        <v>2054.16</v>
      </c>
      <c r="C927" s="3">
        <v>10.41</v>
      </c>
      <c r="D927" s="4">
        <v>5.1000000000000004E-3</v>
      </c>
      <c r="E927" s="4">
        <v>2.35E-2</v>
      </c>
      <c r="F927" s="4">
        <v>2.7799999999999998E-2</v>
      </c>
      <c r="G927" t="s">
        <v>570</v>
      </c>
      <c r="H927" t="s">
        <v>562</v>
      </c>
      <c r="I927" t="s">
        <v>563</v>
      </c>
      <c r="J927" t="s">
        <v>564</v>
      </c>
      <c r="K927" t="s">
        <v>565</v>
      </c>
      <c r="L927" t="s">
        <v>566</v>
      </c>
      <c r="M927" t="s">
        <v>150</v>
      </c>
      <c r="N927" t="s">
        <v>764</v>
      </c>
      <c r="O927">
        <f>IF(B927="--","BLANK",VLOOKUP(J927,Currencies!$B$3:$C$153,2,FALSE))</f>
        <v>107.59655702000001</v>
      </c>
      <c r="P927">
        <f t="shared" si="14"/>
        <v>19.0913172028188</v>
      </c>
      <c r="Q927" s="3">
        <v>19.0913172028188</v>
      </c>
    </row>
    <row r="928" spans="1:17" x14ac:dyDescent="0.2">
      <c r="A928" t="s">
        <v>572</v>
      </c>
      <c r="B928" s="12">
        <v>1459.29</v>
      </c>
      <c r="C928" s="3">
        <v>5.52</v>
      </c>
      <c r="D928" s="4">
        <v>3.8E-3</v>
      </c>
      <c r="E928" s="4">
        <v>1.1599999999999999E-2</v>
      </c>
      <c r="F928" s="4">
        <v>-6.1100000000000002E-2</v>
      </c>
      <c r="G928" t="s">
        <v>561</v>
      </c>
      <c r="H928" t="s">
        <v>562</v>
      </c>
      <c r="I928" t="s">
        <v>563</v>
      </c>
      <c r="J928" t="s">
        <v>564</v>
      </c>
      <c r="K928" t="s">
        <v>565</v>
      </c>
      <c r="L928" t="s">
        <v>566</v>
      </c>
      <c r="M928" t="s">
        <v>150</v>
      </c>
      <c r="N928" t="s">
        <v>764</v>
      </c>
      <c r="O928">
        <f>IF(B928="--","BLANK",VLOOKUP(J928,Currencies!$B$3:$C$153,2,FALSE))</f>
        <v>107.59655702000001</v>
      </c>
      <c r="P928">
        <f t="shared" si="14"/>
        <v>13.562608696937652</v>
      </c>
      <c r="Q928" s="3">
        <v>13.5626086969377</v>
      </c>
    </row>
    <row r="929" spans="1:17" x14ac:dyDescent="0.2">
      <c r="A929" t="s">
        <v>573</v>
      </c>
      <c r="B929" s="12">
        <v>300.08999999999997</v>
      </c>
      <c r="C929" s="3">
        <v>1.3</v>
      </c>
      <c r="D929" s="4">
        <v>4.4000000000000003E-3</v>
      </c>
      <c r="E929" s="4">
        <v>2.2000000000000001E-3</v>
      </c>
      <c r="F929" s="4">
        <v>-4.6899999999999997E-2</v>
      </c>
      <c r="G929" t="s">
        <v>570</v>
      </c>
      <c r="H929" t="s">
        <v>562</v>
      </c>
      <c r="I929" t="s">
        <v>563</v>
      </c>
      <c r="J929" t="s">
        <v>564</v>
      </c>
      <c r="K929" t="s">
        <v>565</v>
      </c>
      <c r="L929" t="s">
        <v>566</v>
      </c>
      <c r="M929" t="s">
        <v>150</v>
      </c>
      <c r="N929" t="s">
        <v>764</v>
      </c>
      <c r="O929">
        <f>IF(B929="--","BLANK",VLOOKUP(J929,Currencies!$B$3:$C$153,2,FALSE))</f>
        <v>107.59655702000001</v>
      </c>
      <c r="P929">
        <f t="shared" si="14"/>
        <v>2.7890297636960573</v>
      </c>
      <c r="Q929" s="3">
        <v>2.7890297636960599</v>
      </c>
    </row>
    <row r="930" spans="1:17" x14ac:dyDescent="0.2">
      <c r="A930" t="s">
        <v>574</v>
      </c>
      <c r="B930" s="12">
        <v>1566.44</v>
      </c>
      <c r="C930" s="3">
        <v>13.21</v>
      </c>
      <c r="D930" s="4">
        <v>8.5000000000000006E-3</v>
      </c>
      <c r="E930" s="4">
        <v>-6.1999999999999998E-3</v>
      </c>
      <c r="F930" s="4">
        <v>-0.18540000000000001</v>
      </c>
      <c r="G930" t="s">
        <v>561</v>
      </c>
      <c r="H930" t="s">
        <v>562</v>
      </c>
      <c r="I930" t="s">
        <v>563</v>
      </c>
      <c r="J930" t="s">
        <v>564</v>
      </c>
      <c r="K930" t="s">
        <v>565</v>
      </c>
      <c r="L930" t="s">
        <v>566</v>
      </c>
      <c r="M930" t="s">
        <v>150</v>
      </c>
      <c r="N930" t="s">
        <v>764</v>
      </c>
      <c r="O930">
        <f>IF(B930="--","BLANK",VLOOKUP(J930,Currencies!$B$3:$C$153,2,FALSE))</f>
        <v>107.59655702000001</v>
      </c>
      <c r="P930">
        <f t="shared" si="14"/>
        <v>14.558458405958387</v>
      </c>
      <c r="Q930" s="3">
        <v>14.558458405958399</v>
      </c>
    </row>
    <row r="931" spans="1:17" x14ac:dyDescent="0.2">
      <c r="A931" t="s">
        <v>575</v>
      </c>
      <c r="B931" s="12">
        <v>152.26</v>
      </c>
      <c r="C931" s="3">
        <v>0.98</v>
      </c>
      <c r="D931" s="4">
        <v>6.4999999999999997E-3</v>
      </c>
      <c r="E931" s="4">
        <v>7.4399999999999994E-2</v>
      </c>
      <c r="F931" s="4">
        <v>3.1800000000000002E-2</v>
      </c>
      <c r="G931" t="s">
        <v>561</v>
      </c>
      <c r="H931" t="s">
        <v>562</v>
      </c>
      <c r="I931" t="s">
        <v>563</v>
      </c>
      <c r="J931" t="s">
        <v>564</v>
      </c>
      <c r="K931" t="s">
        <v>565</v>
      </c>
      <c r="L931" t="s">
        <v>566</v>
      </c>
      <c r="M931" t="s">
        <v>150</v>
      </c>
      <c r="N931" t="s">
        <v>764</v>
      </c>
      <c r="O931">
        <f>IF(B931="--","BLANK",VLOOKUP(J931,Currencies!$B$3:$C$153,2,FALSE))</f>
        <v>107.59655702000001</v>
      </c>
      <c r="P931">
        <f t="shared" si="14"/>
        <v>1.4151010424218124</v>
      </c>
      <c r="Q931" s="3">
        <v>1.41510104242181</v>
      </c>
    </row>
    <row r="932" spans="1:17" x14ac:dyDescent="0.2">
      <c r="A932" t="s">
        <v>576</v>
      </c>
      <c r="B932" s="12">
        <v>685.2</v>
      </c>
      <c r="C932" s="3">
        <v>2.57</v>
      </c>
      <c r="D932" s="4">
        <v>3.8E-3</v>
      </c>
      <c r="E932" s="4">
        <v>-5.4000000000000003E-3</v>
      </c>
      <c r="F932" s="4">
        <v>-3.8300000000000001E-2</v>
      </c>
      <c r="G932" t="s">
        <v>561</v>
      </c>
      <c r="H932" t="s">
        <v>562</v>
      </c>
      <c r="I932" t="s">
        <v>563</v>
      </c>
      <c r="J932" t="s">
        <v>564</v>
      </c>
      <c r="K932" t="s">
        <v>565</v>
      </c>
      <c r="L932" t="s">
        <v>566</v>
      </c>
      <c r="M932" t="s">
        <v>150</v>
      </c>
      <c r="N932" t="s">
        <v>764</v>
      </c>
      <c r="O932">
        <f>IF(B932="--","BLANK",VLOOKUP(J932,Currencies!$B$3:$C$153,2,FALSE))</f>
        <v>107.59655702000001</v>
      </c>
      <c r="P932">
        <f t="shared" si="14"/>
        <v>6.3682335102287269</v>
      </c>
      <c r="Q932" s="3">
        <v>6.3682335102287304</v>
      </c>
    </row>
    <row r="933" spans="1:17" x14ac:dyDescent="0.2">
      <c r="A933" t="s">
        <v>577</v>
      </c>
      <c r="B933" s="12">
        <v>872.56</v>
      </c>
      <c r="C933" s="3">
        <v>33.03</v>
      </c>
      <c r="D933" s="4">
        <v>3.9300000000000002E-2</v>
      </c>
      <c r="E933" s="4">
        <v>0.18090000000000001</v>
      </c>
      <c r="F933" s="4">
        <v>-2.07E-2</v>
      </c>
      <c r="G933" t="s">
        <v>561</v>
      </c>
      <c r="H933" t="s">
        <v>562</v>
      </c>
      <c r="I933" t="s">
        <v>563</v>
      </c>
      <c r="J933" t="s">
        <v>564</v>
      </c>
      <c r="K933" t="s">
        <v>565</v>
      </c>
      <c r="L933" t="s">
        <v>566</v>
      </c>
      <c r="M933" t="s">
        <v>150</v>
      </c>
      <c r="N933" t="s">
        <v>764</v>
      </c>
      <c r="O933">
        <f>IF(B933="--","BLANK",VLOOKUP(J933,Currencies!$B$3:$C$153,2,FALSE))</f>
        <v>107.59655702000001</v>
      </c>
      <c r="P933">
        <f t="shared" si="14"/>
        <v>8.1095531694179481</v>
      </c>
      <c r="Q933" s="3">
        <v>8.1095531694179499</v>
      </c>
    </row>
    <row r="934" spans="1:17" x14ac:dyDescent="0.2">
      <c r="A934" t="s">
        <v>578</v>
      </c>
      <c r="B934" s="12">
        <v>1846.81</v>
      </c>
      <c r="C934" s="3">
        <v>10.53</v>
      </c>
      <c r="D934" s="4">
        <v>5.7000000000000002E-3</v>
      </c>
      <c r="E934" s="4">
        <v>5.0700000000000002E-2</v>
      </c>
      <c r="F934" s="4">
        <v>-5.8400000000000001E-2</v>
      </c>
      <c r="G934" t="s">
        <v>561</v>
      </c>
      <c r="H934" t="s">
        <v>562</v>
      </c>
      <c r="I934" t="s">
        <v>563</v>
      </c>
      <c r="J934" t="s">
        <v>564</v>
      </c>
      <c r="K934" t="s">
        <v>565</v>
      </c>
      <c r="L934" t="s">
        <v>566</v>
      </c>
      <c r="M934" t="s">
        <v>150</v>
      </c>
      <c r="N934" t="s">
        <v>764</v>
      </c>
      <c r="O934">
        <f>IF(B934="--","BLANK",VLOOKUP(J934,Currencies!$B$3:$C$153,2,FALSE))</f>
        <v>107.59655702000001</v>
      </c>
      <c r="P934">
        <f t="shared" si="14"/>
        <v>17.16421092969281</v>
      </c>
      <c r="Q934" s="3">
        <v>17.1642109296928</v>
      </c>
    </row>
    <row r="935" spans="1:17" x14ac:dyDescent="0.2">
      <c r="A935" t="s">
        <v>579</v>
      </c>
      <c r="B935" s="12">
        <v>1643.06</v>
      </c>
      <c r="C935" s="3">
        <v>9.2100000000000009</v>
      </c>
      <c r="D935" s="4">
        <v>5.5999999999999999E-3</v>
      </c>
      <c r="E935" s="4">
        <v>3.3500000000000002E-2</v>
      </c>
      <c r="F935" s="4">
        <v>-6.0299999999999999E-2</v>
      </c>
      <c r="G935" t="s">
        <v>561</v>
      </c>
      <c r="H935" t="s">
        <v>562</v>
      </c>
      <c r="I935" t="s">
        <v>563</v>
      </c>
      <c r="J935" t="s">
        <v>564</v>
      </c>
      <c r="K935" t="s">
        <v>565</v>
      </c>
      <c r="L935" t="s">
        <v>566</v>
      </c>
      <c r="M935" t="s">
        <v>150</v>
      </c>
      <c r="N935" t="s">
        <v>764</v>
      </c>
      <c r="O935">
        <f>IF(B935="--","BLANK",VLOOKUP(J935,Currencies!$B$3:$C$153,2,FALSE))</f>
        <v>107.59655702000001</v>
      </c>
      <c r="P935">
        <f t="shared" si="14"/>
        <v>15.270562976235277</v>
      </c>
      <c r="Q935" s="3">
        <v>15.270562976235301</v>
      </c>
    </row>
    <row r="936" spans="1:17" x14ac:dyDescent="0.2">
      <c r="A936" t="s">
        <v>580</v>
      </c>
      <c r="B936" s="12">
        <v>3241.8</v>
      </c>
      <c r="C936" s="3">
        <v>10.43</v>
      </c>
      <c r="D936" s="4">
        <v>3.2000000000000002E-3</v>
      </c>
      <c r="E936" s="4">
        <v>4.7199999999999999E-2</v>
      </c>
      <c r="F936" s="4">
        <v>-3.7699999999999997E-2</v>
      </c>
      <c r="G936" t="s">
        <v>561</v>
      </c>
      <c r="H936" t="s">
        <v>562</v>
      </c>
      <c r="I936" t="s">
        <v>563</v>
      </c>
      <c r="J936" t="s">
        <v>564</v>
      </c>
      <c r="K936" t="s">
        <v>565</v>
      </c>
      <c r="L936" t="s">
        <v>566</v>
      </c>
      <c r="M936" t="s">
        <v>150</v>
      </c>
      <c r="N936" t="s">
        <v>764</v>
      </c>
      <c r="O936">
        <f>IF(B936="--","BLANK",VLOOKUP(J936,Currencies!$B$3:$C$153,2,FALSE))</f>
        <v>107.59655702000001</v>
      </c>
      <c r="P936">
        <f t="shared" si="14"/>
        <v>30.129216861441169</v>
      </c>
      <c r="Q936" s="3">
        <v>30.129216861441201</v>
      </c>
    </row>
    <row r="937" spans="1:17" x14ac:dyDescent="0.2">
      <c r="A937" t="s">
        <v>581</v>
      </c>
      <c r="B937" s="12">
        <v>5763.34</v>
      </c>
      <c r="C937" s="3">
        <v>22.01</v>
      </c>
      <c r="D937" s="4">
        <v>3.8E-3</v>
      </c>
      <c r="E937" s="4">
        <v>3.2099999999999997E-2</v>
      </c>
      <c r="F937" s="4">
        <v>-0.14380000000000001</v>
      </c>
      <c r="G937" t="s">
        <v>561</v>
      </c>
      <c r="H937" t="s">
        <v>562</v>
      </c>
      <c r="I937" t="s">
        <v>563</v>
      </c>
      <c r="J937" t="s">
        <v>564</v>
      </c>
      <c r="K937" t="s">
        <v>565</v>
      </c>
      <c r="L937" t="s">
        <v>566</v>
      </c>
      <c r="M937" t="s">
        <v>150</v>
      </c>
      <c r="N937" t="s">
        <v>764</v>
      </c>
      <c r="O937">
        <f>IF(B937="--","BLANK",VLOOKUP(J937,Currencies!$B$3:$C$153,2,FALSE))</f>
        <v>107.59655702000001</v>
      </c>
      <c r="P937">
        <f t="shared" si="14"/>
        <v>53.564353354993628</v>
      </c>
      <c r="Q937" s="3">
        <v>53.5643533549936</v>
      </c>
    </row>
    <row r="938" spans="1:17" x14ac:dyDescent="0.2">
      <c r="A938" t="s">
        <v>582</v>
      </c>
      <c r="B938" s="12">
        <v>1449.27</v>
      </c>
      <c r="C938" s="3">
        <v>1.36</v>
      </c>
      <c r="D938" s="4">
        <v>8.9999999999999998E-4</v>
      </c>
      <c r="E938" s="4">
        <v>-5.7999999999999996E-3</v>
      </c>
      <c r="F938" s="4">
        <v>-9.01E-2</v>
      </c>
      <c r="G938" t="s">
        <v>561</v>
      </c>
      <c r="H938" t="s">
        <v>562</v>
      </c>
      <c r="I938" t="s">
        <v>563</v>
      </c>
      <c r="J938" t="s">
        <v>564</v>
      </c>
      <c r="K938" t="s">
        <v>565</v>
      </c>
      <c r="L938" t="s">
        <v>566</v>
      </c>
      <c r="M938" t="s">
        <v>150</v>
      </c>
      <c r="N938" t="s">
        <v>764</v>
      </c>
      <c r="O938">
        <f>IF(B938="--","BLANK",VLOOKUP(J938,Currencies!$B$3:$C$153,2,FALSE))</f>
        <v>107.59655702000001</v>
      </c>
      <c r="P938">
        <f t="shared" si="14"/>
        <v>13.469483040527127</v>
      </c>
      <c r="Q938" s="3">
        <v>13.4694830405271</v>
      </c>
    </row>
    <row r="939" spans="1:17" x14ac:dyDescent="0.2">
      <c r="A939" t="s">
        <v>583</v>
      </c>
      <c r="B939" s="12">
        <v>2875.42</v>
      </c>
      <c r="C939" s="3">
        <v>6.96</v>
      </c>
      <c r="D939" s="4">
        <v>2.3999999999999998E-3</v>
      </c>
      <c r="E939" s="4">
        <v>1.2999999999999999E-2</v>
      </c>
      <c r="F939" s="4">
        <v>-2.3999999999999998E-3</v>
      </c>
      <c r="G939" t="s">
        <v>584</v>
      </c>
      <c r="H939" t="s">
        <v>585</v>
      </c>
      <c r="I939" t="s">
        <v>586</v>
      </c>
      <c r="J939" t="s">
        <v>587</v>
      </c>
      <c r="K939" t="s">
        <v>588</v>
      </c>
      <c r="L939" t="s">
        <v>589</v>
      </c>
      <c r="M939" t="s">
        <v>150</v>
      </c>
      <c r="N939" t="s">
        <v>764</v>
      </c>
      <c r="O939">
        <f>IF(B939="--","BLANK",VLOOKUP(J939,Currencies!$B$3:$C$153,2,FALSE))</f>
        <v>7.1067010799999997</v>
      </c>
      <c r="P939">
        <f t="shared" si="14"/>
        <v>404.60685874239698</v>
      </c>
      <c r="Q939" s="3">
        <v>404.60685874239698</v>
      </c>
    </row>
    <row r="940" spans="1:17" x14ac:dyDescent="0.2">
      <c r="A940" t="s">
        <v>590</v>
      </c>
      <c r="B940" s="12">
        <v>3013.88</v>
      </c>
      <c r="C940" s="3">
        <v>7.1</v>
      </c>
      <c r="D940" s="4">
        <v>2.3999999999999998E-3</v>
      </c>
      <c r="E940" s="4">
        <v>1.3100000000000001E-2</v>
      </c>
      <c r="F940" s="4">
        <v>-1.6000000000000001E-3</v>
      </c>
      <c r="G940" t="s">
        <v>584</v>
      </c>
      <c r="H940" t="s">
        <v>585</v>
      </c>
      <c r="I940" t="s">
        <v>586</v>
      </c>
      <c r="J940" t="s">
        <v>587</v>
      </c>
      <c r="K940" t="s">
        <v>588</v>
      </c>
      <c r="L940" t="s">
        <v>589</v>
      </c>
      <c r="M940" t="s">
        <v>150</v>
      </c>
      <c r="N940" t="s">
        <v>764</v>
      </c>
      <c r="O940">
        <f>IF(B940="--","BLANK",VLOOKUP(J940,Currencies!$B$3:$C$153,2,FALSE))</f>
        <v>7.1067010799999997</v>
      </c>
      <c r="P940">
        <f t="shared" si="14"/>
        <v>424.08987884432031</v>
      </c>
      <c r="Q940" s="3">
        <v>424.08987884432003</v>
      </c>
    </row>
    <row r="941" spans="1:17" x14ac:dyDescent="0.2">
      <c r="A941" t="s">
        <v>591</v>
      </c>
      <c r="B941" s="12">
        <v>1884.36</v>
      </c>
      <c r="C941" s="3">
        <v>-8.17</v>
      </c>
      <c r="D941" s="4">
        <v>-4.3E-3</v>
      </c>
      <c r="E941" s="4">
        <v>2.8899999999999999E-2</v>
      </c>
      <c r="F941" s="4">
        <v>0.17519999999999999</v>
      </c>
      <c r="G941" t="s">
        <v>592</v>
      </c>
      <c r="H941" t="s">
        <v>585</v>
      </c>
      <c r="I941" t="s">
        <v>586</v>
      </c>
      <c r="J941" t="s">
        <v>587</v>
      </c>
      <c r="K941" t="s">
        <v>588</v>
      </c>
      <c r="L941" t="s">
        <v>589</v>
      </c>
      <c r="M941" t="s">
        <v>150</v>
      </c>
      <c r="N941" t="s">
        <v>764</v>
      </c>
      <c r="O941">
        <f>IF(B941="--","BLANK",VLOOKUP(J941,Currencies!$B$3:$C$153,2,FALSE))</f>
        <v>7.1067010799999997</v>
      </c>
      <c r="P941">
        <f t="shared" si="14"/>
        <v>265.15256217868108</v>
      </c>
      <c r="Q941" s="3">
        <v>265.15256217868102</v>
      </c>
    </row>
    <row r="942" spans="1:17" x14ac:dyDescent="0.2">
      <c r="A942" t="s">
        <v>593</v>
      </c>
      <c r="B942" s="12">
        <v>10921.15</v>
      </c>
      <c r="C942" s="3">
        <v>-43.74</v>
      </c>
      <c r="D942" s="4">
        <v>-4.0000000000000001E-3</v>
      </c>
      <c r="E942" s="4">
        <v>3.73E-2</v>
      </c>
      <c r="F942" s="4">
        <v>0.21340000000000001</v>
      </c>
      <c r="G942" t="s">
        <v>592</v>
      </c>
      <c r="H942" t="s">
        <v>585</v>
      </c>
      <c r="I942" t="s">
        <v>586</v>
      </c>
      <c r="J942" t="s">
        <v>587</v>
      </c>
      <c r="K942" t="s">
        <v>588</v>
      </c>
      <c r="L942" t="s">
        <v>589</v>
      </c>
      <c r="M942" t="s">
        <v>150</v>
      </c>
      <c r="N942" t="s">
        <v>764</v>
      </c>
      <c r="O942">
        <f>IF(B942="--","BLANK",VLOOKUP(J942,Currencies!$B$3:$C$153,2,FALSE))</f>
        <v>7.1067010799999997</v>
      </c>
      <c r="P942">
        <f t="shared" si="14"/>
        <v>1536.7397442302442</v>
      </c>
      <c r="Q942" s="3">
        <v>1536.7397442302399</v>
      </c>
    </row>
    <row r="943" spans="1:17" x14ac:dyDescent="0.2">
      <c r="A943" t="s">
        <v>594</v>
      </c>
      <c r="B943" s="12">
        <v>207.78</v>
      </c>
      <c r="C943" s="3">
        <v>7.57</v>
      </c>
      <c r="D943" s="4">
        <v>3.78E-2</v>
      </c>
      <c r="E943" s="4">
        <v>-3.2099999999999997E-2</v>
      </c>
      <c r="F943" s="4">
        <v>-0.29010000000000002</v>
      </c>
      <c r="G943" t="s">
        <v>584</v>
      </c>
      <c r="H943" t="s">
        <v>585</v>
      </c>
      <c r="I943" t="s">
        <v>586</v>
      </c>
      <c r="J943" t="s">
        <v>587</v>
      </c>
      <c r="K943" t="s">
        <v>588</v>
      </c>
      <c r="L943" t="s">
        <v>589</v>
      </c>
      <c r="M943" t="s">
        <v>150</v>
      </c>
      <c r="N943" t="s">
        <v>764</v>
      </c>
      <c r="O943">
        <f>IF(B943="--","BLANK",VLOOKUP(J943,Currencies!$B$3:$C$153,2,FALSE))</f>
        <v>7.1067010799999997</v>
      </c>
      <c r="P943">
        <f t="shared" si="14"/>
        <v>29.237194256663461</v>
      </c>
      <c r="Q943" s="3">
        <v>29.2371942566635</v>
      </c>
    </row>
    <row r="944" spans="1:17" x14ac:dyDescent="0.2">
      <c r="A944" t="s">
        <v>595</v>
      </c>
      <c r="B944" s="12">
        <v>863.28</v>
      </c>
      <c r="C944" s="3">
        <v>16.64</v>
      </c>
      <c r="D944" s="4">
        <v>1.9699999999999999E-2</v>
      </c>
      <c r="E944" s="4">
        <v>3.5299999999999998E-2</v>
      </c>
      <c r="F944" s="4">
        <v>-9.2600000000000002E-2</v>
      </c>
      <c r="G944" t="s">
        <v>592</v>
      </c>
      <c r="H944" t="s">
        <v>585</v>
      </c>
      <c r="I944" t="s">
        <v>586</v>
      </c>
      <c r="J944" t="s">
        <v>587</v>
      </c>
      <c r="K944" t="s">
        <v>588</v>
      </c>
      <c r="L944" t="s">
        <v>589</v>
      </c>
      <c r="M944" t="s">
        <v>150</v>
      </c>
      <c r="N944" t="s">
        <v>764</v>
      </c>
      <c r="O944">
        <f>IF(B944="--","BLANK",VLOOKUP(J944,Currencies!$B$3:$C$153,2,FALSE))</f>
        <v>7.1067010799999997</v>
      </c>
      <c r="P944">
        <f t="shared" si="14"/>
        <v>121.47408344350963</v>
      </c>
      <c r="Q944" s="3">
        <v>121.47408344351</v>
      </c>
    </row>
    <row r="945" spans="1:17" x14ac:dyDescent="0.2">
      <c r="A945" t="s">
        <v>596</v>
      </c>
      <c r="B945" s="12">
        <v>2837.17</v>
      </c>
      <c r="C945" s="3">
        <v>17.48</v>
      </c>
      <c r="D945" s="4">
        <v>6.1999999999999998E-3</v>
      </c>
      <c r="E945" s="4">
        <v>0.01</v>
      </c>
      <c r="F945" s="4">
        <v>3.73E-2</v>
      </c>
      <c r="G945" t="s">
        <v>584</v>
      </c>
      <c r="H945" t="s">
        <v>585</v>
      </c>
      <c r="I945" t="s">
        <v>586</v>
      </c>
      <c r="J945" t="s">
        <v>587</v>
      </c>
      <c r="K945" t="s">
        <v>588</v>
      </c>
      <c r="L945" t="s">
        <v>589</v>
      </c>
      <c r="M945" t="s">
        <v>150</v>
      </c>
      <c r="N945" t="s">
        <v>764</v>
      </c>
      <c r="O945">
        <f>IF(B945="--","BLANK",VLOOKUP(J945,Currencies!$B$3:$C$153,2,FALSE))</f>
        <v>7.1067010799999997</v>
      </c>
      <c r="P945">
        <f t="shared" si="14"/>
        <v>399.22461463652843</v>
      </c>
      <c r="Q945" s="3">
        <v>399.22461463652797</v>
      </c>
    </row>
    <row r="946" spans="1:17" x14ac:dyDescent="0.2">
      <c r="A946" t="s">
        <v>597</v>
      </c>
      <c r="B946" s="12">
        <v>8307.42</v>
      </c>
      <c r="C946" s="3">
        <v>36.590000000000003</v>
      </c>
      <c r="D946" s="4">
        <v>4.4000000000000003E-3</v>
      </c>
      <c r="E946" s="4">
        <v>1.24E-2</v>
      </c>
      <c r="F946" s="4">
        <v>2.52E-2</v>
      </c>
      <c r="G946" t="s">
        <v>584</v>
      </c>
      <c r="H946" t="s">
        <v>585</v>
      </c>
      <c r="I946" t="s">
        <v>586</v>
      </c>
      <c r="J946" t="s">
        <v>587</v>
      </c>
      <c r="K946" t="s">
        <v>588</v>
      </c>
      <c r="L946" t="s">
        <v>589</v>
      </c>
      <c r="M946" t="s">
        <v>150</v>
      </c>
      <c r="N946" t="s">
        <v>764</v>
      </c>
      <c r="O946">
        <f>IF(B946="--","BLANK",VLOOKUP(J946,Currencies!$B$3:$C$153,2,FALSE))</f>
        <v>7.1067010799999997</v>
      </c>
      <c r="P946">
        <f t="shared" si="14"/>
        <v>1168.9558779078409</v>
      </c>
      <c r="Q946" s="3">
        <v>1168.95587790784</v>
      </c>
    </row>
    <row r="947" spans="1:17" x14ac:dyDescent="0.2">
      <c r="A947" t="s">
        <v>598</v>
      </c>
      <c r="B947" s="12">
        <v>2430.1799999999998</v>
      </c>
      <c r="C947" s="3">
        <v>5.72</v>
      </c>
      <c r="D947" s="4">
        <v>2.3999999999999998E-3</v>
      </c>
      <c r="E947" s="4">
        <v>1.3100000000000001E-2</v>
      </c>
      <c r="F947" s="4">
        <v>-1.5E-3</v>
      </c>
      <c r="G947" t="s">
        <v>584</v>
      </c>
      <c r="H947" t="s">
        <v>585</v>
      </c>
      <c r="I947" t="s">
        <v>586</v>
      </c>
      <c r="J947" t="s">
        <v>587</v>
      </c>
      <c r="K947" t="s">
        <v>588</v>
      </c>
      <c r="L947" t="s">
        <v>589</v>
      </c>
      <c r="M947" t="s">
        <v>150</v>
      </c>
      <c r="N947" t="s">
        <v>764</v>
      </c>
      <c r="O947">
        <f>IF(B947="--","BLANK",VLOOKUP(J947,Currencies!$B$3:$C$153,2,FALSE))</f>
        <v>7.1067010799999997</v>
      </c>
      <c r="P947">
        <f t="shared" si="14"/>
        <v>341.95613022744442</v>
      </c>
      <c r="Q947" s="3">
        <v>341.95613022744402</v>
      </c>
    </row>
    <row r="948" spans="1:17" x14ac:dyDescent="0.2">
      <c r="A948" t="s">
        <v>599</v>
      </c>
      <c r="B948" s="12">
        <v>2114.86</v>
      </c>
      <c r="C948" s="3">
        <v>-9.4499999999999993</v>
      </c>
      <c r="D948" s="4">
        <v>-4.4000000000000003E-3</v>
      </c>
      <c r="E948" s="4">
        <v>4.6600000000000003E-2</v>
      </c>
      <c r="F948" s="4">
        <v>0.43020000000000003</v>
      </c>
      <c r="G948" t="s">
        <v>592</v>
      </c>
      <c r="H948" t="s">
        <v>585</v>
      </c>
      <c r="I948" t="s">
        <v>586</v>
      </c>
      <c r="J948" t="s">
        <v>587</v>
      </c>
      <c r="K948" t="s">
        <v>588</v>
      </c>
      <c r="L948" t="s">
        <v>589</v>
      </c>
      <c r="M948" t="s">
        <v>150</v>
      </c>
      <c r="N948" t="s">
        <v>764</v>
      </c>
      <c r="O948">
        <f>IF(B948="--","BLANK",VLOOKUP(J948,Currencies!$B$3:$C$153,2,FALSE))</f>
        <v>7.1067010799999997</v>
      </c>
      <c r="P948">
        <f t="shared" si="14"/>
        <v>297.58673907809839</v>
      </c>
      <c r="Q948" s="3">
        <v>297.58673907809799</v>
      </c>
    </row>
    <row r="949" spans="1:17" x14ac:dyDescent="0.2">
      <c r="A949" t="s">
        <v>600</v>
      </c>
      <c r="B949" s="12">
        <v>3922.91</v>
      </c>
      <c r="C949" s="3">
        <v>10.09</v>
      </c>
      <c r="D949" s="4">
        <v>2.5999999999999999E-3</v>
      </c>
      <c r="E949" s="4">
        <v>2.1700000000000001E-2</v>
      </c>
      <c r="F949" s="4">
        <v>7.51E-2</v>
      </c>
      <c r="G949" t="s">
        <v>592</v>
      </c>
      <c r="H949" t="s">
        <v>585</v>
      </c>
      <c r="I949" t="s">
        <v>586</v>
      </c>
      <c r="J949" t="s">
        <v>587</v>
      </c>
      <c r="K949" t="s">
        <v>588</v>
      </c>
      <c r="L949" t="s">
        <v>589</v>
      </c>
      <c r="M949" t="s">
        <v>150</v>
      </c>
      <c r="N949" t="s">
        <v>764</v>
      </c>
      <c r="O949">
        <f>IF(B949="--","BLANK",VLOOKUP(J949,Currencies!$B$3:$C$153,2,FALSE))</f>
        <v>7.1067010799999997</v>
      </c>
      <c r="P949">
        <f t="shared" si="14"/>
        <v>552.00154837524133</v>
      </c>
      <c r="Q949" s="3">
        <v>552.00154837524099</v>
      </c>
    </row>
    <row r="950" spans="1:17" x14ac:dyDescent="0.2">
      <c r="A950" t="s">
        <v>601</v>
      </c>
      <c r="B950" s="12">
        <v>1800.84</v>
      </c>
      <c r="C950" s="3">
        <v>-7.72</v>
      </c>
      <c r="D950" s="4">
        <v>-4.3E-3</v>
      </c>
      <c r="E950" s="4">
        <v>2.8899999999999999E-2</v>
      </c>
      <c r="F950" s="4">
        <v>0.17449999999999999</v>
      </c>
      <c r="G950" t="s">
        <v>592</v>
      </c>
      <c r="H950" t="s">
        <v>585</v>
      </c>
      <c r="I950" t="s">
        <v>586</v>
      </c>
      <c r="J950" t="s">
        <v>587</v>
      </c>
      <c r="K950" t="s">
        <v>588</v>
      </c>
      <c r="L950" t="s">
        <v>589</v>
      </c>
      <c r="M950" t="s">
        <v>150</v>
      </c>
      <c r="N950" t="s">
        <v>764</v>
      </c>
      <c r="O950">
        <f>IF(B950="--","BLANK",VLOOKUP(J950,Currencies!$B$3:$C$153,2,FALSE))</f>
        <v>7.1067010799999997</v>
      </c>
      <c r="P950">
        <f t="shared" si="14"/>
        <v>253.40027387221977</v>
      </c>
      <c r="Q950" s="3">
        <v>253.40027387222</v>
      </c>
    </row>
    <row r="951" spans="1:17" x14ac:dyDescent="0.2">
      <c r="A951" t="s">
        <v>602</v>
      </c>
      <c r="B951" s="12">
        <v>7597.02</v>
      </c>
      <c r="C951" s="3">
        <v>33.76</v>
      </c>
      <c r="D951" s="4">
        <v>4.4999999999999997E-3</v>
      </c>
      <c r="E951" s="4">
        <v>2.3999999999999998E-3</v>
      </c>
      <c r="F951" s="4">
        <v>-5.3400000000000003E-2</v>
      </c>
      <c r="G951" t="s">
        <v>765</v>
      </c>
      <c r="H951" t="s">
        <v>604</v>
      </c>
      <c r="I951" t="s">
        <v>605</v>
      </c>
      <c r="J951" t="s">
        <v>606</v>
      </c>
      <c r="K951" t="s">
        <v>22</v>
      </c>
      <c r="L951" t="s">
        <v>607</v>
      </c>
      <c r="M951" t="s">
        <v>150</v>
      </c>
      <c r="N951" t="s">
        <v>764</v>
      </c>
      <c r="O951">
        <f>IF(B951="--","BLANK",VLOOKUP(J951,Currencies!$B$3:$C$153,2,FALSE))</f>
        <v>7.7520623899999999</v>
      </c>
      <c r="P951">
        <f t="shared" si="14"/>
        <v>979.99985265856469</v>
      </c>
      <c r="Q951" s="3">
        <v>979.99985265856503</v>
      </c>
    </row>
    <row r="952" spans="1:17" x14ac:dyDescent="0.2">
      <c r="A952" t="s">
        <v>608</v>
      </c>
      <c r="B952" s="12">
        <v>14354.86</v>
      </c>
      <c r="C952" s="3">
        <v>33.22</v>
      </c>
      <c r="D952" s="4">
        <v>2.3E-3</v>
      </c>
      <c r="E952" s="4">
        <v>-2.47E-2</v>
      </c>
      <c r="F952" s="4">
        <v>-0.1236</v>
      </c>
      <c r="G952" t="s">
        <v>765</v>
      </c>
      <c r="H952" t="s">
        <v>604</v>
      </c>
      <c r="I952" t="s">
        <v>605</v>
      </c>
      <c r="J952" t="s">
        <v>606</v>
      </c>
      <c r="K952" t="s">
        <v>22</v>
      </c>
      <c r="L952" t="s">
        <v>607</v>
      </c>
      <c r="M952" t="s">
        <v>150</v>
      </c>
      <c r="N952" t="s">
        <v>764</v>
      </c>
      <c r="O952">
        <f>IF(B952="--","BLANK",VLOOKUP(J952,Currencies!$B$3:$C$153,2,FALSE))</f>
        <v>7.7520623899999999</v>
      </c>
      <c r="P952">
        <f t="shared" si="14"/>
        <v>1851.7472225865304</v>
      </c>
      <c r="Q952" s="3">
        <v>1851.7472225865299</v>
      </c>
    </row>
    <row r="953" spans="1:17" x14ac:dyDescent="0.2">
      <c r="A953" t="s">
        <v>609</v>
      </c>
      <c r="B953" s="12">
        <v>76.13</v>
      </c>
      <c r="C953" s="3">
        <v>-0.26</v>
      </c>
      <c r="D953" s="4">
        <v>-3.3999999999999998E-3</v>
      </c>
      <c r="E953" s="4">
        <v>1.6199999999999999E-2</v>
      </c>
      <c r="F953" s="4">
        <v>-0.33489999999999998</v>
      </c>
      <c r="G953" t="s">
        <v>766</v>
      </c>
      <c r="H953" t="s">
        <v>604</v>
      </c>
      <c r="I953" t="s">
        <v>605</v>
      </c>
      <c r="J953" t="s">
        <v>606</v>
      </c>
      <c r="K953" t="s">
        <v>22</v>
      </c>
      <c r="L953" t="s">
        <v>607</v>
      </c>
      <c r="M953" t="s">
        <v>150</v>
      </c>
      <c r="N953" t="s">
        <v>764</v>
      </c>
      <c r="O953">
        <f>IF(B953="--","BLANK",VLOOKUP(J953,Currencies!$B$3:$C$153,2,FALSE))</f>
        <v>7.7520623899999999</v>
      </c>
      <c r="P953">
        <f t="shared" si="14"/>
        <v>9.820612395767883</v>
      </c>
      <c r="Q953" s="3">
        <v>9.8206123957678795</v>
      </c>
    </row>
    <row r="954" spans="1:17" x14ac:dyDescent="0.2">
      <c r="A954" t="s">
        <v>611</v>
      </c>
      <c r="B954" s="12">
        <v>4514.49</v>
      </c>
      <c r="C954" s="3">
        <v>-12.5</v>
      </c>
      <c r="D954" s="4">
        <v>-2.8E-3</v>
      </c>
      <c r="E954" s="4">
        <v>-1.2200000000000001E-2</v>
      </c>
      <c r="F954" s="4">
        <v>8.8999999999999999E-3</v>
      </c>
      <c r="G954" t="s">
        <v>146</v>
      </c>
      <c r="H954" t="s">
        <v>604</v>
      </c>
      <c r="I954" t="s">
        <v>605</v>
      </c>
      <c r="J954" t="s">
        <v>606</v>
      </c>
      <c r="K954" t="s">
        <v>22</v>
      </c>
      <c r="L954" t="s">
        <v>607</v>
      </c>
      <c r="M954" t="s">
        <v>150</v>
      </c>
      <c r="N954" t="s">
        <v>764</v>
      </c>
      <c r="O954">
        <f>IF(B954="--","BLANK",VLOOKUP(J954,Currencies!$B$3:$C$153,2,FALSE))</f>
        <v>7.7520623899999999</v>
      </c>
      <c r="P954">
        <f t="shared" si="14"/>
        <v>582.35986410836927</v>
      </c>
      <c r="Q954" s="3">
        <v>582.35986410836904</v>
      </c>
    </row>
    <row r="955" spans="1:17" x14ac:dyDescent="0.2">
      <c r="A955" t="s">
        <v>613</v>
      </c>
      <c r="B955" s="12">
        <v>8457.1200000000008</v>
      </c>
      <c r="C955" s="3">
        <v>66.349999999999994</v>
      </c>
      <c r="D955" s="4">
        <v>7.9000000000000008E-3</v>
      </c>
      <c r="E955" s="4">
        <v>-9.7999999999999997E-3</v>
      </c>
      <c r="F955" s="4">
        <v>-0.1055</v>
      </c>
      <c r="G955" t="s">
        <v>765</v>
      </c>
      <c r="H955" t="s">
        <v>604</v>
      </c>
      <c r="I955" t="s">
        <v>605</v>
      </c>
      <c r="J955" t="s">
        <v>606</v>
      </c>
      <c r="K955" t="s">
        <v>22</v>
      </c>
      <c r="L955" t="s">
        <v>607</v>
      </c>
      <c r="M955" t="s">
        <v>150</v>
      </c>
      <c r="N955" t="s">
        <v>764</v>
      </c>
      <c r="O955">
        <f>IF(B955="--","BLANK",VLOOKUP(J955,Currencies!$B$3:$C$153,2,FALSE))</f>
        <v>7.7520623899999999</v>
      </c>
      <c r="P955">
        <f t="shared" si="14"/>
        <v>1090.9509720806054</v>
      </c>
      <c r="Q955" s="3">
        <v>1090.95097208061</v>
      </c>
    </row>
    <row r="956" spans="1:17" x14ac:dyDescent="0.2">
      <c r="A956" t="s">
        <v>614</v>
      </c>
      <c r="B956" s="12">
        <v>34051.67</v>
      </c>
      <c r="C956" s="3">
        <v>298.24</v>
      </c>
      <c r="D956" s="4">
        <v>8.8000000000000005E-3</v>
      </c>
      <c r="E956" s="4">
        <v>3.5000000000000001E-3</v>
      </c>
      <c r="F956" s="4">
        <v>-5.6099999999999997E-2</v>
      </c>
      <c r="G956" t="s">
        <v>766</v>
      </c>
      <c r="H956" t="s">
        <v>604</v>
      </c>
      <c r="I956" t="s">
        <v>605</v>
      </c>
      <c r="J956" t="s">
        <v>606</v>
      </c>
      <c r="K956" t="s">
        <v>22</v>
      </c>
      <c r="L956" t="s">
        <v>607</v>
      </c>
      <c r="M956" t="s">
        <v>150</v>
      </c>
      <c r="N956" t="s">
        <v>764</v>
      </c>
      <c r="O956">
        <f>IF(B956="--","BLANK",VLOOKUP(J956,Currencies!$B$3:$C$153,2,FALSE))</f>
        <v>7.7520623899999999</v>
      </c>
      <c r="P956">
        <f t="shared" si="14"/>
        <v>4392.5949362747579</v>
      </c>
      <c r="Q956" s="3">
        <v>4392.5949362747597</v>
      </c>
    </row>
    <row r="957" spans="1:17" x14ac:dyDescent="0.2">
      <c r="A957" t="s">
        <v>615</v>
      </c>
      <c r="B957" s="12">
        <v>23934.77</v>
      </c>
      <c r="C957" s="3">
        <v>137.30000000000001</v>
      </c>
      <c r="D957" s="4">
        <v>5.7999999999999996E-3</v>
      </c>
      <c r="E957" s="4">
        <v>-1.83E-2</v>
      </c>
      <c r="F957" s="4">
        <v>-0.14349999999999999</v>
      </c>
      <c r="G957" t="s">
        <v>765</v>
      </c>
      <c r="H957" t="s">
        <v>604</v>
      </c>
      <c r="I957" t="s">
        <v>605</v>
      </c>
      <c r="J957" t="s">
        <v>606</v>
      </c>
      <c r="K957" t="s">
        <v>22</v>
      </c>
      <c r="L957" t="s">
        <v>607</v>
      </c>
      <c r="M957" t="s">
        <v>150</v>
      </c>
      <c r="N957" t="s">
        <v>764</v>
      </c>
      <c r="O957">
        <f>IF(B957="--","BLANK",VLOOKUP(J957,Currencies!$B$3:$C$153,2,FALSE))</f>
        <v>7.7520623899999999</v>
      </c>
      <c r="P957">
        <f t="shared" si="14"/>
        <v>3087.5357802686622</v>
      </c>
      <c r="Q957" s="3">
        <v>3087.5357802686599</v>
      </c>
    </row>
    <row r="958" spans="1:17" x14ac:dyDescent="0.2">
      <c r="A958" t="s">
        <v>616</v>
      </c>
      <c r="B958" s="12">
        <v>9726.43</v>
      </c>
      <c r="C958" s="3">
        <v>51.86</v>
      </c>
      <c r="D958" s="4">
        <v>5.4000000000000003E-3</v>
      </c>
      <c r="E958" s="4">
        <v>-8.9999999999999993E-3</v>
      </c>
      <c r="F958" s="4">
        <v>-0.09</v>
      </c>
      <c r="G958" t="s">
        <v>765</v>
      </c>
      <c r="H958" t="s">
        <v>604</v>
      </c>
      <c r="I958" t="s">
        <v>605</v>
      </c>
      <c r="J958" t="s">
        <v>606</v>
      </c>
      <c r="K958" t="s">
        <v>22</v>
      </c>
      <c r="L958" t="s">
        <v>607</v>
      </c>
      <c r="M958" t="s">
        <v>150</v>
      </c>
      <c r="N958" t="s">
        <v>764</v>
      </c>
      <c r="O958">
        <f>IF(B958="--","BLANK",VLOOKUP(J958,Currencies!$B$3:$C$153,2,FALSE))</f>
        <v>7.7520623899999999</v>
      </c>
      <c r="P958">
        <f t="shared" si="14"/>
        <v>1254.6893343566087</v>
      </c>
      <c r="Q958" s="3">
        <v>1254.6893343566101</v>
      </c>
    </row>
    <row r="959" spans="1:17" x14ac:dyDescent="0.2">
      <c r="A959" t="s">
        <v>617</v>
      </c>
      <c r="B959" s="12">
        <v>2668.44</v>
      </c>
      <c r="C959" s="3">
        <v>11.82</v>
      </c>
      <c r="D959" s="4">
        <v>4.4000000000000003E-3</v>
      </c>
      <c r="E959" s="4">
        <v>-1.9300000000000001E-2</v>
      </c>
      <c r="F959" s="4">
        <v>-0.18740000000000001</v>
      </c>
      <c r="G959" t="s">
        <v>765</v>
      </c>
      <c r="H959" t="s">
        <v>604</v>
      </c>
      <c r="I959" t="s">
        <v>605</v>
      </c>
      <c r="J959" t="s">
        <v>606</v>
      </c>
      <c r="K959" t="s">
        <v>22</v>
      </c>
      <c r="L959" t="s">
        <v>607</v>
      </c>
      <c r="M959" t="s">
        <v>150</v>
      </c>
      <c r="N959" t="s">
        <v>764</v>
      </c>
      <c r="O959">
        <f>IF(B959="--","BLANK",VLOOKUP(J959,Currencies!$B$3:$C$153,2,FALSE))</f>
        <v>7.7520623899999999</v>
      </c>
      <c r="P959">
        <f t="shared" si="14"/>
        <v>344.2232357988027</v>
      </c>
      <c r="Q959" s="3">
        <v>344.22323579880299</v>
      </c>
    </row>
    <row r="960" spans="1:17" x14ac:dyDescent="0.2">
      <c r="A960" t="s">
        <v>618</v>
      </c>
      <c r="B960" s="12">
        <v>3761.08</v>
      </c>
      <c r="C960" s="3">
        <v>29</v>
      </c>
      <c r="D960" s="4">
        <v>7.7999999999999996E-3</v>
      </c>
      <c r="E960" s="4">
        <v>-5.0000000000000001E-4</v>
      </c>
      <c r="F960" s="4">
        <v>-0.13450000000000001</v>
      </c>
      <c r="G960" t="s">
        <v>765</v>
      </c>
      <c r="H960" t="s">
        <v>604</v>
      </c>
      <c r="I960" t="s">
        <v>605</v>
      </c>
      <c r="J960" t="s">
        <v>606</v>
      </c>
      <c r="K960" t="s">
        <v>22</v>
      </c>
      <c r="L960" t="s">
        <v>607</v>
      </c>
      <c r="M960" t="s">
        <v>150</v>
      </c>
      <c r="N960" t="s">
        <v>764</v>
      </c>
      <c r="O960">
        <f>IF(B960="--","BLANK",VLOOKUP(J960,Currencies!$B$3:$C$153,2,FALSE))</f>
        <v>7.7520623899999999</v>
      </c>
      <c r="P960">
        <f t="shared" si="14"/>
        <v>485.17153381682215</v>
      </c>
      <c r="Q960" s="3">
        <v>485.17153381682198</v>
      </c>
    </row>
    <row r="961" spans="1:17" x14ac:dyDescent="0.2">
      <c r="A961" t="s">
        <v>619</v>
      </c>
      <c r="B961" s="12">
        <v>3418.16</v>
      </c>
      <c r="C961" s="3">
        <v>21.17</v>
      </c>
      <c r="D961" s="4">
        <v>6.1999999999999998E-3</v>
      </c>
      <c r="E961" s="4">
        <v>5.5999999999999999E-3</v>
      </c>
      <c r="F961" s="4">
        <v>-7.9500000000000001E-2</v>
      </c>
      <c r="G961" t="s">
        <v>765</v>
      </c>
      <c r="H961" t="s">
        <v>604</v>
      </c>
      <c r="I961" t="s">
        <v>605</v>
      </c>
      <c r="J961" t="s">
        <v>606</v>
      </c>
      <c r="K961" t="s">
        <v>22</v>
      </c>
      <c r="L961" t="s">
        <v>607</v>
      </c>
      <c r="M961" t="s">
        <v>150</v>
      </c>
      <c r="N961" t="s">
        <v>764</v>
      </c>
      <c r="O961">
        <f>IF(B961="--","BLANK",VLOOKUP(J961,Currencies!$B$3:$C$153,2,FALSE))</f>
        <v>7.7520623899999999</v>
      </c>
      <c r="P961">
        <f t="shared" si="14"/>
        <v>440.93556372938326</v>
      </c>
      <c r="Q961" s="3">
        <v>440.93556372938298</v>
      </c>
    </row>
    <row r="962" spans="1:17" x14ac:dyDescent="0.2">
      <c r="A962" t="s">
        <v>620</v>
      </c>
      <c r="B962" s="12">
        <v>690.85</v>
      </c>
      <c r="C962" s="3">
        <v>-1.08</v>
      </c>
      <c r="D962" s="4">
        <v>-1.6000000000000001E-3</v>
      </c>
      <c r="E962" s="4">
        <v>8.8300000000000003E-2</v>
      </c>
      <c r="F962" s="4">
        <v>-3.2599999999999997E-2</v>
      </c>
      <c r="G962" t="s">
        <v>628</v>
      </c>
      <c r="H962" t="s">
        <v>622</v>
      </c>
      <c r="I962" t="s">
        <v>623</v>
      </c>
      <c r="J962" t="s">
        <v>624</v>
      </c>
      <c r="K962" t="s">
        <v>625</v>
      </c>
      <c r="L962" t="s">
        <v>626</v>
      </c>
      <c r="M962" t="s">
        <v>150</v>
      </c>
      <c r="N962" t="s">
        <v>764</v>
      </c>
      <c r="O962">
        <f>IF(B962="--","BLANK",VLOOKUP(J962,Currencies!$B$3:$C$153,2,FALSE))</f>
        <v>1227.89933197</v>
      </c>
      <c r="P962">
        <f t="shared" ref="P962:P1025" si="15">IF(O962="Blank", "No value",B962/O962)</f>
        <v>0.56262755586944058</v>
      </c>
      <c r="Q962" s="3">
        <v>0.56262755586944102</v>
      </c>
    </row>
    <row r="963" spans="1:17" x14ac:dyDescent="0.2">
      <c r="A963" t="s">
        <v>627</v>
      </c>
      <c r="B963" s="12">
        <v>4132.26</v>
      </c>
      <c r="C963" s="3">
        <v>21.3</v>
      </c>
      <c r="D963" s="4">
        <v>5.1999999999999998E-3</v>
      </c>
      <c r="E963" s="4">
        <v>3.7000000000000002E-3</v>
      </c>
      <c r="F963" s="4">
        <v>-3.1E-2</v>
      </c>
      <c r="G963" t="s">
        <v>628</v>
      </c>
      <c r="H963" t="s">
        <v>622</v>
      </c>
      <c r="I963" t="s">
        <v>623</v>
      </c>
      <c r="J963" t="s">
        <v>624</v>
      </c>
      <c r="K963" t="s">
        <v>625</v>
      </c>
      <c r="L963" t="s">
        <v>626</v>
      </c>
      <c r="M963" t="s">
        <v>150</v>
      </c>
      <c r="N963" t="s">
        <v>764</v>
      </c>
      <c r="O963">
        <f>IF(B963="--","BLANK",VLOOKUP(J963,Currencies!$B$3:$C$153,2,FALSE))</f>
        <v>1227.89933197</v>
      </c>
      <c r="P963">
        <f t="shared" si="15"/>
        <v>3.3653084519317575</v>
      </c>
      <c r="Q963" s="3">
        <v>3.3653084519317602</v>
      </c>
    </row>
    <row r="964" spans="1:17" x14ac:dyDescent="0.2">
      <c r="A964" t="s">
        <v>629</v>
      </c>
      <c r="B964" s="12">
        <v>1937.11</v>
      </c>
      <c r="C964" s="3">
        <v>9.83</v>
      </c>
      <c r="D964" s="4">
        <v>5.1000000000000004E-3</v>
      </c>
      <c r="E964" s="4">
        <v>1.18E-2</v>
      </c>
      <c r="F964" s="4">
        <v>-5.7700000000000001E-2</v>
      </c>
      <c r="G964" t="s">
        <v>621</v>
      </c>
      <c r="H964" t="s">
        <v>622</v>
      </c>
      <c r="I964" t="s">
        <v>623</v>
      </c>
      <c r="J964" t="s">
        <v>624</v>
      </c>
      <c r="K964" t="s">
        <v>625</v>
      </c>
      <c r="L964" t="s">
        <v>626</v>
      </c>
      <c r="M964" t="s">
        <v>150</v>
      </c>
      <c r="N964" t="s">
        <v>764</v>
      </c>
      <c r="O964">
        <f>IF(B964="--","BLANK",VLOOKUP(J964,Currencies!$B$3:$C$153,2,FALSE))</f>
        <v>1227.89933197</v>
      </c>
      <c r="P964">
        <f t="shared" si="15"/>
        <v>1.5775804657309864</v>
      </c>
      <c r="Q964" s="3">
        <v>1.57758046573099</v>
      </c>
    </row>
    <row r="965" spans="1:17" x14ac:dyDescent="0.2">
      <c r="A965" t="s">
        <v>630</v>
      </c>
      <c r="B965" s="12">
        <v>255.44</v>
      </c>
      <c r="C965" s="3">
        <v>1.65</v>
      </c>
      <c r="D965" s="4">
        <v>6.4999999999999997E-3</v>
      </c>
      <c r="E965" s="4">
        <v>1.6000000000000001E-3</v>
      </c>
      <c r="F965" s="4">
        <v>-3.3700000000000001E-2</v>
      </c>
      <c r="G965" t="s">
        <v>621</v>
      </c>
      <c r="H965" t="s">
        <v>622</v>
      </c>
      <c r="I965" t="s">
        <v>623</v>
      </c>
      <c r="J965" t="s">
        <v>624</v>
      </c>
      <c r="K965" t="s">
        <v>625</v>
      </c>
      <c r="L965" t="s">
        <v>626</v>
      </c>
      <c r="M965" t="s">
        <v>150</v>
      </c>
      <c r="N965" t="s">
        <v>764</v>
      </c>
      <c r="O965">
        <f>IF(B965="--","BLANK",VLOOKUP(J965,Currencies!$B$3:$C$153,2,FALSE))</f>
        <v>1227.89933197</v>
      </c>
      <c r="P965">
        <f t="shared" si="15"/>
        <v>0.20803008304449577</v>
      </c>
      <c r="Q965" s="3">
        <v>0.20803008304449599</v>
      </c>
    </row>
    <row r="966" spans="1:17" x14ac:dyDescent="0.2">
      <c r="A966" t="s">
        <v>631</v>
      </c>
      <c r="B966" s="12">
        <v>1764.53</v>
      </c>
      <c r="C966" s="3">
        <v>10.15</v>
      </c>
      <c r="D966" s="4">
        <v>5.7999999999999996E-3</v>
      </c>
      <c r="E966" s="4">
        <v>-1.6000000000000001E-3</v>
      </c>
      <c r="F966" s="4">
        <v>2.7000000000000001E-3</v>
      </c>
      <c r="G966" t="s">
        <v>621</v>
      </c>
      <c r="H966" t="s">
        <v>622</v>
      </c>
      <c r="I966" t="s">
        <v>623</v>
      </c>
      <c r="J966" t="s">
        <v>624</v>
      </c>
      <c r="K966" t="s">
        <v>625</v>
      </c>
      <c r="L966" t="s">
        <v>626</v>
      </c>
      <c r="M966" t="s">
        <v>150</v>
      </c>
      <c r="N966" t="s">
        <v>764</v>
      </c>
      <c r="O966">
        <f>IF(B966="--","BLANK",VLOOKUP(J966,Currencies!$B$3:$C$153,2,FALSE))</f>
        <v>1227.89933197</v>
      </c>
      <c r="P966">
        <f t="shared" si="15"/>
        <v>1.4370314846324153</v>
      </c>
      <c r="Q966" s="3">
        <v>1.4370314846324199</v>
      </c>
    </row>
    <row r="967" spans="1:17" x14ac:dyDescent="0.2">
      <c r="A967" t="s">
        <v>632</v>
      </c>
      <c r="B967" s="12" t="s">
        <v>53</v>
      </c>
      <c r="C967" s="3" t="s">
        <v>53</v>
      </c>
      <c r="D967" s="4" t="s">
        <v>53</v>
      </c>
      <c r="E967" s="4" t="s">
        <v>53</v>
      </c>
      <c r="F967" s="4" t="s">
        <v>53</v>
      </c>
      <c r="G967" t="s">
        <v>53</v>
      </c>
      <c r="H967" t="s">
        <v>622</v>
      </c>
      <c r="I967" t="s">
        <v>623</v>
      </c>
      <c r="J967" t="s">
        <v>624</v>
      </c>
      <c r="K967" t="s">
        <v>625</v>
      </c>
      <c r="L967" t="s">
        <v>626</v>
      </c>
      <c r="M967" t="s">
        <v>150</v>
      </c>
      <c r="N967" t="s">
        <v>764</v>
      </c>
      <c r="O967" t="str">
        <f>IF(B967="--","BLANK",VLOOKUP(J967,Currencies!$B$3:$C$153,2,FALSE))</f>
        <v>BLANK</v>
      </c>
      <c r="P967" t="str">
        <f t="shared" si="15"/>
        <v>No value</v>
      </c>
      <c r="Q967" s="3" t="s">
        <v>58</v>
      </c>
    </row>
    <row r="968" spans="1:17" x14ac:dyDescent="0.2">
      <c r="A968" t="s">
        <v>633</v>
      </c>
      <c r="B968" s="12">
        <v>1959.01</v>
      </c>
      <c r="C968" s="3">
        <v>11.33</v>
      </c>
      <c r="D968" s="4">
        <v>5.7999999999999996E-3</v>
      </c>
      <c r="E968" s="4">
        <v>-4.0000000000000002E-4</v>
      </c>
      <c r="F968" s="4">
        <v>-2.4E-2</v>
      </c>
      <c r="G968" t="s">
        <v>621</v>
      </c>
      <c r="H968" t="s">
        <v>622</v>
      </c>
      <c r="I968" t="s">
        <v>623</v>
      </c>
      <c r="J968" t="s">
        <v>624</v>
      </c>
      <c r="K968" t="s">
        <v>625</v>
      </c>
      <c r="L968" t="s">
        <v>626</v>
      </c>
      <c r="M968" t="s">
        <v>150</v>
      </c>
      <c r="N968" t="s">
        <v>764</v>
      </c>
      <c r="O968">
        <f>IF(B968="--","BLANK",VLOOKUP(J968,Currencies!$B$3:$C$153,2,FALSE))</f>
        <v>1227.89933197</v>
      </c>
      <c r="P968">
        <f t="shared" si="15"/>
        <v>1.5954158040439934</v>
      </c>
      <c r="Q968" s="3">
        <v>1.5954158040439901</v>
      </c>
    </row>
    <row r="969" spans="1:17" x14ac:dyDescent="0.2">
      <c r="A969" t="s">
        <v>634</v>
      </c>
      <c r="B969" s="12">
        <v>8943.57</v>
      </c>
      <c r="C969" s="3">
        <v>-320.31</v>
      </c>
      <c r="D969" s="4">
        <v>-3.4599999999999999E-2</v>
      </c>
      <c r="E969" s="4">
        <v>-4.8899999999999999E-2</v>
      </c>
      <c r="F969" s="4">
        <v>-0.222</v>
      </c>
      <c r="G969" t="s">
        <v>767</v>
      </c>
      <c r="H969" t="s">
        <v>636</v>
      </c>
      <c r="I969" t="s">
        <v>637</v>
      </c>
      <c r="J969" t="s">
        <v>638</v>
      </c>
      <c r="K969" t="s">
        <v>639</v>
      </c>
      <c r="L969" t="s">
        <v>640</v>
      </c>
      <c r="M969" t="s">
        <v>150</v>
      </c>
      <c r="N969" t="s">
        <v>764</v>
      </c>
      <c r="O969">
        <f>IF(B969="--","BLANK",VLOOKUP(J969,Currencies!$B$3:$C$153,2,FALSE))</f>
        <v>75.664195550000002</v>
      </c>
      <c r="P969">
        <f t="shared" si="15"/>
        <v>118.20082054648897</v>
      </c>
      <c r="Q969" s="3">
        <v>118.200820546489</v>
      </c>
    </row>
    <row r="970" spans="1:17" x14ac:dyDescent="0.2">
      <c r="A970" t="s">
        <v>641</v>
      </c>
      <c r="B970" s="12">
        <v>30028.98</v>
      </c>
      <c r="C970" s="3">
        <v>-1068.75</v>
      </c>
      <c r="D970" s="4">
        <v>-3.44E-2</v>
      </c>
      <c r="E970" s="4">
        <v>-4.9399999999999999E-2</v>
      </c>
      <c r="F970" s="4">
        <v>-0.20830000000000001</v>
      </c>
      <c r="G970" t="s">
        <v>767</v>
      </c>
      <c r="H970" t="s">
        <v>636</v>
      </c>
      <c r="I970" t="s">
        <v>637</v>
      </c>
      <c r="J970" t="s">
        <v>638</v>
      </c>
      <c r="K970" t="s">
        <v>639</v>
      </c>
      <c r="L970" t="s">
        <v>640</v>
      </c>
      <c r="M970" t="s">
        <v>150</v>
      </c>
      <c r="N970" t="s">
        <v>764</v>
      </c>
      <c r="O970">
        <f>IF(B970="--","BLANK",VLOOKUP(J970,Currencies!$B$3:$C$153,2,FALSE))</f>
        <v>75.664195550000002</v>
      </c>
      <c r="P970">
        <f t="shared" si="15"/>
        <v>396.87172752872806</v>
      </c>
      <c r="Q970" s="3">
        <v>396.871727528728</v>
      </c>
    </row>
    <row r="971" spans="1:17" x14ac:dyDescent="0.2">
      <c r="A971" t="s">
        <v>642</v>
      </c>
      <c r="B971" s="12">
        <v>8823.25</v>
      </c>
      <c r="C971" s="3">
        <v>-313.60000000000002</v>
      </c>
      <c r="D971" s="4">
        <v>-3.4299999999999997E-2</v>
      </c>
      <c r="E971" s="4">
        <v>-4.7899999999999998E-2</v>
      </c>
      <c r="F971" s="4">
        <v>-0.22650000000000001</v>
      </c>
      <c r="G971" t="s">
        <v>643</v>
      </c>
      <c r="H971" t="s">
        <v>636</v>
      </c>
      <c r="I971" t="s">
        <v>637</v>
      </c>
      <c r="J971" t="s">
        <v>638</v>
      </c>
      <c r="K971" t="s">
        <v>639</v>
      </c>
      <c r="L971" t="s">
        <v>640</v>
      </c>
      <c r="M971" t="s">
        <v>150</v>
      </c>
      <c r="N971" t="s">
        <v>764</v>
      </c>
      <c r="O971">
        <f>IF(B971="--","BLANK",VLOOKUP(J971,Currencies!$B$3:$C$153,2,FALSE))</f>
        <v>75.664195550000002</v>
      </c>
      <c r="P971">
        <f t="shared" si="15"/>
        <v>116.61063645577872</v>
      </c>
      <c r="Q971" s="3">
        <v>116.610636455779</v>
      </c>
    </row>
    <row r="972" spans="1:17" x14ac:dyDescent="0.2">
      <c r="A972" t="s">
        <v>644</v>
      </c>
      <c r="B972" s="12">
        <v>11499.61</v>
      </c>
      <c r="C972" s="3">
        <v>-408.03</v>
      </c>
      <c r="D972" s="4">
        <v>-3.4299999999999997E-2</v>
      </c>
      <c r="E972" s="4">
        <v>-4.8599999999999997E-2</v>
      </c>
      <c r="F972" s="4">
        <v>-0.2213</v>
      </c>
      <c r="G972" t="s">
        <v>767</v>
      </c>
      <c r="H972" t="s">
        <v>636</v>
      </c>
      <c r="I972" t="s">
        <v>637</v>
      </c>
      <c r="J972" t="s">
        <v>638</v>
      </c>
      <c r="K972" t="s">
        <v>639</v>
      </c>
      <c r="L972" t="s">
        <v>640</v>
      </c>
      <c r="M972" t="s">
        <v>150</v>
      </c>
      <c r="N972" t="s">
        <v>764</v>
      </c>
      <c r="O972">
        <f>IF(B972="--","BLANK",VLOOKUP(J972,Currencies!$B$3:$C$153,2,FALSE))</f>
        <v>75.664195550000002</v>
      </c>
      <c r="P972">
        <f t="shared" si="15"/>
        <v>151.98218809318988</v>
      </c>
      <c r="Q972" s="3">
        <v>151.98218809318999</v>
      </c>
    </row>
    <row r="973" spans="1:17" x14ac:dyDescent="0.2">
      <c r="A973" t="s">
        <v>645</v>
      </c>
      <c r="B973" s="12">
        <v>3734.22</v>
      </c>
      <c r="C973" s="3">
        <v>-134.31</v>
      </c>
      <c r="D973" s="4">
        <v>-3.4700000000000002E-2</v>
      </c>
      <c r="E973" s="4">
        <v>-4.7899999999999998E-2</v>
      </c>
      <c r="F973" s="4">
        <v>-0.21429999999999999</v>
      </c>
      <c r="G973" t="s">
        <v>767</v>
      </c>
      <c r="H973" t="s">
        <v>636</v>
      </c>
      <c r="I973" t="s">
        <v>637</v>
      </c>
      <c r="J973" t="s">
        <v>638</v>
      </c>
      <c r="K973" t="s">
        <v>639</v>
      </c>
      <c r="L973" t="s">
        <v>640</v>
      </c>
      <c r="M973" t="s">
        <v>150</v>
      </c>
      <c r="N973" t="s">
        <v>764</v>
      </c>
      <c r="O973">
        <f>IF(B973="--","BLANK",VLOOKUP(J973,Currencies!$B$3:$C$153,2,FALSE))</f>
        <v>75.664195550000002</v>
      </c>
      <c r="P973">
        <f t="shared" si="15"/>
        <v>49.352536861802392</v>
      </c>
      <c r="Q973" s="3">
        <v>49.352536861802399</v>
      </c>
    </row>
    <row r="974" spans="1:17" x14ac:dyDescent="0.2">
      <c r="A974" t="s">
        <v>646</v>
      </c>
      <c r="B974" s="12">
        <v>7256.31</v>
      </c>
      <c r="C974" s="3">
        <v>22.4</v>
      </c>
      <c r="D974" s="4">
        <v>3.0999999999999999E-3</v>
      </c>
      <c r="E974" s="4">
        <v>-7.6E-3</v>
      </c>
      <c r="F974" s="4">
        <v>7.0999999999999994E-2</v>
      </c>
      <c r="G974" t="s">
        <v>768</v>
      </c>
      <c r="H974" t="s">
        <v>648</v>
      </c>
      <c r="I974" t="s">
        <v>649</v>
      </c>
      <c r="J974" t="s">
        <v>650</v>
      </c>
      <c r="K974" t="s">
        <v>22</v>
      </c>
      <c r="L974" t="s">
        <v>651</v>
      </c>
      <c r="M974" t="s">
        <v>150</v>
      </c>
      <c r="N974" t="s">
        <v>764</v>
      </c>
      <c r="O974">
        <f>IF(B974="--","BLANK",VLOOKUP(J974,Currencies!$B$3:$C$153,2,FALSE))</f>
        <v>1.64890998</v>
      </c>
      <c r="P974">
        <f t="shared" si="15"/>
        <v>4400.6707995059869</v>
      </c>
      <c r="Q974" s="3">
        <v>4400.6707995059896</v>
      </c>
    </row>
    <row r="975" spans="1:17" x14ac:dyDescent="0.2">
      <c r="A975" t="s">
        <v>652</v>
      </c>
      <c r="B975" s="12">
        <v>1778.57</v>
      </c>
      <c r="C975" s="3">
        <v>4.6100000000000003</v>
      </c>
      <c r="D975" s="4">
        <v>2.5999999999999999E-3</v>
      </c>
      <c r="E975" s="4">
        <v>-8.9999999999999998E-4</v>
      </c>
      <c r="F975" s="4">
        <v>2.3400000000000001E-2</v>
      </c>
      <c r="G975" t="s">
        <v>768</v>
      </c>
      <c r="H975" t="s">
        <v>648</v>
      </c>
      <c r="I975" t="s">
        <v>649</v>
      </c>
      <c r="J975" t="s">
        <v>650</v>
      </c>
      <c r="K975" t="s">
        <v>22</v>
      </c>
      <c r="L975" t="s">
        <v>651</v>
      </c>
      <c r="M975" t="s">
        <v>150</v>
      </c>
      <c r="N975" t="s">
        <v>764</v>
      </c>
      <c r="O975">
        <f>IF(B975="--","BLANK",VLOOKUP(J975,Currencies!$B$3:$C$153,2,FALSE))</f>
        <v>1.64890998</v>
      </c>
      <c r="P975">
        <f t="shared" si="15"/>
        <v>1078.6337772059576</v>
      </c>
      <c r="Q975" s="3">
        <v>1078.6337772059601</v>
      </c>
    </row>
    <row r="976" spans="1:17" x14ac:dyDescent="0.2">
      <c r="A976" t="s">
        <v>653</v>
      </c>
      <c r="B976" s="12">
        <v>10757.94</v>
      </c>
      <c r="C976" s="3">
        <v>27.26</v>
      </c>
      <c r="D976" s="4">
        <v>2.5000000000000001E-3</v>
      </c>
      <c r="E976" s="4">
        <v>-1.9E-3</v>
      </c>
      <c r="F976" s="4">
        <v>5.67E-2</v>
      </c>
      <c r="G976" t="s">
        <v>768</v>
      </c>
      <c r="H976" t="s">
        <v>648</v>
      </c>
      <c r="I976" t="s">
        <v>649</v>
      </c>
      <c r="J976" t="s">
        <v>650</v>
      </c>
      <c r="K976" t="s">
        <v>22</v>
      </c>
      <c r="L976" t="s">
        <v>651</v>
      </c>
      <c r="M976" t="s">
        <v>150</v>
      </c>
      <c r="N976" t="s">
        <v>764</v>
      </c>
      <c r="O976">
        <f>IF(B976="--","BLANK",VLOOKUP(J976,Currencies!$B$3:$C$153,2,FALSE))</f>
        <v>1.64890998</v>
      </c>
      <c r="P976">
        <f t="shared" si="15"/>
        <v>6524.2736901865319</v>
      </c>
      <c r="Q976" s="3">
        <v>6524.2736901865301</v>
      </c>
    </row>
    <row r="977" spans="1:17" x14ac:dyDescent="0.2">
      <c r="A977" t="s">
        <v>654</v>
      </c>
      <c r="B977" s="12">
        <v>1956.12</v>
      </c>
      <c r="C977" s="3">
        <v>7.44</v>
      </c>
      <c r="D977" s="4">
        <v>3.8E-3</v>
      </c>
      <c r="E977" s="4">
        <v>-4.4999999999999997E-3</v>
      </c>
      <c r="F977" s="4">
        <v>0.10979999999999999</v>
      </c>
      <c r="G977" t="s">
        <v>768</v>
      </c>
      <c r="H977" t="s">
        <v>648</v>
      </c>
      <c r="I977" t="s">
        <v>649</v>
      </c>
      <c r="J977" t="s">
        <v>650</v>
      </c>
      <c r="K977" t="s">
        <v>22</v>
      </c>
      <c r="L977" t="s">
        <v>651</v>
      </c>
      <c r="M977" t="s">
        <v>150</v>
      </c>
      <c r="N977" t="s">
        <v>764</v>
      </c>
      <c r="O977">
        <f>IF(B977="--","BLANK",VLOOKUP(J977,Currencies!$B$3:$C$153,2,FALSE))</f>
        <v>1.64890998</v>
      </c>
      <c r="P977">
        <f t="shared" si="15"/>
        <v>1186.3109713242197</v>
      </c>
      <c r="Q977" s="3">
        <v>1186.31097132422</v>
      </c>
    </row>
    <row r="978" spans="1:17" x14ac:dyDescent="0.2">
      <c r="A978" t="s">
        <v>655</v>
      </c>
      <c r="B978" s="12">
        <v>10740.55</v>
      </c>
      <c r="C978" s="3">
        <v>-74.37</v>
      </c>
      <c r="D978" s="4">
        <v>-6.8999999999999999E-3</v>
      </c>
      <c r="E978" s="4">
        <v>1.35E-2</v>
      </c>
      <c r="F978" s="4">
        <v>3.4299999999999997E-2</v>
      </c>
      <c r="G978" t="s">
        <v>656</v>
      </c>
      <c r="H978" t="s">
        <v>657</v>
      </c>
      <c r="I978" t="s">
        <v>658</v>
      </c>
      <c r="J978" t="s">
        <v>659</v>
      </c>
      <c r="K978" t="s">
        <v>660</v>
      </c>
      <c r="L978" t="s">
        <v>661</v>
      </c>
      <c r="M978" t="s">
        <v>150</v>
      </c>
      <c r="N978" t="s">
        <v>764</v>
      </c>
      <c r="O978">
        <f>IF(B978="--","BLANK",VLOOKUP(J978,Currencies!$B$3:$C$153,2,FALSE))</f>
        <v>29.887058029999999</v>
      </c>
      <c r="P978">
        <f t="shared" si="15"/>
        <v>359.371269973072</v>
      </c>
      <c r="Q978" s="3">
        <v>359.371269973072</v>
      </c>
    </row>
    <row r="979" spans="1:17" x14ac:dyDescent="0.2">
      <c r="A979" t="s">
        <v>662</v>
      </c>
      <c r="B979" s="12">
        <v>8233.5400000000009</v>
      </c>
      <c r="C979" s="3">
        <v>-100.25</v>
      </c>
      <c r="D979" s="4">
        <v>-1.2E-2</v>
      </c>
      <c r="E979" s="4">
        <v>-9.4999999999999998E-3</v>
      </c>
      <c r="F979" s="4">
        <v>5.6300000000000003E-2</v>
      </c>
      <c r="G979" t="s">
        <v>663</v>
      </c>
      <c r="H979" t="s">
        <v>657</v>
      </c>
      <c r="I979" t="s">
        <v>658</v>
      </c>
      <c r="J979" t="s">
        <v>659</v>
      </c>
      <c r="K979" t="s">
        <v>660</v>
      </c>
      <c r="L979" t="s">
        <v>661</v>
      </c>
      <c r="M979" t="s">
        <v>150</v>
      </c>
      <c r="N979" t="s">
        <v>764</v>
      </c>
      <c r="O979">
        <f>IF(B979="--","BLANK",VLOOKUP(J979,Currencies!$B$3:$C$153,2,FALSE))</f>
        <v>29.887058029999999</v>
      </c>
      <c r="P979">
        <f t="shared" si="15"/>
        <v>275.48847369772386</v>
      </c>
      <c r="Q979" s="3">
        <v>275.48847369772398</v>
      </c>
    </row>
    <row r="980" spans="1:17" x14ac:dyDescent="0.2">
      <c r="A980" t="s">
        <v>664</v>
      </c>
      <c r="B980" s="12">
        <v>140.97</v>
      </c>
      <c r="C980" s="3">
        <v>-0.67</v>
      </c>
      <c r="D980" s="4">
        <v>-4.7000000000000002E-3</v>
      </c>
      <c r="E980" s="4">
        <v>7.8200000000000006E-2</v>
      </c>
      <c r="F980" s="4">
        <v>6.4600000000000005E-2</v>
      </c>
      <c r="G980" t="s">
        <v>656</v>
      </c>
      <c r="H980" t="s">
        <v>657</v>
      </c>
      <c r="I980" t="s">
        <v>658</v>
      </c>
      <c r="J980" t="s">
        <v>659</v>
      </c>
      <c r="K980" t="s">
        <v>660</v>
      </c>
      <c r="L980" t="s">
        <v>661</v>
      </c>
      <c r="M980" t="s">
        <v>150</v>
      </c>
      <c r="N980" t="s">
        <v>764</v>
      </c>
      <c r="O980">
        <f>IF(B980="--","BLANK",VLOOKUP(J980,Currencies!$B$3:$C$153,2,FALSE))</f>
        <v>29.887058029999999</v>
      </c>
      <c r="P980">
        <f t="shared" si="15"/>
        <v>4.7167573288243121</v>
      </c>
      <c r="Q980" s="3">
        <v>4.7167573288243103</v>
      </c>
    </row>
    <row r="981" spans="1:17" x14ac:dyDescent="0.2">
      <c r="A981" t="s">
        <v>665</v>
      </c>
      <c r="B981" s="12">
        <v>5460.54</v>
      </c>
      <c r="C981" s="3">
        <v>55.73</v>
      </c>
      <c r="D981" s="4">
        <v>1.03E-2</v>
      </c>
      <c r="E981" s="4">
        <v>-4.8999999999999998E-3</v>
      </c>
      <c r="F981" s="4">
        <v>-0.1421</v>
      </c>
      <c r="G981" t="s">
        <v>769</v>
      </c>
      <c r="H981" t="s">
        <v>667</v>
      </c>
      <c r="I981" t="s">
        <v>668</v>
      </c>
      <c r="J981" t="s">
        <v>669</v>
      </c>
      <c r="K981" t="s">
        <v>22</v>
      </c>
      <c r="L981" t="s">
        <v>670</v>
      </c>
      <c r="M981" t="s">
        <v>150</v>
      </c>
      <c r="N981" t="s">
        <v>764</v>
      </c>
      <c r="O981">
        <f>IF(B981="--","BLANK",VLOOKUP(J981,Currencies!$B$3:$C$153,2,FALSE))</f>
        <v>1.53015418</v>
      </c>
      <c r="P981">
        <f t="shared" si="15"/>
        <v>3568.6207778094622</v>
      </c>
      <c r="Q981" s="3">
        <v>3568.6207778094599</v>
      </c>
    </row>
    <row r="982" spans="1:17" x14ac:dyDescent="0.2">
      <c r="A982" t="s">
        <v>671</v>
      </c>
      <c r="B982" s="12">
        <v>5431.32</v>
      </c>
      <c r="C982" s="3">
        <v>58.11</v>
      </c>
      <c r="D982" s="4">
        <v>1.0800000000000001E-2</v>
      </c>
      <c r="E982" s="4">
        <v>-2.5000000000000001E-3</v>
      </c>
      <c r="F982" s="4">
        <v>-0.14030000000000001</v>
      </c>
      <c r="G982" t="s">
        <v>769</v>
      </c>
      <c r="H982" t="s">
        <v>667</v>
      </c>
      <c r="I982" t="s">
        <v>668</v>
      </c>
      <c r="J982" t="s">
        <v>669</v>
      </c>
      <c r="K982" t="s">
        <v>22</v>
      </c>
      <c r="L982" t="s">
        <v>670</v>
      </c>
      <c r="M982" t="s">
        <v>150</v>
      </c>
      <c r="N982" t="s">
        <v>764</v>
      </c>
      <c r="O982">
        <f>IF(B982="--","BLANK",VLOOKUP(J982,Currencies!$B$3:$C$153,2,FALSE))</f>
        <v>1.53015418</v>
      </c>
      <c r="P982">
        <f t="shared" si="15"/>
        <v>3549.5246629329858</v>
      </c>
      <c r="Q982" s="3">
        <v>3549.5246629329899</v>
      </c>
    </row>
    <row r="983" spans="1:17" x14ac:dyDescent="0.2">
      <c r="A983" t="s">
        <v>672</v>
      </c>
      <c r="B983" s="12">
        <v>5557.55</v>
      </c>
      <c r="C983" s="3">
        <v>64.72</v>
      </c>
      <c r="D983" s="4">
        <v>1.18E-2</v>
      </c>
      <c r="E983" s="4">
        <v>2.3E-3</v>
      </c>
      <c r="F983" s="4">
        <v>-0.13969999999999999</v>
      </c>
      <c r="G983" t="s">
        <v>769</v>
      </c>
      <c r="H983" t="s">
        <v>667</v>
      </c>
      <c r="I983" t="s">
        <v>668</v>
      </c>
      <c r="J983" t="s">
        <v>669</v>
      </c>
      <c r="K983" t="s">
        <v>22</v>
      </c>
      <c r="L983" t="s">
        <v>670</v>
      </c>
      <c r="M983" t="s">
        <v>150</v>
      </c>
      <c r="N983" t="s">
        <v>764</v>
      </c>
      <c r="O983">
        <f>IF(B983="--","BLANK",VLOOKUP(J983,Currencies!$B$3:$C$153,2,FALSE))</f>
        <v>1.53015418</v>
      </c>
      <c r="P983">
        <f t="shared" si="15"/>
        <v>3632.019617787797</v>
      </c>
      <c r="Q983" s="3">
        <v>3632.0196177878001</v>
      </c>
    </row>
    <row r="984" spans="1:17" x14ac:dyDescent="0.2">
      <c r="A984" t="s">
        <v>673</v>
      </c>
      <c r="B984" s="12">
        <v>33804.97</v>
      </c>
      <c r="C984" s="3">
        <v>-203.36</v>
      </c>
      <c r="D984" s="4">
        <v>-6.0000000000000001E-3</v>
      </c>
      <c r="E984" s="4">
        <v>2.9600000000000001E-2</v>
      </c>
      <c r="F984" s="4">
        <v>1.9199999999999998E-2</v>
      </c>
      <c r="G984" t="s">
        <v>770</v>
      </c>
      <c r="H984" t="s">
        <v>667</v>
      </c>
      <c r="I984" t="s">
        <v>668</v>
      </c>
      <c r="J984" t="s">
        <v>669</v>
      </c>
      <c r="K984" t="s">
        <v>22</v>
      </c>
      <c r="L984" t="s">
        <v>670</v>
      </c>
      <c r="M984" t="s">
        <v>150</v>
      </c>
      <c r="N984" t="s">
        <v>764</v>
      </c>
      <c r="O984">
        <f>IF(B984="--","BLANK",VLOOKUP(J984,Currencies!$B$3:$C$153,2,FALSE))</f>
        <v>1.53015418</v>
      </c>
      <c r="P984">
        <f t="shared" si="15"/>
        <v>22092.525342772977</v>
      </c>
      <c r="Q984" s="3">
        <v>22092.525342772999</v>
      </c>
    </row>
    <row r="985" spans="1:17" x14ac:dyDescent="0.2">
      <c r="A985" t="s">
        <v>675</v>
      </c>
      <c r="B985" s="12">
        <v>14799.86</v>
      </c>
      <c r="C985" s="3">
        <v>-103.8</v>
      </c>
      <c r="D985" s="4">
        <v>-7.0000000000000001E-3</v>
      </c>
      <c r="E985" s="4">
        <v>2.7199999999999998E-2</v>
      </c>
      <c r="F985" s="4">
        <v>-5.9400000000000001E-2</v>
      </c>
      <c r="G985" t="s">
        <v>770</v>
      </c>
      <c r="H985" t="s">
        <v>676</v>
      </c>
      <c r="I985" t="s">
        <v>677</v>
      </c>
      <c r="J985" t="s">
        <v>678</v>
      </c>
      <c r="K985" t="s">
        <v>679</v>
      </c>
      <c r="L985" t="s">
        <v>680</v>
      </c>
      <c r="M985" t="s">
        <v>150</v>
      </c>
      <c r="N985" t="s">
        <v>764</v>
      </c>
      <c r="O985">
        <f>IF(B985="--","BLANK",VLOOKUP(J985,Currencies!$B$3:$C$153,2,FALSE))</f>
        <v>159.69650100000001</v>
      </c>
      <c r="P985">
        <f t="shared" si="15"/>
        <v>92.67491715425875</v>
      </c>
      <c r="Q985" s="3">
        <v>92.674917154258793</v>
      </c>
    </row>
    <row r="986" spans="1:17" x14ac:dyDescent="0.2">
      <c r="A986" t="s">
        <v>681</v>
      </c>
      <c r="B986" s="12">
        <v>24245.47</v>
      </c>
      <c r="C986" s="3">
        <v>37.450000000000003</v>
      </c>
      <c r="D986" s="4">
        <v>1.5E-3</v>
      </c>
      <c r="E986" s="4">
        <v>4.24E-2</v>
      </c>
      <c r="F986" s="4">
        <v>-1.37E-2</v>
      </c>
      <c r="G986" t="s">
        <v>770</v>
      </c>
      <c r="H986" t="s">
        <v>676</v>
      </c>
      <c r="I986" t="s">
        <v>677</v>
      </c>
      <c r="J986" t="s">
        <v>678</v>
      </c>
      <c r="K986" t="s">
        <v>679</v>
      </c>
      <c r="L986" t="s">
        <v>680</v>
      </c>
      <c r="M986" t="s">
        <v>150</v>
      </c>
      <c r="N986" t="s">
        <v>764</v>
      </c>
      <c r="O986">
        <f>IF(B986="--","BLANK",VLOOKUP(J986,Currencies!$B$3:$C$153,2,FALSE))</f>
        <v>159.69650100000001</v>
      </c>
      <c r="P986">
        <f t="shared" si="15"/>
        <v>151.82217423786886</v>
      </c>
      <c r="Q986" s="3">
        <v>151.82217423786901</v>
      </c>
    </row>
    <row r="987" spans="1:17" x14ac:dyDescent="0.2">
      <c r="A987" t="s">
        <v>682</v>
      </c>
      <c r="B987" s="12">
        <v>1410.16</v>
      </c>
      <c r="C987" s="3">
        <v>6.72</v>
      </c>
      <c r="D987" s="4">
        <v>4.7999999999999996E-3</v>
      </c>
      <c r="E987" s="4">
        <v>2E-3</v>
      </c>
      <c r="F987" s="4">
        <v>-0.1216</v>
      </c>
      <c r="G987" t="s">
        <v>511</v>
      </c>
      <c r="H987" t="s">
        <v>683</v>
      </c>
      <c r="I987" t="s">
        <v>684</v>
      </c>
      <c r="J987" t="s">
        <v>685</v>
      </c>
      <c r="K987" t="s">
        <v>686</v>
      </c>
      <c r="L987" t="s">
        <v>687</v>
      </c>
      <c r="M987" t="s">
        <v>150</v>
      </c>
      <c r="N987" t="s">
        <v>764</v>
      </c>
      <c r="O987">
        <f>IF(B987="--","BLANK",VLOOKUP(J987,Currencies!$B$3:$C$153,2,FALSE))</f>
        <v>4.3426085700000003</v>
      </c>
      <c r="P987">
        <f t="shared" si="15"/>
        <v>324.72648116198968</v>
      </c>
      <c r="Q987" s="3">
        <v>324.72648116199002</v>
      </c>
    </row>
    <row r="988" spans="1:17" x14ac:dyDescent="0.2">
      <c r="A988" t="s">
        <v>688</v>
      </c>
      <c r="B988" s="12">
        <v>9979.33</v>
      </c>
      <c r="C988" s="3">
        <v>111.27</v>
      </c>
      <c r="D988" s="4">
        <v>1.1299999999999999E-2</v>
      </c>
      <c r="E988" s="4">
        <v>2.0899999999999998E-2</v>
      </c>
      <c r="F988" s="4">
        <v>-0.1169</v>
      </c>
      <c r="G988" t="s">
        <v>511</v>
      </c>
      <c r="H988" t="s">
        <v>683</v>
      </c>
      <c r="I988" t="s">
        <v>684</v>
      </c>
      <c r="J988" t="s">
        <v>685</v>
      </c>
      <c r="K988" t="s">
        <v>686</v>
      </c>
      <c r="L988" t="s">
        <v>687</v>
      </c>
      <c r="M988" t="s">
        <v>150</v>
      </c>
      <c r="N988" t="s">
        <v>764</v>
      </c>
      <c r="O988">
        <f>IF(B988="--","BLANK",VLOOKUP(J988,Currencies!$B$3:$C$153,2,FALSE))</f>
        <v>4.3426085700000003</v>
      </c>
      <c r="P988">
        <f t="shared" si="15"/>
        <v>2298.0035706971394</v>
      </c>
      <c r="Q988" s="3">
        <v>2298.0035706971398</v>
      </c>
    </row>
    <row r="989" spans="1:17" x14ac:dyDescent="0.2">
      <c r="A989" t="s">
        <v>689</v>
      </c>
      <c r="B989" s="12">
        <v>4511.0600000000004</v>
      </c>
      <c r="C989" s="3">
        <v>3.45</v>
      </c>
      <c r="D989" s="4">
        <v>8.0000000000000004E-4</v>
      </c>
      <c r="E989" s="4">
        <v>-2.6700000000000002E-2</v>
      </c>
      <c r="F989" s="4">
        <v>-0.2258</v>
      </c>
      <c r="G989" t="s">
        <v>690</v>
      </c>
      <c r="H989" t="s">
        <v>691</v>
      </c>
      <c r="I989" t="s">
        <v>691</v>
      </c>
      <c r="J989" t="s">
        <v>692</v>
      </c>
      <c r="K989" t="s">
        <v>693</v>
      </c>
      <c r="L989" t="s">
        <v>694</v>
      </c>
      <c r="M989" t="s">
        <v>150</v>
      </c>
      <c r="N989" t="s">
        <v>764</v>
      </c>
      <c r="O989">
        <f>IF(B989="--","BLANK",VLOOKUP(J989,Currencies!$B$3:$C$153,2,FALSE))</f>
        <v>14780.971465799999</v>
      </c>
      <c r="P989">
        <f t="shared" si="15"/>
        <v>0.3051937425383458</v>
      </c>
      <c r="Q989" s="3">
        <v>0.30519374253834602</v>
      </c>
    </row>
    <row r="990" spans="1:17" x14ac:dyDescent="0.2">
      <c r="A990" t="s">
        <v>695</v>
      </c>
      <c r="B990" s="12">
        <v>660.47</v>
      </c>
      <c r="C990" s="3">
        <v>3.37</v>
      </c>
      <c r="D990" s="4">
        <v>5.1000000000000004E-3</v>
      </c>
      <c r="E990" s="4">
        <v>-5.0299999999999997E-2</v>
      </c>
      <c r="F990" s="4">
        <v>-0.26629999999999998</v>
      </c>
      <c r="G990" t="s">
        <v>690</v>
      </c>
      <c r="H990" t="s">
        <v>691</v>
      </c>
      <c r="I990" t="s">
        <v>691</v>
      </c>
      <c r="J990" t="s">
        <v>692</v>
      </c>
      <c r="K990" t="s">
        <v>693</v>
      </c>
      <c r="L990" t="s">
        <v>694</v>
      </c>
      <c r="M990" t="s">
        <v>150</v>
      </c>
      <c r="N990" t="s">
        <v>764</v>
      </c>
      <c r="O990">
        <f>IF(B990="--","BLANK",VLOOKUP(J990,Currencies!$B$3:$C$153,2,FALSE))</f>
        <v>14780.971465799999</v>
      </c>
      <c r="P990">
        <f t="shared" si="15"/>
        <v>4.4683801841319162E-2</v>
      </c>
      <c r="Q990" s="3">
        <v>4.4683801841319197E-2</v>
      </c>
    </row>
    <row r="991" spans="1:17" x14ac:dyDescent="0.2">
      <c r="A991" t="s">
        <v>697</v>
      </c>
      <c r="B991" s="12">
        <v>2539.2800000000002</v>
      </c>
      <c r="C991" s="3">
        <v>15.73</v>
      </c>
      <c r="D991" s="4">
        <v>6.1999999999999998E-3</v>
      </c>
      <c r="E991" s="4">
        <v>-2.8799999999999999E-2</v>
      </c>
      <c r="F991" s="4">
        <v>-0.20780000000000001</v>
      </c>
      <c r="G991" t="s">
        <v>451</v>
      </c>
      <c r="H991" t="s">
        <v>698</v>
      </c>
      <c r="I991" t="s">
        <v>699</v>
      </c>
      <c r="J991" t="s">
        <v>700</v>
      </c>
      <c r="K991" t="s">
        <v>22</v>
      </c>
      <c r="L991" t="s">
        <v>701</v>
      </c>
      <c r="M991" t="s">
        <v>150</v>
      </c>
      <c r="N991" t="s">
        <v>764</v>
      </c>
      <c r="O991">
        <f>IF(B991="--","BLANK",VLOOKUP(J991,Currencies!$B$3:$C$153,2,FALSE))</f>
        <v>1.4176922199999999</v>
      </c>
      <c r="P991">
        <f t="shared" si="15"/>
        <v>1791.1363017848828</v>
      </c>
      <c r="Q991" s="3">
        <v>1791.1363017848801</v>
      </c>
    </row>
    <row r="992" spans="1:17" x14ac:dyDescent="0.2">
      <c r="A992" t="s">
        <v>702</v>
      </c>
      <c r="B992" s="12">
        <v>626.47</v>
      </c>
      <c r="C992" s="3">
        <v>4.16</v>
      </c>
      <c r="D992" s="4">
        <v>6.7000000000000002E-3</v>
      </c>
      <c r="E992" s="4">
        <v>-2.4199999999999999E-2</v>
      </c>
      <c r="F992" s="4">
        <v>-0.19589999999999999</v>
      </c>
      <c r="G992" t="s">
        <v>451</v>
      </c>
      <c r="H992" t="s">
        <v>698</v>
      </c>
      <c r="I992" t="s">
        <v>699</v>
      </c>
      <c r="J992" t="s">
        <v>700</v>
      </c>
      <c r="K992" t="s">
        <v>22</v>
      </c>
      <c r="L992" t="s">
        <v>701</v>
      </c>
      <c r="M992" t="s">
        <v>150</v>
      </c>
      <c r="N992" t="s">
        <v>764</v>
      </c>
      <c r="O992">
        <f>IF(B992="--","BLANK",VLOOKUP(J992,Currencies!$B$3:$C$153,2,FALSE))</f>
        <v>1.4176922199999999</v>
      </c>
      <c r="P992">
        <f t="shared" si="15"/>
        <v>441.8942215821711</v>
      </c>
      <c r="Q992" s="3">
        <v>441.89422158217099</v>
      </c>
    </row>
    <row r="993" spans="1:17" x14ac:dyDescent="0.2">
      <c r="A993" t="s">
        <v>703</v>
      </c>
      <c r="B993" s="12">
        <v>858.94</v>
      </c>
      <c r="C993" s="3">
        <v>4.37</v>
      </c>
      <c r="D993" s="4">
        <v>5.1000000000000004E-3</v>
      </c>
      <c r="E993" s="4">
        <v>3.0499999999999999E-2</v>
      </c>
      <c r="F993" s="4">
        <v>-0.1961</v>
      </c>
      <c r="G993" t="s">
        <v>704</v>
      </c>
      <c r="H993" t="s">
        <v>705</v>
      </c>
      <c r="I993" t="s">
        <v>706</v>
      </c>
      <c r="J993" t="s">
        <v>707</v>
      </c>
      <c r="K993" t="s">
        <v>708</v>
      </c>
      <c r="L993" t="s">
        <v>709</v>
      </c>
      <c r="M993" t="s">
        <v>150</v>
      </c>
      <c r="N993" t="s">
        <v>764</v>
      </c>
      <c r="O993">
        <f>IF(B993="--","BLANK",VLOOKUP(J993,Currencies!$B$3:$C$153,2,FALSE))</f>
        <v>31.914309679999999</v>
      </c>
      <c r="P993">
        <f t="shared" si="15"/>
        <v>26.913945769545471</v>
      </c>
      <c r="Q993" s="3">
        <v>26.913945769545499</v>
      </c>
    </row>
    <row r="994" spans="1:17" x14ac:dyDescent="0.2">
      <c r="A994" t="s">
        <v>710</v>
      </c>
      <c r="B994" s="12">
        <v>1286.53</v>
      </c>
      <c r="C994" s="3">
        <v>5.77</v>
      </c>
      <c r="D994" s="4">
        <v>4.4999999999999997E-3</v>
      </c>
      <c r="E994" s="4">
        <v>3.8199999999999998E-2</v>
      </c>
      <c r="F994" s="4">
        <v>-0.2</v>
      </c>
      <c r="G994" t="s">
        <v>704</v>
      </c>
      <c r="H994" t="s">
        <v>705</v>
      </c>
      <c r="I994" t="s">
        <v>706</v>
      </c>
      <c r="J994" t="s">
        <v>707</v>
      </c>
      <c r="K994" t="s">
        <v>708</v>
      </c>
      <c r="L994" t="s">
        <v>709</v>
      </c>
      <c r="M994" t="s">
        <v>150</v>
      </c>
      <c r="N994" t="s">
        <v>764</v>
      </c>
      <c r="O994">
        <f>IF(B994="--","BLANK",VLOOKUP(J994,Currencies!$B$3:$C$153,2,FALSE))</f>
        <v>31.914309679999999</v>
      </c>
      <c r="P994">
        <f t="shared" si="15"/>
        <v>40.312010909834598</v>
      </c>
      <c r="Q994" s="3">
        <v>40.312010909834598</v>
      </c>
    </row>
    <row r="995" spans="1:17" x14ac:dyDescent="0.2">
      <c r="A995" t="s">
        <v>711</v>
      </c>
      <c r="B995" s="12">
        <v>108.54</v>
      </c>
      <c r="C995" s="3">
        <v>-0.48</v>
      </c>
      <c r="D995" s="4">
        <v>-4.4000000000000003E-3</v>
      </c>
      <c r="E995" s="4">
        <v>-1.7399999999999999E-2</v>
      </c>
      <c r="F995" s="4">
        <v>2.5999999999999999E-2</v>
      </c>
      <c r="G995" t="s">
        <v>761</v>
      </c>
      <c r="H995" t="s">
        <v>713</v>
      </c>
      <c r="I995" t="s">
        <v>714</v>
      </c>
      <c r="J995" t="s">
        <v>715</v>
      </c>
      <c r="K995" t="s">
        <v>716</v>
      </c>
      <c r="L995" t="s">
        <v>717</v>
      </c>
      <c r="M995" t="s">
        <v>150</v>
      </c>
      <c r="N995" t="s">
        <v>764</v>
      </c>
      <c r="O995">
        <f>IF(B995="--","BLANK",VLOOKUP(J995,Currencies!$B$3:$C$153,2,FALSE))</f>
        <v>23110.57314258</v>
      </c>
      <c r="P995">
        <f t="shared" si="15"/>
        <v>4.6965516316002064E-3</v>
      </c>
      <c r="Q995" s="3">
        <v>4.6965516316002098E-3</v>
      </c>
    </row>
    <row r="996" spans="1:17" x14ac:dyDescent="0.2">
      <c r="A996" t="s">
        <v>718</v>
      </c>
      <c r="B996" s="12">
        <v>837.01</v>
      </c>
      <c r="C996" s="3">
        <v>9.98</v>
      </c>
      <c r="D996" s="4">
        <v>1.21E-2</v>
      </c>
      <c r="E996" s="4">
        <v>0.06</v>
      </c>
      <c r="F996" s="4">
        <v>-0.14280000000000001</v>
      </c>
      <c r="G996" t="s">
        <v>719</v>
      </c>
      <c r="H996" t="s">
        <v>713</v>
      </c>
      <c r="I996" t="s">
        <v>714</v>
      </c>
      <c r="J996" t="s">
        <v>715</v>
      </c>
      <c r="K996" t="s">
        <v>716</v>
      </c>
      <c r="L996" t="s">
        <v>717</v>
      </c>
      <c r="M996" t="s">
        <v>150</v>
      </c>
      <c r="N996" t="s">
        <v>764</v>
      </c>
      <c r="O996">
        <f>IF(B996="--","BLANK",VLOOKUP(J996,Currencies!$B$3:$C$153,2,FALSE))</f>
        <v>23110.57314258</v>
      </c>
      <c r="P996">
        <f t="shared" si="15"/>
        <v>3.6217621901286974E-2</v>
      </c>
      <c r="Q996" s="3">
        <v>3.6217621901287002E-2</v>
      </c>
    </row>
    <row r="997" spans="1:17" x14ac:dyDescent="0.2">
      <c r="A997" t="s">
        <v>720</v>
      </c>
      <c r="B997" s="12" t="s">
        <v>53</v>
      </c>
      <c r="C997" s="3" t="s">
        <v>53</v>
      </c>
      <c r="D997" s="4" t="s">
        <v>53</v>
      </c>
      <c r="E997" s="4" t="s">
        <v>53</v>
      </c>
      <c r="F997" s="4" t="s">
        <v>53</v>
      </c>
      <c r="G997" t="s">
        <v>53</v>
      </c>
      <c r="H997" t="s">
        <v>721</v>
      </c>
      <c r="I997" t="s">
        <v>722</v>
      </c>
      <c r="J997" t="s">
        <v>723</v>
      </c>
      <c r="K997" t="s">
        <v>724</v>
      </c>
      <c r="L997" t="s">
        <v>725</v>
      </c>
      <c r="M997" t="s">
        <v>150</v>
      </c>
      <c r="N997" t="s">
        <v>764</v>
      </c>
      <c r="O997" t="str">
        <f>IF(B997="--","BLANK",VLOOKUP(J997,Currencies!$B$3:$C$153,2,FALSE))</f>
        <v>BLANK</v>
      </c>
      <c r="P997" t="str">
        <f t="shared" si="15"/>
        <v>No value</v>
      </c>
      <c r="Q997" s="3" t="s">
        <v>58</v>
      </c>
    </row>
    <row r="998" spans="1:17" x14ac:dyDescent="0.2">
      <c r="A998" t="s">
        <v>726</v>
      </c>
      <c r="B998" s="12">
        <v>16265.8</v>
      </c>
      <c r="C998" s="3">
        <v>29.75</v>
      </c>
      <c r="D998" s="4">
        <v>1.8E-3</v>
      </c>
      <c r="E998" s="4">
        <v>-2.69E-2</v>
      </c>
      <c r="F998" s="4">
        <v>-0.1966</v>
      </c>
      <c r="G998" t="s">
        <v>771</v>
      </c>
      <c r="H998" t="s">
        <v>728</v>
      </c>
      <c r="I998" t="s">
        <v>729</v>
      </c>
      <c r="J998" t="s">
        <v>730</v>
      </c>
      <c r="K998" t="s">
        <v>731</v>
      </c>
      <c r="L998" t="s">
        <v>732</v>
      </c>
      <c r="M998" t="s">
        <v>150</v>
      </c>
      <c r="N998" t="s">
        <v>764</v>
      </c>
      <c r="O998">
        <f>IF(B998="--","BLANK",VLOOKUP(J998,Currencies!$B$3:$C$153,2,FALSE))</f>
        <v>2778.1854569699999</v>
      </c>
      <c r="P998">
        <f t="shared" si="15"/>
        <v>5.8548287189366155</v>
      </c>
      <c r="Q998" s="3">
        <v>5.8548287189366199</v>
      </c>
    </row>
    <row r="999" spans="1:17" x14ac:dyDescent="0.2">
      <c r="A999" t="s">
        <v>733</v>
      </c>
      <c r="B999" s="12">
        <v>1239.3900000000001</v>
      </c>
      <c r="C999" s="3">
        <v>18.7</v>
      </c>
      <c r="D999" s="4">
        <v>1.5299999999999999E-2</v>
      </c>
      <c r="E999" s="4">
        <v>-1.4E-3</v>
      </c>
      <c r="F999" s="4">
        <v>4.9200000000000001E-2</v>
      </c>
      <c r="G999" t="s">
        <v>772</v>
      </c>
      <c r="H999" t="s">
        <v>734</v>
      </c>
      <c r="I999" t="s">
        <v>563</v>
      </c>
      <c r="J999" t="s">
        <v>564</v>
      </c>
      <c r="K999" t="s">
        <v>565</v>
      </c>
      <c r="L999" t="s">
        <v>566</v>
      </c>
      <c r="M999" t="s">
        <v>150</v>
      </c>
      <c r="N999" t="s">
        <v>764</v>
      </c>
      <c r="O999">
        <f>IF(B999="--","BLANK",VLOOKUP(J999,Currencies!$B$3:$C$153,2,FALSE))</f>
        <v>107.59655702000001</v>
      </c>
      <c r="P999">
        <f t="shared" si="15"/>
        <v>11.518863003856367</v>
      </c>
      <c r="Q999" s="3">
        <v>11.518863003856399</v>
      </c>
    </row>
    <row r="1000" spans="1:17" x14ac:dyDescent="0.2">
      <c r="A1000" t="s">
        <v>735</v>
      </c>
      <c r="B1000" s="12">
        <v>622.44000000000005</v>
      </c>
      <c r="C1000" s="3">
        <v>1.0900000000000001</v>
      </c>
      <c r="D1000" s="4">
        <v>1.8E-3</v>
      </c>
      <c r="E1000" s="4">
        <v>2.01E-2</v>
      </c>
      <c r="F1000" s="4">
        <v>-0.2278</v>
      </c>
      <c r="G1000" t="s">
        <v>719</v>
      </c>
      <c r="H1000" t="s">
        <v>736</v>
      </c>
      <c r="I1000" t="s">
        <v>737</v>
      </c>
      <c r="J1000" t="s">
        <v>738</v>
      </c>
      <c r="K1000" t="s">
        <v>739</v>
      </c>
      <c r="L1000" t="s">
        <v>740</v>
      </c>
      <c r="M1000" t="s">
        <v>150</v>
      </c>
      <c r="N1000" t="s">
        <v>764</v>
      </c>
      <c r="O1000">
        <f>IF(B1000="--","BLANK",VLOOKUP(J1000,Currencies!$B$3:$C$153,2,FALSE))</f>
        <v>8898.5042735000006</v>
      </c>
      <c r="P1000">
        <f t="shared" si="15"/>
        <v>6.9948834193814355E-2</v>
      </c>
      <c r="Q1000" s="3">
        <v>6.9948834193814396E-2</v>
      </c>
    </row>
    <row r="1001" spans="1:17" x14ac:dyDescent="0.2">
      <c r="A1001" t="s">
        <v>741</v>
      </c>
      <c r="B1001" s="12">
        <v>5479.35</v>
      </c>
      <c r="C1001" s="3">
        <v>-62.6</v>
      </c>
      <c r="D1001" s="4">
        <v>-1.1299999999999999E-2</v>
      </c>
      <c r="E1001" s="4">
        <v>-5.3600000000000002E-2</v>
      </c>
      <c r="F1001" s="4">
        <v>-0.27750000000000002</v>
      </c>
      <c r="G1001" t="s">
        <v>742</v>
      </c>
      <c r="H1001" t="s">
        <v>743</v>
      </c>
      <c r="I1001" t="s">
        <v>744</v>
      </c>
      <c r="J1001" t="s">
        <v>745</v>
      </c>
      <c r="K1001" t="s">
        <v>746</v>
      </c>
      <c r="L1001" t="s">
        <v>747</v>
      </c>
      <c r="M1001" t="s">
        <v>150</v>
      </c>
      <c r="N1001" t="s">
        <v>764</v>
      </c>
      <c r="O1001">
        <f>IF(B1001="--","BLANK",VLOOKUP(J1001,Currencies!$B$3:$C$153,2,FALSE))</f>
        <v>50.744973080000001</v>
      </c>
      <c r="P1001">
        <f t="shared" si="15"/>
        <v>107.97818320568908</v>
      </c>
      <c r="Q1001" s="3">
        <v>107.97818320568901</v>
      </c>
    </row>
    <row r="1002" spans="1:17" x14ac:dyDescent="0.2">
      <c r="A1002" t="s">
        <v>748</v>
      </c>
      <c r="B1002" s="12">
        <v>4606.8500000000004</v>
      </c>
      <c r="C1002" s="3">
        <v>167.81</v>
      </c>
      <c r="D1002" s="4">
        <v>3.78E-2</v>
      </c>
      <c r="E1002" s="4" t="s">
        <v>53</v>
      </c>
      <c r="F1002" s="4">
        <v>-0.1241</v>
      </c>
      <c r="G1002" t="s">
        <v>773</v>
      </c>
      <c r="H1002" t="s">
        <v>750</v>
      </c>
      <c r="I1002" t="s">
        <v>751</v>
      </c>
      <c r="J1002" t="s">
        <v>752</v>
      </c>
      <c r="K1002" t="s">
        <v>753</v>
      </c>
      <c r="L1002" t="s">
        <v>754</v>
      </c>
      <c r="M1002" t="s">
        <v>150</v>
      </c>
      <c r="N1002" t="s">
        <v>764</v>
      </c>
      <c r="O1002">
        <f>IF(B1002="--","BLANK",VLOOKUP(J1002,Currencies!$B$3:$C$153,2,FALSE))</f>
        <v>186.03144823</v>
      </c>
      <c r="P1002">
        <f t="shared" si="15"/>
        <v>24.763823771905066</v>
      </c>
      <c r="Q1002" s="3">
        <v>24.763823771905098</v>
      </c>
    </row>
    <row r="1003" spans="1:17" x14ac:dyDescent="0.2">
      <c r="A1003" t="s">
        <v>560</v>
      </c>
      <c r="B1003" s="12">
        <v>1127.73</v>
      </c>
      <c r="C1003" s="3">
        <v>4.01</v>
      </c>
      <c r="D1003" s="4">
        <v>3.5999999999999999E-3</v>
      </c>
      <c r="E1003" s="4">
        <v>7.3000000000000001E-3</v>
      </c>
      <c r="F1003" s="4">
        <v>-6.1400000000000003E-2</v>
      </c>
      <c r="G1003" t="s">
        <v>561</v>
      </c>
      <c r="H1003" t="s">
        <v>562</v>
      </c>
      <c r="I1003" t="s">
        <v>563</v>
      </c>
      <c r="J1003" t="s">
        <v>564</v>
      </c>
      <c r="K1003" t="s">
        <v>565</v>
      </c>
      <c r="L1003" t="s">
        <v>566</v>
      </c>
      <c r="M1003" t="s">
        <v>158</v>
      </c>
      <c r="N1003" t="s">
        <v>774</v>
      </c>
      <c r="O1003">
        <f>IF(B1003="--","BLANK",VLOOKUP(J1003,Currencies!$B$3:$C$153,2,FALSE))</f>
        <v>107.59655702000001</v>
      </c>
      <c r="P1003">
        <f t="shared" si="15"/>
        <v>10.481097455473208</v>
      </c>
      <c r="Q1003" s="3">
        <v>10.481097455473201</v>
      </c>
    </row>
    <row r="1004" spans="1:17" x14ac:dyDescent="0.2">
      <c r="A1004" t="s">
        <v>568</v>
      </c>
      <c r="B1004" s="12">
        <v>934.84</v>
      </c>
      <c r="C1004" s="3">
        <v>2.35</v>
      </c>
      <c r="D1004" s="4">
        <v>2.5000000000000001E-3</v>
      </c>
      <c r="E1004" s="4">
        <v>-5.5999999999999999E-3</v>
      </c>
      <c r="F1004" s="4">
        <v>-6.1899999999999997E-2</v>
      </c>
      <c r="G1004" t="s">
        <v>561</v>
      </c>
      <c r="H1004" t="s">
        <v>562</v>
      </c>
      <c r="I1004" t="s">
        <v>563</v>
      </c>
      <c r="J1004" t="s">
        <v>564</v>
      </c>
      <c r="K1004" t="s">
        <v>565</v>
      </c>
      <c r="L1004" t="s">
        <v>566</v>
      </c>
      <c r="M1004" t="s">
        <v>158</v>
      </c>
      <c r="N1004" t="s">
        <v>774</v>
      </c>
      <c r="O1004">
        <f>IF(B1004="--","BLANK",VLOOKUP(J1004,Currencies!$B$3:$C$153,2,FALSE))</f>
        <v>107.59655702000001</v>
      </c>
      <c r="P1004">
        <f t="shared" si="15"/>
        <v>8.6883820996821708</v>
      </c>
      <c r="Q1004" s="3">
        <v>8.6883820996821708</v>
      </c>
    </row>
    <row r="1005" spans="1:17" x14ac:dyDescent="0.2">
      <c r="A1005" t="s">
        <v>569</v>
      </c>
      <c r="B1005" s="12">
        <v>20133.73</v>
      </c>
      <c r="C1005" s="3">
        <v>96.26</v>
      </c>
      <c r="D1005" s="4">
        <v>4.7999999999999996E-3</v>
      </c>
      <c r="E1005" s="4">
        <v>1.1900000000000001E-2</v>
      </c>
      <c r="F1005" s="4">
        <v>-5.2499999999999998E-2</v>
      </c>
      <c r="G1005" t="s">
        <v>570</v>
      </c>
      <c r="H1005" t="s">
        <v>562</v>
      </c>
      <c r="I1005" t="s">
        <v>563</v>
      </c>
      <c r="J1005" t="s">
        <v>564</v>
      </c>
      <c r="K1005" t="s">
        <v>565</v>
      </c>
      <c r="L1005" t="s">
        <v>566</v>
      </c>
      <c r="M1005" t="s">
        <v>158</v>
      </c>
      <c r="N1005" t="s">
        <v>774</v>
      </c>
      <c r="O1005">
        <f>IF(B1005="--","BLANK",VLOOKUP(J1005,Currencies!$B$3:$C$153,2,FALSE))</f>
        <v>107.59655702000001</v>
      </c>
      <c r="P1005">
        <f t="shared" si="15"/>
        <v>187.12243734952921</v>
      </c>
      <c r="Q1005" s="3">
        <v>187.12243734952901</v>
      </c>
    </row>
    <row r="1006" spans="1:17" x14ac:dyDescent="0.2">
      <c r="A1006" t="s">
        <v>571</v>
      </c>
      <c r="B1006" s="12">
        <v>2054.16</v>
      </c>
      <c r="C1006" s="3">
        <v>10.41</v>
      </c>
      <c r="D1006" s="4">
        <v>5.1000000000000004E-3</v>
      </c>
      <c r="E1006" s="4">
        <v>2.35E-2</v>
      </c>
      <c r="F1006" s="4">
        <v>2.7799999999999998E-2</v>
      </c>
      <c r="G1006" t="s">
        <v>570</v>
      </c>
      <c r="H1006" t="s">
        <v>562</v>
      </c>
      <c r="I1006" t="s">
        <v>563</v>
      </c>
      <c r="J1006" t="s">
        <v>564</v>
      </c>
      <c r="K1006" t="s">
        <v>565</v>
      </c>
      <c r="L1006" t="s">
        <v>566</v>
      </c>
      <c r="M1006" t="s">
        <v>158</v>
      </c>
      <c r="N1006" t="s">
        <v>774</v>
      </c>
      <c r="O1006">
        <f>IF(B1006="--","BLANK",VLOOKUP(J1006,Currencies!$B$3:$C$153,2,FALSE))</f>
        <v>107.59655702000001</v>
      </c>
      <c r="P1006">
        <f t="shared" si="15"/>
        <v>19.0913172028188</v>
      </c>
      <c r="Q1006" s="3">
        <v>19.0913172028188</v>
      </c>
    </row>
    <row r="1007" spans="1:17" x14ac:dyDescent="0.2">
      <c r="A1007" t="s">
        <v>572</v>
      </c>
      <c r="B1007" s="12">
        <v>1459.29</v>
      </c>
      <c r="C1007" s="3">
        <v>5.52</v>
      </c>
      <c r="D1007" s="4">
        <v>3.8E-3</v>
      </c>
      <c r="E1007" s="4">
        <v>1.1599999999999999E-2</v>
      </c>
      <c r="F1007" s="4">
        <v>-6.1100000000000002E-2</v>
      </c>
      <c r="G1007" t="s">
        <v>561</v>
      </c>
      <c r="H1007" t="s">
        <v>562</v>
      </c>
      <c r="I1007" t="s">
        <v>563</v>
      </c>
      <c r="J1007" t="s">
        <v>564</v>
      </c>
      <c r="K1007" t="s">
        <v>565</v>
      </c>
      <c r="L1007" t="s">
        <v>566</v>
      </c>
      <c r="M1007" t="s">
        <v>158</v>
      </c>
      <c r="N1007" t="s">
        <v>774</v>
      </c>
      <c r="O1007">
        <f>IF(B1007="--","BLANK",VLOOKUP(J1007,Currencies!$B$3:$C$153,2,FALSE))</f>
        <v>107.59655702000001</v>
      </c>
      <c r="P1007">
        <f t="shared" si="15"/>
        <v>13.562608696937652</v>
      </c>
      <c r="Q1007" s="3">
        <v>13.5626086969377</v>
      </c>
    </row>
    <row r="1008" spans="1:17" x14ac:dyDescent="0.2">
      <c r="A1008" t="s">
        <v>573</v>
      </c>
      <c r="B1008" s="12">
        <v>300.08999999999997</v>
      </c>
      <c r="C1008" s="3">
        <v>1.3</v>
      </c>
      <c r="D1008" s="4">
        <v>4.4000000000000003E-3</v>
      </c>
      <c r="E1008" s="4">
        <v>2.2000000000000001E-3</v>
      </c>
      <c r="F1008" s="4">
        <v>-4.6899999999999997E-2</v>
      </c>
      <c r="G1008" t="s">
        <v>570</v>
      </c>
      <c r="H1008" t="s">
        <v>562</v>
      </c>
      <c r="I1008" t="s">
        <v>563</v>
      </c>
      <c r="J1008" t="s">
        <v>564</v>
      </c>
      <c r="K1008" t="s">
        <v>565</v>
      </c>
      <c r="L1008" t="s">
        <v>566</v>
      </c>
      <c r="M1008" t="s">
        <v>158</v>
      </c>
      <c r="N1008" t="s">
        <v>774</v>
      </c>
      <c r="O1008">
        <f>IF(B1008="--","BLANK",VLOOKUP(J1008,Currencies!$B$3:$C$153,2,FALSE))</f>
        <v>107.59655702000001</v>
      </c>
      <c r="P1008">
        <f t="shared" si="15"/>
        <v>2.7890297636960573</v>
      </c>
      <c r="Q1008" s="3">
        <v>2.7890297636960599</v>
      </c>
    </row>
    <row r="1009" spans="1:17" x14ac:dyDescent="0.2">
      <c r="A1009" t="s">
        <v>574</v>
      </c>
      <c r="B1009" s="12">
        <v>1566.44</v>
      </c>
      <c r="C1009" s="3">
        <v>13.21</v>
      </c>
      <c r="D1009" s="4">
        <v>8.5000000000000006E-3</v>
      </c>
      <c r="E1009" s="4">
        <v>-6.1999999999999998E-3</v>
      </c>
      <c r="F1009" s="4">
        <v>-0.18540000000000001</v>
      </c>
      <c r="G1009" t="s">
        <v>561</v>
      </c>
      <c r="H1009" t="s">
        <v>562</v>
      </c>
      <c r="I1009" t="s">
        <v>563</v>
      </c>
      <c r="J1009" t="s">
        <v>564</v>
      </c>
      <c r="K1009" t="s">
        <v>565</v>
      </c>
      <c r="L1009" t="s">
        <v>566</v>
      </c>
      <c r="M1009" t="s">
        <v>158</v>
      </c>
      <c r="N1009" t="s">
        <v>774</v>
      </c>
      <c r="O1009">
        <f>IF(B1009="--","BLANK",VLOOKUP(J1009,Currencies!$B$3:$C$153,2,FALSE))</f>
        <v>107.59655702000001</v>
      </c>
      <c r="P1009">
        <f t="shared" si="15"/>
        <v>14.558458405958387</v>
      </c>
      <c r="Q1009" s="3">
        <v>14.558458405958399</v>
      </c>
    </row>
    <row r="1010" spans="1:17" x14ac:dyDescent="0.2">
      <c r="A1010" t="s">
        <v>575</v>
      </c>
      <c r="B1010" s="12">
        <v>152.26</v>
      </c>
      <c r="C1010" s="3">
        <v>0.98</v>
      </c>
      <c r="D1010" s="4">
        <v>6.4999999999999997E-3</v>
      </c>
      <c r="E1010" s="4">
        <v>7.4399999999999994E-2</v>
      </c>
      <c r="F1010" s="4">
        <v>3.1800000000000002E-2</v>
      </c>
      <c r="G1010" t="s">
        <v>561</v>
      </c>
      <c r="H1010" t="s">
        <v>562</v>
      </c>
      <c r="I1010" t="s">
        <v>563</v>
      </c>
      <c r="J1010" t="s">
        <v>564</v>
      </c>
      <c r="K1010" t="s">
        <v>565</v>
      </c>
      <c r="L1010" t="s">
        <v>566</v>
      </c>
      <c r="M1010" t="s">
        <v>158</v>
      </c>
      <c r="N1010" t="s">
        <v>774</v>
      </c>
      <c r="O1010">
        <f>IF(B1010="--","BLANK",VLOOKUP(J1010,Currencies!$B$3:$C$153,2,FALSE))</f>
        <v>107.59655702000001</v>
      </c>
      <c r="P1010">
        <f t="shared" si="15"/>
        <v>1.4151010424218124</v>
      </c>
      <c r="Q1010" s="3">
        <v>1.41510104242181</v>
      </c>
    </row>
    <row r="1011" spans="1:17" x14ac:dyDescent="0.2">
      <c r="A1011" t="s">
        <v>576</v>
      </c>
      <c r="B1011" s="12">
        <v>685.2</v>
      </c>
      <c r="C1011" s="3">
        <v>2.57</v>
      </c>
      <c r="D1011" s="4">
        <v>3.8E-3</v>
      </c>
      <c r="E1011" s="4">
        <v>-5.4000000000000003E-3</v>
      </c>
      <c r="F1011" s="4">
        <v>-3.8300000000000001E-2</v>
      </c>
      <c r="G1011" t="s">
        <v>561</v>
      </c>
      <c r="H1011" t="s">
        <v>562</v>
      </c>
      <c r="I1011" t="s">
        <v>563</v>
      </c>
      <c r="J1011" t="s">
        <v>564</v>
      </c>
      <c r="K1011" t="s">
        <v>565</v>
      </c>
      <c r="L1011" t="s">
        <v>566</v>
      </c>
      <c r="M1011" t="s">
        <v>158</v>
      </c>
      <c r="N1011" t="s">
        <v>774</v>
      </c>
      <c r="O1011">
        <f>IF(B1011="--","BLANK",VLOOKUP(J1011,Currencies!$B$3:$C$153,2,FALSE))</f>
        <v>107.59655702000001</v>
      </c>
      <c r="P1011">
        <f t="shared" si="15"/>
        <v>6.3682335102287269</v>
      </c>
      <c r="Q1011" s="3">
        <v>6.3682335102287304</v>
      </c>
    </row>
    <row r="1012" spans="1:17" x14ac:dyDescent="0.2">
      <c r="A1012" t="s">
        <v>577</v>
      </c>
      <c r="B1012" s="12">
        <v>872.56</v>
      </c>
      <c r="C1012" s="3">
        <v>33.03</v>
      </c>
      <c r="D1012" s="4">
        <v>3.9300000000000002E-2</v>
      </c>
      <c r="E1012" s="4">
        <v>0.18090000000000001</v>
      </c>
      <c r="F1012" s="4">
        <v>-2.07E-2</v>
      </c>
      <c r="G1012" t="s">
        <v>561</v>
      </c>
      <c r="H1012" t="s">
        <v>562</v>
      </c>
      <c r="I1012" t="s">
        <v>563</v>
      </c>
      <c r="J1012" t="s">
        <v>564</v>
      </c>
      <c r="K1012" t="s">
        <v>565</v>
      </c>
      <c r="L1012" t="s">
        <v>566</v>
      </c>
      <c r="M1012" t="s">
        <v>158</v>
      </c>
      <c r="N1012" t="s">
        <v>774</v>
      </c>
      <c r="O1012">
        <f>IF(B1012="--","BLANK",VLOOKUP(J1012,Currencies!$B$3:$C$153,2,FALSE))</f>
        <v>107.59655702000001</v>
      </c>
      <c r="P1012">
        <f t="shared" si="15"/>
        <v>8.1095531694179481</v>
      </c>
      <c r="Q1012" s="3">
        <v>8.1095531694179499</v>
      </c>
    </row>
    <row r="1013" spans="1:17" x14ac:dyDescent="0.2">
      <c r="A1013" t="s">
        <v>578</v>
      </c>
      <c r="B1013" s="12">
        <v>1846.81</v>
      </c>
      <c r="C1013" s="3">
        <v>10.53</v>
      </c>
      <c r="D1013" s="4">
        <v>5.7000000000000002E-3</v>
      </c>
      <c r="E1013" s="4">
        <v>5.0700000000000002E-2</v>
      </c>
      <c r="F1013" s="4">
        <v>-5.8400000000000001E-2</v>
      </c>
      <c r="G1013" t="s">
        <v>561</v>
      </c>
      <c r="H1013" t="s">
        <v>562</v>
      </c>
      <c r="I1013" t="s">
        <v>563</v>
      </c>
      <c r="J1013" t="s">
        <v>564</v>
      </c>
      <c r="K1013" t="s">
        <v>565</v>
      </c>
      <c r="L1013" t="s">
        <v>566</v>
      </c>
      <c r="M1013" t="s">
        <v>158</v>
      </c>
      <c r="N1013" t="s">
        <v>774</v>
      </c>
      <c r="O1013">
        <f>IF(B1013="--","BLANK",VLOOKUP(J1013,Currencies!$B$3:$C$153,2,FALSE))</f>
        <v>107.59655702000001</v>
      </c>
      <c r="P1013">
        <f t="shared" si="15"/>
        <v>17.16421092969281</v>
      </c>
      <c r="Q1013" s="3">
        <v>17.1642109296928</v>
      </c>
    </row>
    <row r="1014" spans="1:17" x14ac:dyDescent="0.2">
      <c r="A1014" t="s">
        <v>579</v>
      </c>
      <c r="B1014" s="12">
        <v>1643.06</v>
      </c>
      <c r="C1014" s="3">
        <v>9.2100000000000009</v>
      </c>
      <c r="D1014" s="4">
        <v>5.5999999999999999E-3</v>
      </c>
      <c r="E1014" s="4">
        <v>3.3500000000000002E-2</v>
      </c>
      <c r="F1014" s="4">
        <v>-6.0299999999999999E-2</v>
      </c>
      <c r="G1014" t="s">
        <v>561</v>
      </c>
      <c r="H1014" t="s">
        <v>562</v>
      </c>
      <c r="I1014" t="s">
        <v>563</v>
      </c>
      <c r="J1014" t="s">
        <v>564</v>
      </c>
      <c r="K1014" t="s">
        <v>565</v>
      </c>
      <c r="L1014" t="s">
        <v>566</v>
      </c>
      <c r="M1014" t="s">
        <v>158</v>
      </c>
      <c r="N1014" t="s">
        <v>774</v>
      </c>
      <c r="O1014">
        <f>IF(B1014="--","BLANK",VLOOKUP(J1014,Currencies!$B$3:$C$153,2,FALSE))</f>
        <v>107.59655702000001</v>
      </c>
      <c r="P1014">
        <f t="shared" si="15"/>
        <v>15.270562976235277</v>
      </c>
      <c r="Q1014" s="3">
        <v>15.270562976235301</v>
      </c>
    </row>
    <row r="1015" spans="1:17" x14ac:dyDescent="0.2">
      <c r="A1015" t="s">
        <v>580</v>
      </c>
      <c r="B1015" s="12">
        <v>3241.8</v>
      </c>
      <c r="C1015" s="3">
        <v>10.43</v>
      </c>
      <c r="D1015" s="4">
        <v>3.2000000000000002E-3</v>
      </c>
      <c r="E1015" s="4">
        <v>4.7199999999999999E-2</v>
      </c>
      <c r="F1015" s="4">
        <v>-3.7699999999999997E-2</v>
      </c>
      <c r="G1015" t="s">
        <v>561</v>
      </c>
      <c r="H1015" t="s">
        <v>562</v>
      </c>
      <c r="I1015" t="s">
        <v>563</v>
      </c>
      <c r="J1015" t="s">
        <v>564</v>
      </c>
      <c r="K1015" t="s">
        <v>565</v>
      </c>
      <c r="L1015" t="s">
        <v>566</v>
      </c>
      <c r="M1015" t="s">
        <v>158</v>
      </c>
      <c r="N1015" t="s">
        <v>774</v>
      </c>
      <c r="O1015">
        <f>IF(B1015="--","BLANK",VLOOKUP(J1015,Currencies!$B$3:$C$153,2,FALSE))</f>
        <v>107.59655702000001</v>
      </c>
      <c r="P1015">
        <f t="shared" si="15"/>
        <v>30.129216861441169</v>
      </c>
      <c r="Q1015" s="3">
        <v>30.129216861441201</v>
      </c>
    </row>
    <row r="1016" spans="1:17" x14ac:dyDescent="0.2">
      <c r="A1016" t="s">
        <v>581</v>
      </c>
      <c r="B1016" s="12">
        <v>5763.34</v>
      </c>
      <c r="C1016" s="3">
        <v>22.01</v>
      </c>
      <c r="D1016" s="4">
        <v>3.8E-3</v>
      </c>
      <c r="E1016" s="4">
        <v>3.2099999999999997E-2</v>
      </c>
      <c r="F1016" s="4">
        <v>-0.14380000000000001</v>
      </c>
      <c r="G1016" t="s">
        <v>561</v>
      </c>
      <c r="H1016" t="s">
        <v>562</v>
      </c>
      <c r="I1016" t="s">
        <v>563</v>
      </c>
      <c r="J1016" t="s">
        <v>564</v>
      </c>
      <c r="K1016" t="s">
        <v>565</v>
      </c>
      <c r="L1016" t="s">
        <v>566</v>
      </c>
      <c r="M1016" t="s">
        <v>158</v>
      </c>
      <c r="N1016" t="s">
        <v>774</v>
      </c>
      <c r="O1016">
        <f>IF(B1016="--","BLANK",VLOOKUP(J1016,Currencies!$B$3:$C$153,2,FALSE))</f>
        <v>107.59655702000001</v>
      </c>
      <c r="P1016">
        <f t="shared" si="15"/>
        <v>53.564353354993628</v>
      </c>
      <c r="Q1016" s="3">
        <v>53.5643533549936</v>
      </c>
    </row>
    <row r="1017" spans="1:17" x14ac:dyDescent="0.2">
      <c r="A1017" t="s">
        <v>582</v>
      </c>
      <c r="B1017" s="12">
        <v>1449.27</v>
      </c>
      <c r="C1017" s="3">
        <v>1.36</v>
      </c>
      <c r="D1017" s="4">
        <v>8.9999999999999998E-4</v>
      </c>
      <c r="E1017" s="4">
        <v>-5.7999999999999996E-3</v>
      </c>
      <c r="F1017" s="4">
        <v>-9.01E-2</v>
      </c>
      <c r="G1017" t="s">
        <v>561</v>
      </c>
      <c r="H1017" t="s">
        <v>562</v>
      </c>
      <c r="I1017" t="s">
        <v>563</v>
      </c>
      <c r="J1017" t="s">
        <v>564</v>
      </c>
      <c r="K1017" t="s">
        <v>565</v>
      </c>
      <c r="L1017" t="s">
        <v>566</v>
      </c>
      <c r="M1017" t="s">
        <v>158</v>
      </c>
      <c r="N1017" t="s">
        <v>774</v>
      </c>
      <c r="O1017">
        <f>IF(B1017="--","BLANK",VLOOKUP(J1017,Currencies!$B$3:$C$153,2,FALSE))</f>
        <v>107.59655702000001</v>
      </c>
      <c r="P1017">
        <f t="shared" si="15"/>
        <v>13.469483040527127</v>
      </c>
      <c r="Q1017" s="3">
        <v>13.4694830405271</v>
      </c>
    </row>
    <row r="1018" spans="1:17" x14ac:dyDescent="0.2">
      <c r="A1018" t="s">
        <v>583</v>
      </c>
      <c r="B1018" s="12">
        <v>2875.42</v>
      </c>
      <c r="C1018" s="3">
        <v>6.96</v>
      </c>
      <c r="D1018" s="4">
        <v>2.3999999999999998E-3</v>
      </c>
      <c r="E1018" s="4">
        <v>1.2999999999999999E-2</v>
      </c>
      <c r="F1018" s="4">
        <v>-2.3999999999999998E-3</v>
      </c>
      <c r="G1018" t="s">
        <v>584</v>
      </c>
      <c r="H1018" t="s">
        <v>585</v>
      </c>
      <c r="I1018" t="s">
        <v>586</v>
      </c>
      <c r="J1018" t="s">
        <v>587</v>
      </c>
      <c r="K1018" t="s">
        <v>588</v>
      </c>
      <c r="L1018" t="s">
        <v>589</v>
      </c>
      <c r="M1018" t="s">
        <v>158</v>
      </c>
      <c r="N1018" t="s">
        <v>774</v>
      </c>
      <c r="O1018">
        <f>IF(B1018="--","BLANK",VLOOKUP(J1018,Currencies!$B$3:$C$153,2,FALSE))</f>
        <v>7.1067010799999997</v>
      </c>
      <c r="P1018">
        <f t="shared" si="15"/>
        <v>404.60685874239698</v>
      </c>
      <c r="Q1018" s="3">
        <v>404.60685874239698</v>
      </c>
    </row>
    <row r="1019" spans="1:17" x14ac:dyDescent="0.2">
      <c r="A1019" t="s">
        <v>590</v>
      </c>
      <c r="B1019" s="12">
        <v>3013.88</v>
      </c>
      <c r="C1019" s="3">
        <v>7.1</v>
      </c>
      <c r="D1019" s="4">
        <v>2.3999999999999998E-3</v>
      </c>
      <c r="E1019" s="4">
        <v>1.3100000000000001E-2</v>
      </c>
      <c r="F1019" s="4">
        <v>-1.6000000000000001E-3</v>
      </c>
      <c r="G1019" t="s">
        <v>584</v>
      </c>
      <c r="H1019" t="s">
        <v>585</v>
      </c>
      <c r="I1019" t="s">
        <v>586</v>
      </c>
      <c r="J1019" t="s">
        <v>587</v>
      </c>
      <c r="K1019" t="s">
        <v>588</v>
      </c>
      <c r="L1019" t="s">
        <v>589</v>
      </c>
      <c r="M1019" t="s">
        <v>158</v>
      </c>
      <c r="N1019" t="s">
        <v>774</v>
      </c>
      <c r="O1019">
        <f>IF(B1019="--","BLANK",VLOOKUP(J1019,Currencies!$B$3:$C$153,2,FALSE))</f>
        <v>7.1067010799999997</v>
      </c>
      <c r="P1019">
        <f t="shared" si="15"/>
        <v>424.08987884432031</v>
      </c>
      <c r="Q1019" s="3">
        <v>424.08987884432003</v>
      </c>
    </row>
    <row r="1020" spans="1:17" x14ac:dyDescent="0.2">
      <c r="A1020" t="s">
        <v>591</v>
      </c>
      <c r="B1020" s="12">
        <v>1884.36</v>
      </c>
      <c r="C1020" s="3">
        <v>-8.17</v>
      </c>
      <c r="D1020" s="4">
        <v>-4.3E-3</v>
      </c>
      <c r="E1020" s="4">
        <v>2.8899999999999999E-2</v>
      </c>
      <c r="F1020" s="4">
        <v>0.17519999999999999</v>
      </c>
      <c r="G1020" t="s">
        <v>592</v>
      </c>
      <c r="H1020" t="s">
        <v>585</v>
      </c>
      <c r="I1020" t="s">
        <v>586</v>
      </c>
      <c r="J1020" t="s">
        <v>587</v>
      </c>
      <c r="K1020" t="s">
        <v>588</v>
      </c>
      <c r="L1020" t="s">
        <v>589</v>
      </c>
      <c r="M1020" t="s">
        <v>158</v>
      </c>
      <c r="N1020" t="s">
        <v>774</v>
      </c>
      <c r="O1020">
        <f>IF(B1020="--","BLANK",VLOOKUP(J1020,Currencies!$B$3:$C$153,2,FALSE))</f>
        <v>7.1067010799999997</v>
      </c>
      <c r="P1020">
        <f t="shared" si="15"/>
        <v>265.15256217868108</v>
      </c>
      <c r="Q1020" s="3">
        <v>265.15256217868102</v>
      </c>
    </row>
    <row r="1021" spans="1:17" x14ac:dyDescent="0.2">
      <c r="A1021" t="s">
        <v>593</v>
      </c>
      <c r="B1021" s="12">
        <v>10921.15</v>
      </c>
      <c r="C1021" s="3">
        <v>-43.74</v>
      </c>
      <c r="D1021" s="4">
        <v>-4.0000000000000001E-3</v>
      </c>
      <c r="E1021" s="4">
        <v>3.73E-2</v>
      </c>
      <c r="F1021" s="4">
        <v>0.21340000000000001</v>
      </c>
      <c r="G1021" t="s">
        <v>592</v>
      </c>
      <c r="H1021" t="s">
        <v>585</v>
      </c>
      <c r="I1021" t="s">
        <v>586</v>
      </c>
      <c r="J1021" t="s">
        <v>587</v>
      </c>
      <c r="K1021" t="s">
        <v>588</v>
      </c>
      <c r="L1021" t="s">
        <v>589</v>
      </c>
      <c r="M1021" t="s">
        <v>158</v>
      </c>
      <c r="N1021" t="s">
        <v>774</v>
      </c>
      <c r="O1021">
        <f>IF(B1021="--","BLANK",VLOOKUP(J1021,Currencies!$B$3:$C$153,2,FALSE))</f>
        <v>7.1067010799999997</v>
      </c>
      <c r="P1021">
        <f t="shared" si="15"/>
        <v>1536.7397442302442</v>
      </c>
      <c r="Q1021" s="3">
        <v>1536.7397442302399</v>
      </c>
    </row>
    <row r="1022" spans="1:17" x14ac:dyDescent="0.2">
      <c r="A1022" t="s">
        <v>594</v>
      </c>
      <c r="B1022" s="12">
        <v>207.78</v>
      </c>
      <c r="C1022" s="3">
        <v>7.57</v>
      </c>
      <c r="D1022" s="4">
        <v>3.78E-2</v>
      </c>
      <c r="E1022" s="4">
        <v>-3.2099999999999997E-2</v>
      </c>
      <c r="F1022" s="4">
        <v>-0.29010000000000002</v>
      </c>
      <c r="G1022" t="s">
        <v>584</v>
      </c>
      <c r="H1022" t="s">
        <v>585</v>
      </c>
      <c r="I1022" t="s">
        <v>586</v>
      </c>
      <c r="J1022" t="s">
        <v>587</v>
      </c>
      <c r="K1022" t="s">
        <v>588</v>
      </c>
      <c r="L1022" t="s">
        <v>589</v>
      </c>
      <c r="M1022" t="s">
        <v>158</v>
      </c>
      <c r="N1022" t="s">
        <v>774</v>
      </c>
      <c r="O1022">
        <f>IF(B1022="--","BLANK",VLOOKUP(J1022,Currencies!$B$3:$C$153,2,FALSE))</f>
        <v>7.1067010799999997</v>
      </c>
      <c r="P1022">
        <f t="shared" si="15"/>
        <v>29.237194256663461</v>
      </c>
      <c r="Q1022" s="3">
        <v>29.2371942566635</v>
      </c>
    </row>
    <row r="1023" spans="1:17" x14ac:dyDescent="0.2">
      <c r="A1023" t="s">
        <v>595</v>
      </c>
      <c r="B1023" s="12">
        <v>863.28</v>
      </c>
      <c r="C1023" s="3">
        <v>16.64</v>
      </c>
      <c r="D1023" s="4">
        <v>1.9699999999999999E-2</v>
      </c>
      <c r="E1023" s="4">
        <v>3.5299999999999998E-2</v>
      </c>
      <c r="F1023" s="4">
        <v>-9.2600000000000002E-2</v>
      </c>
      <c r="G1023" t="s">
        <v>592</v>
      </c>
      <c r="H1023" t="s">
        <v>585</v>
      </c>
      <c r="I1023" t="s">
        <v>586</v>
      </c>
      <c r="J1023" t="s">
        <v>587</v>
      </c>
      <c r="K1023" t="s">
        <v>588</v>
      </c>
      <c r="L1023" t="s">
        <v>589</v>
      </c>
      <c r="M1023" t="s">
        <v>158</v>
      </c>
      <c r="N1023" t="s">
        <v>774</v>
      </c>
      <c r="O1023">
        <f>IF(B1023="--","BLANK",VLOOKUP(J1023,Currencies!$B$3:$C$153,2,FALSE))</f>
        <v>7.1067010799999997</v>
      </c>
      <c r="P1023">
        <f t="shared" si="15"/>
        <v>121.47408344350963</v>
      </c>
      <c r="Q1023" s="3">
        <v>121.47408344351</v>
      </c>
    </row>
    <row r="1024" spans="1:17" x14ac:dyDescent="0.2">
      <c r="A1024" t="s">
        <v>596</v>
      </c>
      <c r="B1024" s="12">
        <v>2837.17</v>
      </c>
      <c r="C1024" s="3">
        <v>17.48</v>
      </c>
      <c r="D1024" s="4">
        <v>6.1999999999999998E-3</v>
      </c>
      <c r="E1024" s="4">
        <v>0.01</v>
      </c>
      <c r="F1024" s="4">
        <v>3.73E-2</v>
      </c>
      <c r="G1024" t="s">
        <v>584</v>
      </c>
      <c r="H1024" t="s">
        <v>585</v>
      </c>
      <c r="I1024" t="s">
        <v>586</v>
      </c>
      <c r="J1024" t="s">
        <v>587</v>
      </c>
      <c r="K1024" t="s">
        <v>588</v>
      </c>
      <c r="L1024" t="s">
        <v>589</v>
      </c>
      <c r="M1024" t="s">
        <v>158</v>
      </c>
      <c r="N1024" t="s">
        <v>774</v>
      </c>
      <c r="O1024">
        <f>IF(B1024="--","BLANK",VLOOKUP(J1024,Currencies!$B$3:$C$153,2,FALSE))</f>
        <v>7.1067010799999997</v>
      </c>
      <c r="P1024">
        <f t="shared" si="15"/>
        <v>399.22461463652843</v>
      </c>
      <c r="Q1024" s="3">
        <v>399.22461463652797</v>
      </c>
    </row>
    <row r="1025" spans="1:17" x14ac:dyDescent="0.2">
      <c r="A1025" t="s">
        <v>597</v>
      </c>
      <c r="B1025" s="12">
        <v>8307.42</v>
      </c>
      <c r="C1025" s="3">
        <v>36.590000000000003</v>
      </c>
      <c r="D1025" s="4">
        <v>4.4000000000000003E-3</v>
      </c>
      <c r="E1025" s="4">
        <v>1.24E-2</v>
      </c>
      <c r="F1025" s="4">
        <v>2.52E-2</v>
      </c>
      <c r="G1025" t="s">
        <v>584</v>
      </c>
      <c r="H1025" t="s">
        <v>585</v>
      </c>
      <c r="I1025" t="s">
        <v>586</v>
      </c>
      <c r="J1025" t="s">
        <v>587</v>
      </c>
      <c r="K1025" t="s">
        <v>588</v>
      </c>
      <c r="L1025" t="s">
        <v>589</v>
      </c>
      <c r="M1025" t="s">
        <v>158</v>
      </c>
      <c r="N1025" t="s">
        <v>774</v>
      </c>
      <c r="O1025">
        <f>IF(B1025="--","BLANK",VLOOKUP(J1025,Currencies!$B$3:$C$153,2,FALSE))</f>
        <v>7.1067010799999997</v>
      </c>
      <c r="P1025">
        <f t="shared" si="15"/>
        <v>1168.9558779078409</v>
      </c>
      <c r="Q1025" s="3">
        <v>1168.95587790784</v>
      </c>
    </row>
    <row r="1026" spans="1:17" x14ac:dyDescent="0.2">
      <c r="A1026" t="s">
        <v>598</v>
      </c>
      <c r="B1026" s="12">
        <v>2430.1799999999998</v>
      </c>
      <c r="C1026" s="3">
        <v>5.72</v>
      </c>
      <c r="D1026" s="4">
        <v>2.3999999999999998E-3</v>
      </c>
      <c r="E1026" s="4">
        <v>1.3100000000000001E-2</v>
      </c>
      <c r="F1026" s="4">
        <v>-1.5E-3</v>
      </c>
      <c r="G1026" t="s">
        <v>584</v>
      </c>
      <c r="H1026" t="s">
        <v>585</v>
      </c>
      <c r="I1026" t="s">
        <v>586</v>
      </c>
      <c r="J1026" t="s">
        <v>587</v>
      </c>
      <c r="K1026" t="s">
        <v>588</v>
      </c>
      <c r="L1026" t="s">
        <v>589</v>
      </c>
      <c r="M1026" t="s">
        <v>158</v>
      </c>
      <c r="N1026" t="s">
        <v>774</v>
      </c>
      <c r="O1026">
        <f>IF(B1026="--","BLANK",VLOOKUP(J1026,Currencies!$B$3:$C$153,2,FALSE))</f>
        <v>7.1067010799999997</v>
      </c>
      <c r="P1026">
        <f t="shared" ref="P1026:P1089" si="16">IF(O1026="Blank", "No value",B1026/O1026)</f>
        <v>341.95613022744442</v>
      </c>
      <c r="Q1026" s="3">
        <v>341.95613022744402</v>
      </c>
    </row>
    <row r="1027" spans="1:17" x14ac:dyDescent="0.2">
      <c r="A1027" t="s">
        <v>599</v>
      </c>
      <c r="B1027" s="12">
        <v>2114.86</v>
      </c>
      <c r="C1027" s="3">
        <v>-9.4499999999999993</v>
      </c>
      <c r="D1027" s="4">
        <v>-4.4000000000000003E-3</v>
      </c>
      <c r="E1027" s="4">
        <v>4.6600000000000003E-2</v>
      </c>
      <c r="F1027" s="4">
        <v>0.43020000000000003</v>
      </c>
      <c r="G1027" t="s">
        <v>592</v>
      </c>
      <c r="H1027" t="s">
        <v>585</v>
      </c>
      <c r="I1027" t="s">
        <v>586</v>
      </c>
      <c r="J1027" t="s">
        <v>587</v>
      </c>
      <c r="K1027" t="s">
        <v>588</v>
      </c>
      <c r="L1027" t="s">
        <v>589</v>
      </c>
      <c r="M1027" t="s">
        <v>158</v>
      </c>
      <c r="N1027" t="s">
        <v>774</v>
      </c>
      <c r="O1027">
        <f>IF(B1027="--","BLANK",VLOOKUP(J1027,Currencies!$B$3:$C$153,2,FALSE))</f>
        <v>7.1067010799999997</v>
      </c>
      <c r="P1027">
        <f t="shared" si="16"/>
        <v>297.58673907809839</v>
      </c>
      <c r="Q1027" s="3">
        <v>297.58673907809799</v>
      </c>
    </row>
    <row r="1028" spans="1:17" x14ac:dyDescent="0.2">
      <c r="A1028" t="s">
        <v>600</v>
      </c>
      <c r="B1028" s="12">
        <v>3922.91</v>
      </c>
      <c r="C1028" s="3">
        <v>10.09</v>
      </c>
      <c r="D1028" s="4">
        <v>2.5999999999999999E-3</v>
      </c>
      <c r="E1028" s="4">
        <v>2.1700000000000001E-2</v>
      </c>
      <c r="F1028" s="4">
        <v>7.51E-2</v>
      </c>
      <c r="G1028" t="s">
        <v>592</v>
      </c>
      <c r="H1028" t="s">
        <v>585</v>
      </c>
      <c r="I1028" t="s">
        <v>586</v>
      </c>
      <c r="J1028" t="s">
        <v>587</v>
      </c>
      <c r="K1028" t="s">
        <v>588</v>
      </c>
      <c r="L1028" t="s">
        <v>589</v>
      </c>
      <c r="M1028" t="s">
        <v>158</v>
      </c>
      <c r="N1028" t="s">
        <v>774</v>
      </c>
      <c r="O1028">
        <f>IF(B1028="--","BLANK",VLOOKUP(J1028,Currencies!$B$3:$C$153,2,FALSE))</f>
        <v>7.1067010799999997</v>
      </c>
      <c r="P1028">
        <f t="shared" si="16"/>
        <v>552.00154837524133</v>
      </c>
      <c r="Q1028" s="3">
        <v>552.00154837524099</v>
      </c>
    </row>
    <row r="1029" spans="1:17" x14ac:dyDescent="0.2">
      <c r="A1029" t="s">
        <v>601</v>
      </c>
      <c r="B1029" s="12">
        <v>1800.84</v>
      </c>
      <c r="C1029" s="3">
        <v>-7.72</v>
      </c>
      <c r="D1029" s="4">
        <v>-4.3E-3</v>
      </c>
      <c r="E1029" s="4">
        <v>2.8899999999999999E-2</v>
      </c>
      <c r="F1029" s="4">
        <v>0.17449999999999999</v>
      </c>
      <c r="G1029" t="s">
        <v>592</v>
      </c>
      <c r="H1029" t="s">
        <v>585</v>
      </c>
      <c r="I1029" t="s">
        <v>586</v>
      </c>
      <c r="J1029" t="s">
        <v>587</v>
      </c>
      <c r="K1029" t="s">
        <v>588</v>
      </c>
      <c r="L1029" t="s">
        <v>589</v>
      </c>
      <c r="M1029" t="s">
        <v>158</v>
      </c>
      <c r="N1029" t="s">
        <v>774</v>
      </c>
      <c r="O1029">
        <f>IF(B1029="--","BLANK",VLOOKUP(J1029,Currencies!$B$3:$C$153,2,FALSE))</f>
        <v>7.1067010799999997</v>
      </c>
      <c r="P1029">
        <f t="shared" si="16"/>
        <v>253.40027387221977</v>
      </c>
      <c r="Q1029" s="3">
        <v>253.40027387222</v>
      </c>
    </row>
    <row r="1030" spans="1:17" x14ac:dyDescent="0.2">
      <c r="A1030" t="s">
        <v>602</v>
      </c>
      <c r="B1030" s="12">
        <v>7597.02</v>
      </c>
      <c r="C1030" s="3">
        <v>33.76</v>
      </c>
      <c r="D1030" s="4">
        <v>4.4999999999999997E-3</v>
      </c>
      <c r="E1030" s="4">
        <v>2.3999999999999998E-3</v>
      </c>
      <c r="F1030" s="4">
        <v>-5.3400000000000003E-2</v>
      </c>
      <c r="G1030" t="s">
        <v>765</v>
      </c>
      <c r="H1030" t="s">
        <v>604</v>
      </c>
      <c r="I1030" t="s">
        <v>605</v>
      </c>
      <c r="J1030" t="s">
        <v>606</v>
      </c>
      <c r="K1030" t="s">
        <v>22</v>
      </c>
      <c r="L1030" t="s">
        <v>607</v>
      </c>
      <c r="M1030" t="s">
        <v>158</v>
      </c>
      <c r="N1030" t="s">
        <v>774</v>
      </c>
      <c r="O1030">
        <f>IF(B1030="--","BLANK",VLOOKUP(J1030,Currencies!$B$3:$C$153,2,FALSE))</f>
        <v>7.7520623899999999</v>
      </c>
      <c r="P1030">
        <f t="shared" si="16"/>
        <v>979.99985265856469</v>
      </c>
      <c r="Q1030" s="3">
        <v>979.99985265856503</v>
      </c>
    </row>
    <row r="1031" spans="1:17" x14ac:dyDescent="0.2">
      <c r="A1031" t="s">
        <v>608</v>
      </c>
      <c r="B1031" s="12">
        <v>14354.86</v>
      </c>
      <c r="C1031" s="3">
        <v>33.22</v>
      </c>
      <c r="D1031" s="4">
        <v>2.3E-3</v>
      </c>
      <c r="E1031" s="4">
        <v>-2.47E-2</v>
      </c>
      <c r="F1031" s="4">
        <v>-0.1236</v>
      </c>
      <c r="G1031" t="s">
        <v>765</v>
      </c>
      <c r="H1031" t="s">
        <v>604</v>
      </c>
      <c r="I1031" t="s">
        <v>605</v>
      </c>
      <c r="J1031" t="s">
        <v>606</v>
      </c>
      <c r="K1031" t="s">
        <v>22</v>
      </c>
      <c r="L1031" t="s">
        <v>607</v>
      </c>
      <c r="M1031" t="s">
        <v>158</v>
      </c>
      <c r="N1031" t="s">
        <v>774</v>
      </c>
      <c r="O1031">
        <f>IF(B1031="--","BLANK",VLOOKUP(J1031,Currencies!$B$3:$C$153,2,FALSE))</f>
        <v>7.7520623899999999</v>
      </c>
      <c r="P1031">
        <f t="shared" si="16"/>
        <v>1851.7472225865304</v>
      </c>
      <c r="Q1031" s="3">
        <v>1851.7472225865299</v>
      </c>
    </row>
    <row r="1032" spans="1:17" x14ac:dyDescent="0.2">
      <c r="A1032" t="s">
        <v>609</v>
      </c>
      <c r="B1032" s="12">
        <v>76.13</v>
      </c>
      <c r="C1032" s="3">
        <v>-0.26</v>
      </c>
      <c r="D1032" s="4">
        <v>-3.3999999999999998E-3</v>
      </c>
      <c r="E1032" s="4">
        <v>1.6199999999999999E-2</v>
      </c>
      <c r="F1032" s="4">
        <v>-0.33489999999999998</v>
      </c>
      <c r="G1032" t="s">
        <v>766</v>
      </c>
      <c r="H1032" t="s">
        <v>604</v>
      </c>
      <c r="I1032" t="s">
        <v>605</v>
      </c>
      <c r="J1032" t="s">
        <v>606</v>
      </c>
      <c r="K1032" t="s">
        <v>22</v>
      </c>
      <c r="L1032" t="s">
        <v>607</v>
      </c>
      <c r="M1032" t="s">
        <v>158</v>
      </c>
      <c r="N1032" t="s">
        <v>774</v>
      </c>
      <c r="O1032">
        <f>IF(B1032="--","BLANK",VLOOKUP(J1032,Currencies!$B$3:$C$153,2,FALSE))</f>
        <v>7.7520623899999999</v>
      </c>
      <c r="P1032">
        <f t="shared" si="16"/>
        <v>9.820612395767883</v>
      </c>
      <c r="Q1032" s="3">
        <v>9.8206123957678795</v>
      </c>
    </row>
    <row r="1033" spans="1:17" x14ac:dyDescent="0.2">
      <c r="A1033" t="s">
        <v>611</v>
      </c>
      <c r="B1033" s="12">
        <v>4528.6000000000004</v>
      </c>
      <c r="C1033" s="3">
        <v>14.11</v>
      </c>
      <c r="D1033" s="4">
        <v>3.0999999999999999E-3</v>
      </c>
      <c r="E1033" s="4">
        <v>-9.1000000000000004E-3</v>
      </c>
      <c r="F1033" s="4">
        <v>1.2E-2</v>
      </c>
      <c r="G1033" t="s">
        <v>775</v>
      </c>
      <c r="H1033" t="s">
        <v>604</v>
      </c>
      <c r="I1033" t="s">
        <v>605</v>
      </c>
      <c r="J1033" t="s">
        <v>606</v>
      </c>
      <c r="K1033" t="s">
        <v>22</v>
      </c>
      <c r="L1033" t="s">
        <v>607</v>
      </c>
      <c r="M1033" t="s">
        <v>158</v>
      </c>
      <c r="N1033" t="s">
        <v>774</v>
      </c>
      <c r="O1033">
        <f>IF(B1033="--","BLANK",VLOOKUP(J1033,Currencies!$B$3:$C$153,2,FALSE))</f>
        <v>7.7520623899999999</v>
      </c>
      <c r="P1033">
        <f t="shared" si="16"/>
        <v>584.18002489786466</v>
      </c>
      <c r="Q1033" s="3">
        <v>584.180024897865</v>
      </c>
    </row>
    <row r="1034" spans="1:17" x14ac:dyDescent="0.2">
      <c r="A1034" t="s">
        <v>613</v>
      </c>
      <c r="B1034" s="12">
        <v>8457.1200000000008</v>
      </c>
      <c r="C1034" s="3">
        <v>66.349999999999994</v>
      </c>
      <c r="D1034" s="4">
        <v>7.9000000000000008E-3</v>
      </c>
      <c r="E1034" s="4">
        <v>-9.7999999999999997E-3</v>
      </c>
      <c r="F1034" s="4">
        <v>-0.1055</v>
      </c>
      <c r="G1034" t="s">
        <v>765</v>
      </c>
      <c r="H1034" t="s">
        <v>604</v>
      </c>
      <c r="I1034" t="s">
        <v>605</v>
      </c>
      <c r="J1034" t="s">
        <v>606</v>
      </c>
      <c r="K1034" t="s">
        <v>22</v>
      </c>
      <c r="L1034" t="s">
        <v>607</v>
      </c>
      <c r="M1034" t="s">
        <v>158</v>
      </c>
      <c r="N1034" t="s">
        <v>774</v>
      </c>
      <c r="O1034">
        <f>IF(B1034="--","BLANK",VLOOKUP(J1034,Currencies!$B$3:$C$153,2,FALSE))</f>
        <v>7.7520623899999999</v>
      </c>
      <c r="P1034">
        <f t="shared" si="16"/>
        <v>1090.9509720806054</v>
      </c>
      <c r="Q1034" s="3">
        <v>1090.95097208061</v>
      </c>
    </row>
    <row r="1035" spans="1:17" x14ac:dyDescent="0.2">
      <c r="A1035" t="s">
        <v>614</v>
      </c>
      <c r="B1035" s="12">
        <v>34051.67</v>
      </c>
      <c r="C1035" s="3">
        <v>298.24</v>
      </c>
      <c r="D1035" s="4">
        <v>8.8000000000000005E-3</v>
      </c>
      <c r="E1035" s="4">
        <v>3.5000000000000001E-3</v>
      </c>
      <c r="F1035" s="4">
        <v>-5.6099999999999997E-2</v>
      </c>
      <c r="G1035" t="s">
        <v>766</v>
      </c>
      <c r="H1035" t="s">
        <v>604</v>
      </c>
      <c r="I1035" t="s">
        <v>605</v>
      </c>
      <c r="J1035" t="s">
        <v>606</v>
      </c>
      <c r="K1035" t="s">
        <v>22</v>
      </c>
      <c r="L1035" t="s">
        <v>607</v>
      </c>
      <c r="M1035" t="s">
        <v>158</v>
      </c>
      <c r="N1035" t="s">
        <v>774</v>
      </c>
      <c r="O1035">
        <f>IF(B1035="--","BLANK",VLOOKUP(J1035,Currencies!$B$3:$C$153,2,FALSE))</f>
        <v>7.7520623899999999</v>
      </c>
      <c r="P1035">
        <f t="shared" si="16"/>
        <v>4392.5949362747579</v>
      </c>
      <c r="Q1035" s="3">
        <v>4392.5949362747597</v>
      </c>
    </row>
    <row r="1036" spans="1:17" x14ac:dyDescent="0.2">
      <c r="A1036" t="s">
        <v>615</v>
      </c>
      <c r="B1036" s="12">
        <v>23934.77</v>
      </c>
      <c r="C1036" s="3">
        <v>137.30000000000001</v>
      </c>
      <c r="D1036" s="4">
        <v>5.7999999999999996E-3</v>
      </c>
      <c r="E1036" s="4">
        <v>-1.83E-2</v>
      </c>
      <c r="F1036" s="4">
        <v>-0.14349999999999999</v>
      </c>
      <c r="G1036" t="s">
        <v>765</v>
      </c>
      <c r="H1036" t="s">
        <v>604</v>
      </c>
      <c r="I1036" t="s">
        <v>605</v>
      </c>
      <c r="J1036" t="s">
        <v>606</v>
      </c>
      <c r="K1036" t="s">
        <v>22</v>
      </c>
      <c r="L1036" t="s">
        <v>607</v>
      </c>
      <c r="M1036" t="s">
        <v>158</v>
      </c>
      <c r="N1036" t="s">
        <v>774</v>
      </c>
      <c r="O1036">
        <f>IF(B1036="--","BLANK",VLOOKUP(J1036,Currencies!$B$3:$C$153,2,FALSE))</f>
        <v>7.7520623899999999</v>
      </c>
      <c r="P1036">
        <f t="shared" si="16"/>
        <v>3087.5357802686622</v>
      </c>
      <c r="Q1036" s="3">
        <v>3087.5357802686599</v>
      </c>
    </row>
    <row r="1037" spans="1:17" x14ac:dyDescent="0.2">
      <c r="A1037" t="s">
        <v>616</v>
      </c>
      <c r="B1037" s="12">
        <v>9726.43</v>
      </c>
      <c r="C1037" s="3">
        <v>51.86</v>
      </c>
      <c r="D1037" s="4">
        <v>5.4000000000000003E-3</v>
      </c>
      <c r="E1037" s="4">
        <v>-8.9999999999999993E-3</v>
      </c>
      <c r="F1037" s="4">
        <v>-0.09</v>
      </c>
      <c r="G1037" t="s">
        <v>765</v>
      </c>
      <c r="H1037" t="s">
        <v>604</v>
      </c>
      <c r="I1037" t="s">
        <v>605</v>
      </c>
      <c r="J1037" t="s">
        <v>606</v>
      </c>
      <c r="K1037" t="s">
        <v>22</v>
      </c>
      <c r="L1037" t="s">
        <v>607</v>
      </c>
      <c r="M1037" t="s">
        <v>158</v>
      </c>
      <c r="N1037" t="s">
        <v>774</v>
      </c>
      <c r="O1037">
        <f>IF(B1037="--","BLANK",VLOOKUP(J1037,Currencies!$B$3:$C$153,2,FALSE))</f>
        <v>7.7520623899999999</v>
      </c>
      <c r="P1037">
        <f t="shared" si="16"/>
        <v>1254.6893343566087</v>
      </c>
      <c r="Q1037" s="3">
        <v>1254.6893343566101</v>
      </c>
    </row>
    <row r="1038" spans="1:17" x14ac:dyDescent="0.2">
      <c r="A1038" t="s">
        <v>617</v>
      </c>
      <c r="B1038" s="12">
        <v>2668.44</v>
      </c>
      <c r="C1038" s="3">
        <v>11.82</v>
      </c>
      <c r="D1038" s="4">
        <v>4.4000000000000003E-3</v>
      </c>
      <c r="E1038" s="4">
        <v>-1.9300000000000001E-2</v>
      </c>
      <c r="F1038" s="4">
        <v>-0.18740000000000001</v>
      </c>
      <c r="G1038" t="s">
        <v>765</v>
      </c>
      <c r="H1038" t="s">
        <v>604</v>
      </c>
      <c r="I1038" t="s">
        <v>605</v>
      </c>
      <c r="J1038" t="s">
        <v>606</v>
      </c>
      <c r="K1038" t="s">
        <v>22</v>
      </c>
      <c r="L1038" t="s">
        <v>607</v>
      </c>
      <c r="M1038" t="s">
        <v>158</v>
      </c>
      <c r="N1038" t="s">
        <v>774</v>
      </c>
      <c r="O1038">
        <f>IF(B1038="--","BLANK",VLOOKUP(J1038,Currencies!$B$3:$C$153,2,FALSE))</f>
        <v>7.7520623899999999</v>
      </c>
      <c r="P1038">
        <f t="shared" si="16"/>
        <v>344.2232357988027</v>
      </c>
      <c r="Q1038" s="3">
        <v>344.22323579880299</v>
      </c>
    </row>
    <row r="1039" spans="1:17" x14ac:dyDescent="0.2">
      <c r="A1039" t="s">
        <v>618</v>
      </c>
      <c r="B1039" s="12">
        <v>3761.08</v>
      </c>
      <c r="C1039" s="3">
        <v>29</v>
      </c>
      <c r="D1039" s="4">
        <v>7.7999999999999996E-3</v>
      </c>
      <c r="E1039" s="4">
        <v>-5.0000000000000001E-4</v>
      </c>
      <c r="F1039" s="4">
        <v>-0.13450000000000001</v>
      </c>
      <c r="G1039" t="s">
        <v>765</v>
      </c>
      <c r="H1039" t="s">
        <v>604</v>
      </c>
      <c r="I1039" t="s">
        <v>605</v>
      </c>
      <c r="J1039" t="s">
        <v>606</v>
      </c>
      <c r="K1039" t="s">
        <v>22</v>
      </c>
      <c r="L1039" t="s">
        <v>607</v>
      </c>
      <c r="M1039" t="s">
        <v>158</v>
      </c>
      <c r="N1039" t="s">
        <v>774</v>
      </c>
      <c r="O1039">
        <f>IF(B1039="--","BLANK",VLOOKUP(J1039,Currencies!$B$3:$C$153,2,FALSE))</f>
        <v>7.7520623899999999</v>
      </c>
      <c r="P1039">
        <f t="shared" si="16"/>
        <v>485.17153381682215</v>
      </c>
      <c r="Q1039" s="3">
        <v>485.17153381682198</v>
      </c>
    </row>
    <row r="1040" spans="1:17" x14ac:dyDescent="0.2">
      <c r="A1040" t="s">
        <v>619</v>
      </c>
      <c r="B1040" s="12">
        <v>3418.16</v>
      </c>
      <c r="C1040" s="3">
        <v>21.17</v>
      </c>
      <c r="D1040" s="4">
        <v>6.1999999999999998E-3</v>
      </c>
      <c r="E1040" s="4">
        <v>5.5999999999999999E-3</v>
      </c>
      <c r="F1040" s="4">
        <v>-7.9500000000000001E-2</v>
      </c>
      <c r="G1040" t="s">
        <v>765</v>
      </c>
      <c r="H1040" t="s">
        <v>604</v>
      </c>
      <c r="I1040" t="s">
        <v>605</v>
      </c>
      <c r="J1040" t="s">
        <v>606</v>
      </c>
      <c r="K1040" t="s">
        <v>22</v>
      </c>
      <c r="L1040" t="s">
        <v>607</v>
      </c>
      <c r="M1040" t="s">
        <v>158</v>
      </c>
      <c r="N1040" t="s">
        <v>774</v>
      </c>
      <c r="O1040">
        <f>IF(B1040="--","BLANK",VLOOKUP(J1040,Currencies!$B$3:$C$153,2,FALSE))</f>
        <v>7.7520623899999999</v>
      </c>
      <c r="P1040">
        <f t="shared" si="16"/>
        <v>440.93556372938326</v>
      </c>
      <c r="Q1040" s="3">
        <v>440.93556372938298</v>
      </c>
    </row>
    <row r="1041" spans="1:17" x14ac:dyDescent="0.2">
      <c r="A1041" t="s">
        <v>620</v>
      </c>
      <c r="B1041" s="12">
        <v>690.85</v>
      </c>
      <c r="C1041" s="3">
        <v>-1.08</v>
      </c>
      <c r="D1041" s="4">
        <v>-1.6000000000000001E-3</v>
      </c>
      <c r="E1041" s="4">
        <v>8.8300000000000003E-2</v>
      </c>
      <c r="F1041" s="4">
        <v>-3.2599999999999997E-2</v>
      </c>
      <c r="G1041" t="s">
        <v>628</v>
      </c>
      <c r="H1041" t="s">
        <v>622</v>
      </c>
      <c r="I1041" t="s">
        <v>623</v>
      </c>
      <c r="J1041" t="s">
        <v>624</v>
      </c>
      <c r="K1041" t="s">
        <v>625</v>
      </c>
      <c r="L1041" t="s">
        <v>626</v>
      </c>
      <c r="M1041" t="s">
        <v>158</v>
      </c>
      <c r="N1041" t="s">
        <v>774</v>
      </c>
      <c r="O1041">
        <f>IF(B1041="--","BLANK",VLOOKUP(J1041,Currencies!$B$3:$C$153,2,FALSE))</f>
        <v>1227.89933197</v>
      </c>
      <c r="P1041">
        <f t="shared" si="16"/>
        <v>0.56262755586944058</v>
      </c>
      <c r="Q1041" s="3">
        <v>0.56262755586944102</v>
      </c>
    </row>
    <row r="1042" spans="1:17" x14ac:dyDescent="0.2">
      <c r="A1042" t="s">
        <v>627</v>
      </c>
      <c r="B1042" s="12">
        <v>4132.26</v>
      </c>
      <c r="C1042" s="3">
        <v>21.3</v>
      </c>
      <c r="D1042" s="4">
        <v>5.1999999999999998E-3</v>
      </c>
      <c r="E1042" s="4">
        <v>3.7000000000000002E-3</v>
      </c>
      <c r="F1042" s="4">
        <v>-3.1E-2</v>
      </c>
      <c r="G1042" t="s">
        <v>628</v>
      </c>
      <c r="H1042" t="s">
        <v>622</v>
      </c>
      <c r="I1042" t="s">
        <v>623</v>
      </c>
      <c r="J1042" t="s">
        <v>624</v>
      </c>
      <c r="K1042" t="s">
        <v>625</v>
      </c>
      <c r="L1042" t="s">
        <v>626</v>
      </c>
      <c r="M1042" t="s">
        <v>158</v>
      </c>
      <c r="N1042" t="s">
        <v>774</v>
      </c>
      <c r="O1042">
        <f>IF(B1042="--","BLANK",VLOOKUP(J1042,Currencies!$B$3:$C$153,2,FALSE))</f>
        <v>1227.89933197</v>
      </c>
      <c r="P1042">
        <f t="shared" si="16"/>
        <v>3.3653084519317575</v>
      </c>
      <c r="Q1042" s="3">
        <v>3.3653084519317602</v>
      </c>
    </row>
    <row r="1043" spans="1:17" x14ac:dyDescent="0.2">
      <c r="A1043" t="s">
        <v>629</v>
      </c>
      <c r="B1043" s="12">
        <v>1937.11</v>
      </c>
      <c r="C1043" s="3">
        <v>9.83</v>
      </c>
      <c r="D1043" s="4">
        <v>5.1000000000000004E-3</v>
      </c>
      <c r="E1043" s="4">
        <v>1.18E-2</v>
      </c>
      <c r="F1043" s="4">
        <v>-5.7700000000000001E-2</v>
      </c>
      <c r="G1043" t="s">
        <v>621</v>
      </c>
      <c r="H1043" t="s">
        <v>622</v>
      </c>
      <c r="I1043" t="s">
        <v>623</v>
      </c>
      <c r="J1043" t="s">
        <v>624</v>
      </c>
      <c r="K1043" t="s">
        <v>625</v>
      </c>
      <c r="L1043" t="s">
        <v>626</v>
      </c>
      <c r="M1043" t="s">
        <v>158</v>
      </c>
      <c r="N1043" t="s">
        <v>774</v>
      </c>
      <c r="O1043">
        <f>IF(B1043="--","BLANK",VLOOKUP(J1043,Currencies!$B$3:$C$153,2,FALSE))</f>
        <v>1227.89933197</v>
      </c>
      <c r="P1043">
        <f t="shared" si="16"/>
        <v>1.5775804657309864</v>
      </c>
      <c r="Q1043" s="3">
        <v>1.57758046573099</v>
      </c>
    </row>
    <row r="1044" spans="1:17" x14ac:dyDescent="0.2">
      <c r="A1044" t="s">
        <v>630</v>
      </c>
      <c r="B1044" s="12">
        <v>255.44</v>
      </c>
      <c r="C1044" s="3">
        <v>1.65</v>
      </c>
      <c r="D1044" s="4">
        <v>6.4999999999999997E-3</v>
      </c>
      <c r="E1044" s="4">
        <v>1.6000000000000001E-3</v>
      </c>
      <c r="F1044" s="4">
        <v>-3.3700000000000001E-2</v>
      </c>
      <c r="G1044" t="s">
        <v>621</v>
      </c>
      <c r="H1044" t="s">
        <v>622</v>
      </c>
      <c r="I1044" t="s">
        <v>623</v>
      </c>
      <c r="J1044" t="s">
        <v>624</v>
      </c>
      <c r="K1044" t="s">
        <v>625</v>
      </c>
      <c r="L1044" t="s">
        <v>626</v>
      </c>
      <c r="M1044" t="s">
        <v>158</v>
      </c>
      <c r="N1044" t="s">
        <v>774</v>
      </c>
      <c r="O1044">
        <f>IF(B1044="--","BLANK",VLOOKUP(J1044,Currencies!$B$3:$C$153,2,FALSE))</f>
        <v>1227.89933197</v>
      </c>
      <c r="P1044">
        <f t="shared" si="16"/>
        <v>0.20803008304449577</v>
      </c>
      <c r="Q1044" s="3">
        <v>0.20803008304449599</v>
      </c>
    </row>
    <row r="1045" spans="1:17" x14ac:dyDescent="0.2">
      <c r="A1045" t="s">
        <v>631</v>
      </c>
      <c r="B1045" s="12">
        <v>1764.53</v>
      </c>
      <c r="C1045" s="3">
        <v>10.15</v>
      </c>
      <c r="D1045" s="4">
        <v>5.7999999999999996E-3</v>
      </c>
      <c r="E1045" s="4">
        <v>-1.6000000000000001E-3</v>
      </c>
      <c r="F1045" s="4">
        <v>2.7000000000000001E-3</v>
      </c>
      <c r="G1045" t="s">
        <v>621</v>
      </c>
      <c r="H1045" t="s">
        <v>622</v>
      </c>
      <c r="I1045" t="s">
        <v>623</v>
      </c>
      <c r="J1045" t="s">
        <v>624</v>
      </c>
      <c r="K1045" t="s">
        <v>625</v>
      </c>
      <c r="L1045" t="s">
        <v>626</v>
      </c>
      <c r="M1045" t="s">
        <v>158</v>
      </c>
      <c r="N1045" t="s">
        <v>774</v>
      </c>
      <c r="O1045">
        <f>IF(B1045="--","BLANK",VLOOKUP(J1045,Currencies!$B$3:$C$153,2,FALSE))</f>
        <v>1227.89933197</v>
      </c>
      <c r="P1045">
        <f t="shared" si="16"/>
        <v>1.4370314846324153</v>
      </c>
      <c r="Q1045" s="3">
        <v>1.4370314846324199</v>
      </c>
    </row>
    <row r="1046" spans="1:17" x14ac:dyDescent="0.2">
      <c r="A1046" t="s">
        <v>632</v>
      </c>
      <c r="B1046" s="12" t="s">
        <v>53</v>
      </c>
      <c r="C1046" s="3" t="s">
        <v>53</v>
      </c>
      <c r="D1046" s="4" t="s">
        <v>53</v>
      </c>
      <c r="E1046" s="4" t="s">
        <v>53</v>
      </c>
      <c r="F1046" s="4" t="s">
        <v>53</v>
      </c>
      <c r="G1046" t="s">
        <v>53</v>
      </c>
      <c r="H1046" t="s">
        <v>622</v>
      </c>
      <c r="I1046" t="s">
        <v>623</v>
      </c>
      <c r="J1046" t="s">
        <v>624</v>
      </c>
      <c r="K1046" t="s">
        <v>625</v>
      </c>
      <c r="L1046" t="s">
        <v>626</v>
      </c>
      <c r="M1046" t="s">
        <v>158</v>
      </c>
      <c r="N1046" t="s">
        <v>774</v>
      </c>
      <c r="O1046" t="str">
        <f>IF(B1046="--","BLANK",VLOOKUP(J1046,Currencies!$B$3:$C$153,2,FALSE))</f>
        <v>BLANK</v>
      </c>
      <c r="P1046" t="str">
        <f t="shared" si="16"/>
        <v>No value</v>
      </c>
      <c r="Q1046" s="3" t="s">
        <v>58</v>
      </c>
    </row>
    <row r="1047" spans="1:17" x14ac:dyDescent="0.2">
      <c r="A1047" t="s">
        <v>633</v>
      </c>
      <c r="B1047" s="12">
        <v>1959.01</v>
      </c>
      <c r="C1047" s="3">
        <v>11.33</v>
      </c>
      <c r="D1047" s="4">
        <v>5.7999999999999996E-3</v>
      </c>
      <c r="E1047" s="4">
        <v>-4.0000000000000002E-4</v>
      </c>
      <c r="F1047" s="4">
        <v>-2.4E-2</v>
      </c>
      <c r="G1047" t="s">
        <v>621</v>
      </c>
      <c r="H1047" t="s">
        <v>622</v>
      </c>
      <c r="I1047" t="s">
        <v>623</v>
      </c>
      <c r="J1047" t="s">
        <v>624</v>
      </c>
      <c r="K1047" t="s">
        <v>625</v>
      </c>
      <c r="L1047" t="s">
        <v>626</v>
      </c>
      <c r="M1047" t="s">
        <v>158</v>
      </c>
      <c r="N1047" t="s">
        <v>774</v>
      </c>
      <c r="O1047">
        <f>IF(B1047="--","BLANK",VLOOKUP(J1047,Currencies!$B$3:$C$153,2,FALSE))</f>
        <v>1227.89933197</v>
      </c>
      <c r="P1047">
        <f t="shared" si="16"/>
        <v>1.5954158040439934</v>
      </c>
      <c r="Q1047" s="3">
        <v>1.5954158040439901</v>
      </c>
    </row>
    <row r="1048" spans="1:17" x14ac:dyDescent="0.2">
      <c r="A1048" t="s">
        <v>634</v>
      </c>
      <c r="B1048" s="12">
        <v>8943.57</v>
      </c>
      <c r="C1048" s="3">
        <v>-320.31</v>
      </c>
      <c r="D1048" s="4">
        <v>-3.4599999999999999E-2</v>
      </c>
      <c r="E1048" s="4">
        <v>-4.8899999999999999E-2</v>
      </c>
      <c r="F1048" s="4">
        <v>-0.222</v>
      </c>
      <c r="G1048" t="s">
        <v>767</v>
      </c>
      <c r="H1048" t="s">
        <v>636</v>
      </c>
      <c r="I1048" t="s">
        <v>637</v>
      </c>
      <c r="J1048" t="s">
        <v>638</v>
      </c>
      <c r="K1048" t="s">
        <v>639</v>
      </c>
      <c r="L1048" t="s">
        <v>640</v>
      </c>
      <c r="M1048" t="s">
        <v>158</v>
      </c>
      <c r="N1048" t="s">
        <v>774</v>
      </c>
      <c r="O1048">
        <f>IF(B1048="--","BLANK",VLOOKUP(J1048,Currencies!$B$3:$C$153,2,FALSE))</f>
        <v>75.664195550000002</v>
      </c>
      <c r="P1048">
        <f t="shared" si="16"/>
        <v>118.20082054648897</v>
      </c>
      <c r="Q1048" s="3">
        <v>118.200820546489</v>
      </c>
    </row>
    <row r="1049" spans="1:17" x14ac:dyDescent="0.2">
      <c r="A1049" t="s">
        <v>641</v>
      </c>
      <c r="B1049" s="12">
        <v>30028.98</v>
      </c>
      <c r="C1049" s="3">
        <v>-1068.75</v>
      </c>
      <c r="D1049" s="4">
        <v>-3.44E-2</v>
      </c>
      <c r="E1049" s="4">
        <v>-4.9399999999999999E-2</v>
      </c>
      <c r="F1049" s="4">
        <v>-0.20830000000000001</v>
      </c>
      <c r="G1049" t="s">
        <v>767</v>
      </c>
      <c r="H1049" t="s">
        <v>636</v>
      </c>
      <c r="I1049" t="s">
        <v>637</v>
      </c>
      <c r="J1049" t="s">
        <v>638</v>
      </c>
      <c r="K1049" t="s">
        <v>639</v>
      </c>
      <c r="L1049" t="s">
        <v>640</v>
      </c>
      <c r="M1049" t="s">
        <v>158</v>
      </c>
      <c r="N1049" t="s">
        <v>774</v>
      </c>
      <c r="O1049">
        <f>IF(B1049="--","BLANK",VLOOKUP(J1049,Currencies!$B$3:$C$153,2,FALSE))</f>
        <v>75.664195550000002</v>
      </c>
      <c r="P1049">
        <f t="shared" si="16"/>
        <v>396.87172752872806</v>
      </c>
      <c r="Q1049" s="3">
        <v>396.871727528728</v>
      </c>
    </row>
    <row r="1050" spans="1:17" x14ac:dyDescent="0.2">
      <c r="A1050" t="s">
        <v>642</v>
      </c>
      <c r="B1050" s="12">
        <v>8823.25</v>
      </c>
      <c r="C1050" s="3">
        <v>-313.60000000000002</v>
      </c>
      <c r="D1050" s="4">
        <v>-3.4299999999999997E-2</v>
      </c>
      <c r="E1050" s="4">
        <v>-4.7899999999999998E-2</v>
      </c>
      <c r="F1050" s="4">
        <v>-0.22650000000000001</v>
      </c>
      <c r="G1050" t="s">
        <v>643</v>
      </c>
      <c r="H1050" t="s">
        <v>636</v>
      </c>
      <c r="I1050" t="s">
        <v>637</v>
      </c>
      <c r="J1050" t="s">
        <v>638</v>
      </c>
      <c r="K1050" t="s">
        <v>639</v>
      </c>
      <c r="L1050" t="s">
        <v>640</v>
      </c>
      <c r="M1050" t="s">
        <v>158</v>
      </c>
      <c r="N1050" t="s">
        <v>774</v>
      </c>
      <c r="O1050">
        <f>IF(B1050="--","BLANK",VLOOKUP(J1050,Currencies!$B$3:$C$153,2,FALSE))</f>
        <v>75.664195550000002</v>
      </c>
      <c r="P1050">
        <f t="shared" si="16"/>
        <v>116.61063645577872</v>
      </c>
      <c r="Q1050" s="3">
        <v>116.610636455779</v>
      </c>
    </row>
    <row r="1051" spans="1:17" x14ac:dyDescent="0.2">
      <c r="A1051" t="s">
        <v>644</v>
      </c>
      <c r="B1051" s="12">
        <v>11499.61</v>
      </c>
      <c r="C1051" s="3">
        <v>-408.03</v>
      </c>
      <c r="D1051" s="4">
        <v>-3.4299999999999997E-2</v>
      </c>
      <c r="E1051" s="4">
        <v>-4.8599999999999997E-2</v>
      </c>
      <c r="F1051" s="4">
        <v>-0.2213</v>
      </c>
      <c r="G1051" t="s">
        <v>767</v>
      </c>
      <c r="H1051" t="s">
        <v>636</v>
      </c>
      <c r="I1051" t="s">
        <v>637</v>
      </c>
      <c r="J1051" t="s">
        <v>638</v>
      </c>
      <c r="K1051" t="s">
        <v>639</v>
      </c>
      <c r="L1051" t="s">
        <v>640</v>
      </c>
      <c r="M1051" t="s">
        <v>158</v>
      </c>
      <c r="N1051" t="s">
        <v>774</v>
      </c>
      <c r="O1051">
        <f>IF(B1051="--","BLANK",VLOOKUP(J1051,Currencies!$B$3:$C$153,2,FALSE))</f>
        <v>75.664195550000002</v>
      </c>
      <c r="P1051">
        <f t="shared" si="16"/>
        <v>151.98218809318988</v>
      </c>
      <c r="Q1051" s="3">
        <v>151.98218809318999</v>
      </c>
    </row>
    <row r="1052" spans="1:17" x14ac:dyDescent="0.2">
      <c r="A1052" t="s">
        <v>645</v>
      </c>
      <c r="B1052" s="12">
        <v>3734.22</v>
      </c>
      <c r="C1052" s="3">
        <v>-134.31</v>
      </c>
      <c r="D1052" s="4">
        <v>-3.4700000000000002E-2</v>
      </c>
      <c r="E1052" s="4">
        <v>-4.7899999999999998E-2</v>
      </c>
      <c r="F1052" s="4">
        <v>-0.21429999999999999</v>
      </c>
      <c r="G1052" t="s">
        <v>767</v>
      </c>
      <c r="H1052" t="s">
        <v>636</v>
      </c>
      <c r="I1052" t="s">
        <v>637</v>
      </c>
      <c r="J1052" t="s">
        <v>638</v>
      </c>
      <c r="K1052" t="s">
        <v>639</v>
      </c>
      <c r="L1052" t="s">
        <v>640</v>
      </c>
      <c r="M1052" t="s">
        <v>158</v>
      </c>
      <c r="N1052" t="s">
        <v>774</v>
      </c>
      <c r="O1052">
        <f>IF(B1052="--","BLANK",VLOOKUP(J1052,Currencies!$B$3:$C$153,2,FALSE))</f>
        <v>75.664195550000002</v>
      </c>
      <c r="P1052">
        <f t="shared" si="16"/>
        <v>49.352536861802392</v>
      </c>
      <c r="Q1052" s="3">
        <v>49.352536861802399</v>
      </c>
    </row>
    <row r="1053" spans="1:17" x14ac:dyDescent="0.2">
      <c r="A1053" t="s">
        <v>646</v>
      </c>
      <c r="B1053" s="12">
        <v>7326.55</v>
      </c>
      <c r="C1053" s="3">
        <v>70.239999999999995</v>
      </c>
      <c r="D1053" s="4">
        <v>9.7000000000000003E-3</v>
      </c>
      <c r="E1053" s="4">
        <v>2E-3</v>
      </c>
      <c r="F1053" s="4">
        <v>8.14E-2</v>
      </c>
      <c r="G1053" t="s">
        <v>776</v>
      </c>
      <c r="H1053" t="s">
        <v>648</v>
      </c>
      <c r="I1053" t="s">
        <v>649</v>
      </c>
      <c r="J1053" t="s">
        <v>650</v>
      </c>
      <c r="K1053" t="s">
        <v>22</v>
      </c>
      <c r="L1053" t="s">
        <v>651</v>
      </c>
      <c r="M1053" t="s">
        <v>158</v>
      </c>
      <c r="N1053" t="s">
        <v>774</v>
      </c>
      <c r="O1053">
        <f>IF(B1053="--","BLANK",VLOOKUP(J1053,Currencies!$B$3:$C$153,2,FALSE))</f>
        <v>1.64890998</v>
      </c>
      <c r="P1053">
        <f t="shared" si="16"/>
        <v>4443.2686373818906</v>
      </c>
      <c r="Q1053" s="3">
        <v>4443.2686373818897</v>
      </c>
    </row>
    <row r="1054" spans="1:17" x14ac:dyDescent="0.2">
      <c r="A1054" t="s">
        <v>652</v>
      </c>
      <c r="B1054" s="12">
        <v>1796.51</v>
      </c>
      <c r="C1054" s="3">
        <v>17.940000000000001</v>
      </c>
      <c r="D1054" s="4">
        <v>1.01E-2</v>
      </c>
      <c r="E1054" s="4">
        <v>9.1999999999999998E-3</v>
      </c>
      <c r="F1054" s="4">
        <v>3.3700000000000001E-2</v>
      </c>
      <c r="G1054" t="s">
        <v>776</v>
      </c>
      <c r="H1054" t="s">
        <v>648</v>
      </c>
      <c r="I1054" t="s">
        <v>649</v>
      </c>
      <c r="J1054" t="s">
        <v>650</v>
      </c>
      <c r="K1054" t="s">
        <v>22</v>
      </c>
      <c r="L1054" t="s">
        <v>651</v>
      </c>
      <c r="M1054" t="s">
        <v>158</v>
      </c>
      <c r="N1054" t="s">
        <v>774</v>
      </c>
      <c r="O1054">
        <f>IF(B1054="--","BLANK",VLOOKUP(J1054,Currencies!$B$3:$C$153,2,FALSE))</f>
        <v>1.64890998</v>
      </c>
      <c r="P1054">
        <f t="shared" si="16"/>
        <v>1089.5136919481802</v>
      </c>
      <c r="Q1054" s="3">
        <v>1089.5136919481799</v>
      </c>
    </row>
    <row r="1055" spans="1:17" x14ac:dyDescent="0.2">
      <c r="A1055" t="s">
        <v>653</v>
      </c>
      <c r="B1055" s="12">
        <v>10866.56</v>
      </c>
      <c r="C1055" s="3">
        <v>108.62</v>
      </c>
      <c r="D1055" s="4">
        <v>1.01E-2</v>
      </c>
      <c r="E1055" s="4">
        <v>8.0999999999999996E-3</v>
      </c>
      <c r="F1055" s="4">
        <v>6.7400000000000002E-2</v>
      </c>
      <c r="G1055" t="s">
        <v>777</v>
      </c>
      <c r="H1055" t="s">
        <v>648</v>
      </c>
      <c r="I1055" t="s">
        <v>649</v>
      </c>
      <c r="J1055" t="s">
        <v>650</v>
      </c>
      <c r="K1055" t="s">
        <v>22</v>
      </c>
      <c r="L1055" t="s">
        <v>651</v>
      </c>
      <c r="M1055" t="s">
        <v>158</v>
      </c>
      <c r="N1055" t="s">
        <v>774</v>
      </c>
      <c r="O1055">
        <f>IF(B1055="--","BLANK",VLOOKUP(J1055,Currencies!$B$3:$C$153,2,FALSE))</f>
        <v>1.64890998</v>
      </c>
      <c r="P1055">
        <f t="shared" si="16"/>
        <v>6590.1475106603448</v>
      </c>
      <c r="Q1055" s="3">
        <v>6590.1475106603402</v>
      </c>
    </row>
    <row r="1056" spans="1:17" x14ac:dyDescent="0.2">
      <c r="A1056" t="s">
        <v>654</v>
      </c>
      <c r="B1056" s="12">
        <v>1975.02</v>
      </c>
      <c r="C1056" s="3">
        <v>18.899999999999999</v>
      </c>
      <c r="D1056" s="4">
        <v>9.7000000000000003E-3</v>
      </c>
      <c r="E1056" s="4">
        <v>5.1999999999999998E-3</v>
      </c>
      <c r="F1056" s="4">
        <v>0.1206</v>
      </c>
      <c r="G1056" t="s">
        <v>776</v>
      </c>
      <c r="H1056" t="s">
        <v>648</v>
      </c>
      <c r="I1056" t="s">
        <v>649</v>
      </c>
      <c r="J1056" t="s">
        <v>650</v>
      </c>
      <c r="K1056" t="s">
        <v>22</v>
      </c>
      <c r="L1056" t="s">
        <v>651</v>
      </c>
      <c r="M1056" t="s">
        <v>158</v>
      </c>
      <c r="N1056" t="s">
        <v>774</v>
      </c>
      <c r="O1056">
        <f>IF(B1056="--","BLANK",VLOOKUP(J1056,Currencies!$B$3:$C$153,2,FALSE))</f>
        <v>1.64890998</v>
      </c>
      <c r="P1056">
        <f t="shared" si="16"/>
        <v>1197.7730888620129</v>
      </c>
      <c r="Q1056" s="3">
        <v>1197.7730888620099</v>
      </c>
    </row>
    <row r="1057" spans="1:17" x14ac:dyDescent="0.2">
      <c r="A1057" t="s">
        <v>655</v>
      </c>
      <c r="B1057" s="12">
        <v>10740.55</v>
      </c>
      <c r="C1057" s="3">
        <v>-74.37</v>
      </c>
      <c r="D1057" s="4">
        <v>-6.8999999999999999E-3</v>
      </c>
      <c r="E1057" s="4">
        <v>1.35E-2</v>
      </c>
      <c r="F1057" s="4">
        <v>3.4299999999999997E-2</v>
      </c>
      <c r="G1057" t="s">
        <v>656</v>
      </c>
      <c r="H1057" t="s">
        <v>657</v>
      </c>
      <c r="I1057" t="s">
        <v>658</v>
      </c>
      <c r="J1057" t="s">
        <v>659</v>
      </c>
      <c r="K1057" t="s">
        <v>660</v>
      </c>
      <c r="L1057" t="s">
        <v>661</v>
      </c>
      <c r="M1057" t="s">
        <v>158</v>
      </c>
      <c r="N1057" t="s">
        <v>774</v>
      </c>
      <c r="O1057">
        <f>IF(B1057="--","BLANK",VLOOKUP(J1057,Currencies!$B$3:$C$153,2,FALSE))</f>
        <v>29.887058029999999</v>
      </c>
      <c r="P1057">
        <f t="shared" si="16"/>
        <v>359.371269973072</v>
      </c>
      <c r="Q1057" s="3">
        <v>359.371269973072</v>
      </c>
    </row>
    <row r="1058" spans="1:17" x14ac:dyDescent="0.2">
      <c r="A1058" t="s">
        <v>662</v>
      </c>
      <c r="B1058" s="12">
        <v>8233.5400000000009</v>
      </c>
      <c r="C1058" s="3">
        <v>-100.25</v>
      </c>
      <c r="D1058" s="4">
        <v>-1.2E-2</v>
      </c>
      <c r="E1058" s="4">
        <v>-9.4999999999999998E-3</v>
      </c>
      <c r="F1058" s="4">
        <v>5.6300000000000003E-2</v>
      </c>
      <c r="G1058" t="s">
        <v>663</v>
      </c>
      <c r="H1058" t="s">
        <v>657</v>
      </c>
      <c r="I1058" t="s">
        <v>658</v>
      </c>
      <c r="J1058" t="s">
        <v>659</v>
      </c>
      <c r="K1058" t="s">
        <v>660</v>
      </c>
      <c r="L1058" t="s">
        <v>661</v>
      </c>
      <c r="M1058" t="s">
        <v>158</v>
      </c>
      <c r="N1058" t="s">
        <v>774</v>
      </c>
      <c r="O1058">
        <f>IF(B1058="--","BLANK",VLOOKUP(J1058,Currencies!$B$3:$C$153,2,FALSE))</f>
        <v>29.887058029999999</v>
      </c>
      <c r="P1058">
        <f t="shared" si="16"/>
        <v>275.48847369772386</v>
      </c>
      <c r="Q1058" s="3">
        <v>275.48847369772398</v>
      </c>
    </row>
    <row r="1059" spans="1:17" x14ac:dyDescent="0.2">
      <c r="A1059" t="s">
        <v>664</v>
      </c>
      <c r="B1059" s="12">
        <v>140.97</v>
      </c>
      <c r="C1059" s="3">
        <v>-0.67</v>
      </c>
      <c r="D1059" s="4">
        <v>-4.7000000000000002E-3</v>
      </c>
      <c r="E1059" s="4">
        <v>7.8200000000000006E-2</v>
      </c>
      <c r="F1059" s="4">
        <v>6.4600000000000005E-2</v>
      </c>
      <c r="G1059" t="s">
        <v>656</v>
      </c>
      <c r="H1059" t="s">
        <v>657</v>
      </c>
      <c r="I1059" t="s">
        <v>658</v>
      </c>
      <c r="J1059" t="s">
        <v>659</v>
      </c>
      <c r="K1059" t="s">
        <v>660</v>
      </c>
      <c r="L1059" t="s">
        <v>661</v>
      </c>
      <c r="M1059" t="s">
        <v>158</v>
      </c>
      <c r="N1059" t="s">
        <v>774</v>
      </c>
      <c r="O1059">
        <f>IF(B1059="--","BLANK",VLOOKUP(J1059,Currencies!$B$3:$C$153,2,FALSE))</f>
        <v>29.887058029999999</v>
      </c>
      <c r="P1059">
        <f t="shared" si="16"/>
        <v>4.7167573288243121</v>
      </c>
      <c r="Q1059" s="3">
        <v>4.7167573288243103</v>
      </c>
    </row>
    <row r="1060" spans="1:17" x14ac:dyDescent="0.2">
      <c r="A1060" t="s">
        <v>665</v>
      </c>
      <c r="B1060" s="12">
        <v>5460.54</v>
      </c>
      <c r="C1060" s="3">
        <v>55.73</v>
      </c>
      <c r="D1060" s="4">
        <v>1.03E-2</v>
      </c>
      <c r="E1060" s="4">
        <v>-4.8999999999999998E-3</v>
      </c>
      <c r="F1060" s="4">
        <v>-0.1421</v>
      </c>
      <c r="G1060" t="s">
        <v>769</v>
      </c>
      <c r="H1060" t="s">
        <v>667</v>
      </c>
      <c r="I1060" t="s">
        <v>668</v>
      </c>
      <c r="J1060" t="s">
        <v>669</v>
      </c>
      <c r="K1060" t="s">
        <v>22</v>
      </c>
      <c r="L1060" t="s">
        <v>670</v>
      </c>
      <c r="M1060" t="s">
        <v>158</v>
      </c>
      <c r="N1060" t="s">
        <v>774</v>
      </c>
      <c r="O1060">
        <f>IF(B1060="--","BLANK",VLOOKUP(J1060,Currencies!$B$3:$C$153,2,FALSE))</f>
        <v>1.53015418</v>
      </c>
      <c r="P1060">
        <f t="shared" si="16"/>
        <v>3568.6207778094622</v>
      </c>
      <c r="Q1060" s="3">
        <v>3568.6207778094599</v>
      </c>
    </row>
    <row r="1061" spans="1:17" x14ac:dyDescent="0.2">
      <c r="A1061" t="s">
        <v>671</v>
      </c>
      <c r="B1061" s="12">
        <v>5431.32</v>
      </c>
      <c r="C1061" s="3">
        <v>58.11</v>
      </c>
      <c r="D1061" s="4">
        <v>1.0800000000000001E-2</v>
      </c>
      <c r="E1061" s="4">
        <v>-2.5000000000000001E-3</v>
      </c>
      <c r="F1061" s="4">
        <v>-0.14030000000000001</v>
      </c>
      <c r="G1061" t="s">
        <v>769</v>
      </c>
      <c r="H1061" t="s">
        <v>667</v>
      </c>
      <c r="I1061" t="s">
        <v>668</v>
      </c>
      <c r="J1061" t="s">
        <v>669</v>
      </c>
      <c r="K1061" t="s">
        <v>22</v>
      </c>
      <c r="L1061" t="s">
        <v>670</v>
      </c>
      <c r="M1061" t="s">
        <v>158</v>
      </c>
      <c r="N1061" t="s">
        <v>774</v>
      </c>
      <c r="O1061">
        <f>IF(B1061="--","BLANK",VLOOKUP(J1061,Currencies!$B$3:$C$153,2,FALSE))</f>
        <v>1.53015418</v>
      </c>
      <c r="P1061">
        <f t="shared" si="16"/>
        <v>3549.5246629329858</v>
      </c>
      <c r="Q1061" s="3">
        <v>3549.5246629329899</v>
      </c>
    </row>
    <row r="1062" spans="1:17" x14ac:dyDescent="0.2">
      <c r="A1062" t="s">
        <v>672</v>
      </c>
      <c r="B1062" s="12">
        <v>5557.55</v>
      </c>
      <c r="C1062" s="3">
        <v>64.72</v>
      </c>
      <c r="D1062" s="4">
        <v>1.18E-2</v>
      </c>
      <c r="E1062" s="4">
        <v>2.3E-3</v>
      </c>
      <c r="F1062" s="4">
        <v>-0.13969999999999999</v>
      </c>
      <c r="G1062" t="s">
        <v>769</v>
      </c>
      <c r="H1062" t="s">
        <v>667</v>
      </c>
      <c r="I1062" t="s">
        <v>668</v>
      </c>
      <c r="J1062" t="s">
        <v>669</v>
      </c>
      <c r="K1062" t="s">
        <v>22</v>
      </c>
      <c r="L1062" t="s">
        <v>670</v>
      </c>
      <c r="M1062" t="s">
        <v>158</v>
      </c>
      <c r="N1062" t="s">
        <v>774</v>
      </c>
      <c r="O1062">
        <f>IF(B1062="--","BLANK",VLOOKUP(J1062,Currencies!$B$3:$C$153,2,FALSE))</f>
        <v>1.53015418</v>
      </c>
      <c r="P1062">
        <f t="shared" si="16"/>
        <v>3632.019617787797</v>
      </c>
      <c r="Q1062" s="3">
        <v>3632.0196177878001</v>
      </c>
    </row>
    <row r="1063" spans="1:17" x14ac:dyDescent="0.2">
      <c r="A1063" t="s">
        <v>673</v>
      </c>
      <c r="B1063" s="12">
        <v>33804.97</v>
      </c>
      <c r="C1063" s="3">
        <v>-203.36</v>
      </c>
      <c r="D1063" s="4">
        <v>-6.0000000000000001E-3</v>
      </c>
      <c r="E1063" s="4">
        <v>2.9600000000000001E-2</v>
      </c>
      <c r="F1063" s="4">
        <v>1.9199999999999998E-2</v>
      </c>
      <c r="G1063" t="s">
        <v>770</v>
      </c>
      <c r="H1063" t="s">
        <v>667</v>
      </c>
      <c r="I1063" t="s">
        <v>668</v>
      </c>
      <c r="J1063" t="s">
        <v>669</v>
      </c>
      <c r="K1063" t="s">
        <v>22</v>
      </c>
      <c r="L1063" t="s">
        <v>670</v>
      </c>
      <c r="M1063" t="s">
        <v>158</v>
      </c>
      <c r="N1063" t="s">
        <v>774</v>
      </c>
      <c r="O1063">
        <f>IF(B1063="--","BLANK",VLOOKUP(J1063,Currencies!$B$3:$C$153,2,FALSE))</f>
        <v>1.53015418</v>
      </c>
      <c r="P1063">
        <f t="shared" si="16"/>
        <v>22092.525342772977</v>
      </c>
      <c r="Q1063" s="3">
        <v>22092.525342772999</v>
      </c>
    </row>
    <row r="1064" spans="1:17" x14ac:dyDescent="0.2">
      <c r="A1064" t="s">
        <v>675</v>
      </c>
      <c r="B1064" s="12">
        <v>14799.86</v>
      </c>
      <c r="C1064" s="3">
        <v>-103.8</v>
      </c>
      <c r="D1064" s="4">
        <v>-7.0000000000000001E-3</v>
      </c>
      <c r="E1064" s="4">
        <v>2.7199999999999998E-2</v>
      </c>
      <c r="F1064" s="4">
        <v>-5.9400000000000001E-2</v>
      </c>
      <c r="G1064" t="s">
        <v>770</v>
      </c>
      <c r="H1064" t="s">
        <v>676</v>
      </c>
      <c r="I1064" t="s">
        <v>677</v>
      </c>
      <c r="J1064" t="s">
        <v>678</v>
      </c>
      <c r="K1064" t="s">
        <v>679</v>
      </c>
      <c r="L1064" t="s">
        <v>680</v>
      </c>
      <c r="M1064" t="s">
        <v>158</v>
      </c>
      <c r="N1064" t="s">
        <v>774</v>
      </c>
      <c r="O1064">
        <f>IF(B1064="--","BLANK",VLOOKUP(J1064,Currencies!$B$3:$C$153,2,FALSE))</f>
        <v>159.69650100000001</v>
      </c>
      <c r="P1064">
        <f t="shared" si="16"/>
        <v>92.67491715425875</v>
      </c>
      <c r="Q1064" s="3">
        <v>92.674917154258793</v>
      </c>
    </row>
    <row r="1065" spans="1:17" x14ac:dyDescent="0.2">
      <c r="A1065" t="s">
        <v>681</v>
      </c>
      <c r="B1065" s="12">
        <v>24245.47</v>
      </c>
      <c r="C1065" s="3">
        <v>37.450000000000003</v>
      </c>
      <c r="D1065" s="4">
        <v>1.5E-3</v>
      </c>
      <c r="E1065" s="4">
        <v>4.24E-2</v>
      </c>
      <c r="F1065" s="4">
        <v>-1.37E-2</v>
      </c>
      <c r="G1065" t="s">
        <v>770</v>
      </c>
      <c r="H1065" t="s">
        <v>676</v>
      </c>
      <c r="I1065" t="s">
        <v>677</v>
      </c>
      <c r="J1065" t="s">
        <v>678</v>
      </c>
      <c r="K1065" t="s">
        <v>679</v>
      </c>
      <c r="L1065" t="s">
        <v>680</v>
      </c>
      <c r="M1065" t="s">
        <v>158</v>
      </c>
      <c r="N1065" t="s">
        <v>774</v>
      </c>
      <c r="O1065">
        <f>IF(B1065="--","BLANK",VLOOKUP(J1065,Currencies!$B$3:$C$153,2,FALSE))</f>
        <v>159.69650100000001</v>
      </c>
      <c r="P1065">
        <f t="shared" si="16"/>
        <v>151.82217423786886</v>
      </c>
      <c r="Q1065" s="3">
        <v>151.82217423786901</v>
      </c>
    </row>
    <row r="1066" spans="1:17" x14ac:dyDescent="0.2">
      <c r="A1066" t="s">
        <v>682</v>
      </c>
      <c r="B1066" s="12">
        <v>1410.16</v>
      </c>
      <c r="C1066" s="3">
        <v>6.72</v>
      </c>
      <c r="D1066" s="4">
        <v>4.7999999999999996E-3</v>
      </c>
      <c r="E1066" s="4">
        <v>2E-3</v>
      </c>
      <c r="F1066" s="4">
        <v>-0.1216</v>
      </c>
      <c r="G1066" t="s">
        <v>511</v>
      </c>
      <c r="H1066" t="s">
        <v>683</v>
      </c>
      <c r="I1066" t="s">
        <v>684</v>
      </c>
      <c r="J1066" t="s">
        <v>685</v>
      </c>
      <c r="K1066" t="s">
        <v>686</v>
      </c>
      <c r="L1066" t="s">
        <v>687</v>
      </c>
      <c r="M1066" t="s">
        <v>158</v>
      </c>
      <c r="N1066" t="s">
        <v>774</v>
      </c>
      <c r="O1066">
        <f>IF(B1066="--","BLANK",VLOOKUP(J1066,Currencies!$B$3:$C$153,2,FALSE))</f>
        <v>4.3426085700000003</v>
      </c>
      <c r="P1066">
        <f t="shared" si="16"/>
        <v>324.72648116198968</v>
      </c>
      <c r="Q1066" s="3">
        <v>324.72648116199002</v>
      </c>
    </row>
    <row r="1067" spans="1:17" x14ac:dyDescent="0.2">
      <c r="A1067" t="s">
        <v>688</v>
      </c>
      <c r="B1067" s="12">
        <v>9979.33</v>
      </c>
      <c r="C1067" s="3">
        <v>111.27</v>
      </c>
      <c r="D1067" s="4">
        <v>1.1299999999999999E-2</v>
      </c>
      <c r="E1067" s="4">
        <v>2.0899999999999998E-2</v>
      </c>
      <c r="F1067" s="4">
        <v>-0.1169</v>
      </c>
      <c r="G1067" t="s">
        <v>511</v>
      </c>
      <c r="H1067" t="s">
        <v>683</v>
      </c>
      <c r="I1067" t="s">
        <v>684</v>
      </c>
      <c r="J1067" t="s">
        <v>685</v>
      </c>
      <c r="K1067" t="s">
        <v>686</v>
      </c>
      <c r="L1067" t="s">
        <v>687</v>
      </c>
      <c r="M1067" t="s">
        <v>158</v>
      </c>
      <c r="N1067" t="s">
        <v>774</v>
      </c>
      <c r="O1067">
        <f>IF(B1067="--","BLANK",VLOOKUP(J1067,Currencies!$B$3:$C$153,2,FALSE))</f>
        <v>4.3426085700000003</v>
      </c>
      <c r="P1067">
        <f t="shared" si="16"/>
        <v>2298.0035706971394</v>
      </c>
      <c r="Q1067" s="3">
        <v>2298.0035706971398</v>
      </c>
    </row>
    <row r="1068" spans="1:17" x14ac:dyDescent="0.2">
      <c r="A1068" t="s">
        <v>689</v>
      </c>
      <c r="B1068" s="12">
        <v>4511.0600000000004</v>
      </c>
      <c r="C1068" s="3">
        <v>3.45</v>
      </c>
      <c r="D1068" s="4">
        <v>8.0000000000000004E-4</v>
      </c>
      <c r="E1068" s="4">
        <v>-2.6700000000000002E-2</v>
      </c>
      <c r="F1068" s="4">
        <v>-0.2258</v>
      </c>
      <c r="G1068" t="s">
        <v>690</v>
      </c>
      <c r="H1068" t="s">
        <v>691</v>
      </c>
      <c r="I1068" t="s">
        <v>691</v>
      </c>
      <c r="J1068" t="s">
        <v>692</v>
      </c>
      <c r="K1068" t="s">
        <v>693</v>
      </c>
      <c r="L1068" t="s">
        <v>694</v>
      </c>
      <c r="M1068" t="s">
        <v>158</v>
      </c>
      <c r="N1068" t="s">
        <v>774</v>
      </c>
      <c r="O1068">
        <f>IF(B1068="--","BLANK",VLOOKUP(J1068,Currencies!$B$3:$C$153,2,FALSE))</f>
        <v>14780.971465799999</v>
      </c>
      <c r="P1068">
        <f t="shared" si="16"/>
        <v>0.3051937425383458</v>
      </c>
      <c r="Q1068" s="3">
        <v>0.30519374253834602</v>
      </c>
    </row>
    <row r="1069" spans="1:17" x14ac:dyDescent="0.2">
      <c r="A1069" t="s">
        <v>695</v>
      </c>
      <c r="B1069" s="12">
        <v>660.47</v>
      </c>
      <c r="C1069" s="3">
        <v>3.37</v>
      </c>
      <c r="D1069" s="4">
        <v>5.1000000000000004E-3</v>
      </c>
      <c r="E1069" s="4">
        <v>-5.0299999999999997E-2</v>
      </c>
      <c r="F1069" s="4">
        <v>-0.26629999999999998</v>
      </c>
      <c r="G1069" t="s">
        <v>690</v>
      </c>
      <c r="H1069" t="s">
        <v>691</v>
      </c>
      <c r="I1069" t="s">
        <v>691</v>
      </c>
      <c r="J1069" t="s">
        <v>692</v>
      </c>
      <c r="K1069" t="s">
        <v>693</v>
      </c>
      <c r="L1069" t="s">
        <v>694</v>
      </c>
      <c r="M1069" t="s">
        <v>158</v>
      </c>
      <c r="N1069" t="s">
        <v>774</v>
      </c>
      <c r="O1069">
        <f>IF(B1069="--","BLANK",VLOOKUP(J1069,Currencies!$B$3:$C$153,2,FALSE))</f>
        <v>14780.971465799999</v>
      </c>
      <c r="P1069">
        <f t="shared" si="16"/>
        <v>4.4683801841319162E-2</v>
      </c>
      <c r="Q1069" s="3">
        <v>4.4683801841319197E-2</v>
      </c>
    </row>
    <row r="1070" spans="1:17" x14ac:dyDescent="0.2">
      <c r="A1070" t="s">
        <v>697</v>
      </c>
      <c r="B1070" s="12">
        <v>2539.2800000000002</v>
      </c>
      <c r="C1070" s="3">
        <v>15.73</v>
      </c>
      <c r="D1070" s="4">
        <v>6.1999999999999998E-3</v>
      </c>
      <c r="E1070" s="4">
        <v>-2.8799999999999999E-2</v>
      </c>
      <c r="F1070" s="4">
        <v>-0.20780000000000001</v>
      </c>
      <c r="G1070" t="s">
        <v>451</v>
      </c>
      <c r="H1070" t="s">
        <v>698</v>
      </c>
      <c r="I1070" t="s">
        <v>699</v>
      </c>
      <c r="J1070" t="s">
        <v>700</v>
      </c>
      <c r="K1070" t="s">
        <v>22</v>
      </c>
      <c r="L1070" t="s">
        <v>701</v>
      </c>
      <c r="M1070" t="s">
        <v>158</v>
      </c>
      <c r="N1070" t="s">
        <v>774</v>
      </c>
      <c r="O1070">
        <f>IF(B1070="--","BLANK",VLOOKUP(J1070,Currencies!$B$3:$C$153,2,FALSE))</f>
        <v>1.4176922199999999</v>
      </c>
      <c r="P1070">
        <f t="shared" si="16"/>
        <v>1791.1363017848828</v>
      </c>
      <c r="Q1070" s="3">
        <v>1791.1363017848801</v>
      </c>
    </row>
    <row r="1071" spans="1:17" x14ac:dyDescent="0.2">
      <c r="A1071" t="s">
        <v>702</v>
      </c>
      <c r="B1071" s="12">
        <v>626.47</v>
      </c>
      <c r="C1071" s="3">
        <v>4.16</v>
      </c>
      <c r="D1071" s="4">
        <v>6.7000000000000002E-3</v>
      </c>
      <c r="E1071" s="4">
        <v>-2.4199999999999999E-2</v>
      </c>
      <c r="F1071" s="4">
        <v>-0.19589999999999999</v>
      </c>
      <c r="G1071" t="s">
        <v>451</v>
      </c>
      <c r="H1071" t="s">
        <v>698</v>
      </c>
      <c r="I1071" t="s">
        <v>699</v>
      </c>
      <c r="J1071" t="s">
        <v>700</v>
      </c>
      <c r="K1071" t="s">
        <v>22</v>
      </c>
      <c r="L1071" t="s">
        <v>701</v>
      </c>
      <c r="M1071" t="s">
        <v>158</v>
      </c>
      <c r="N1071" t="s">
        <v>774</v>
      </c>
      <c r="O1071">
        <f>IF(B1071="--","BLANK",VLOOKUP(J1071,Currencies!$B$3:$C$153,2,FALSE))</f>
        <v>1.4176922199999999</v>
      </c>
      <c r="P1071">
        <f t="shared" si="16"/>
        <v>441.8942215821711</v>
      </c>
      <c r="Q1071" s="3">
        <v>441.89422158217099</v>
      </c>
    </row>
    <row r="1072" spans="1:17" x14ac:dyDescent="0.2">
      <c r="A1072" t="s">
        <v>703</v>
      </c>
      <c r="B1072" s="12">
        <v>858.94</v>
      </c>
      <c r="C1072" s="3">
        <v>4.37</v>
      </c>
      <c r="D1072" s="4">
        <v>5.1000000000000004E-3</v>
      </c>
      <c r="E1072" s="4">
        <v>3.0499999999999999E-2</v>
      </c>
      <c r="F1072" s="4">
        <v>-0.1961</v>
      </c>
      <c r="G1072" t="s">
        <v>704</v>
      </c>
      <c r="H1072" t="s">
        <v>705</v>
      </c>
      <c r="I1072" t="s">
        <v>706</v>
      </c>
      <c r="J1072" t="s">
        <v>707</v>
      </c>
      <c r="K1072" t="s">
        <v>708</v>
      </c>
      <c r="L1072" t="s">
        <v>709</v>
      </c>
      <c r="M1072" t="s">
        <v>158</v>
      </c>
      <c r="N1072" t="s">
        <v>774</v>
      </c>
      <c r="O1072">
        <f>IF(B1072="--","BLANK",VLOOKUP(J1072,Currencies!$B$3:$C$153,2,FALSE))</f>
        <v>31.914309679999999</v>
      </c>
      <c r="P1072">
        <f t="shared" si="16"/>
        <v>26.913945769545471</v>
      </c>
      <c r="Q1072" s="3">
        <v>26.913945769545499</v>
      </c>
    </row>
    <row r="1073" spans="1:17" x14ac:dyDescent="0.2">
      <c r="A1073" t="s">
        <v>710</v>
      </c>
      <c r="B1073" s="12">
        <v>1286.53</v>
      </c>
      <c r="C1073" s="3">
        <v>5.77</v>
      </c>
      <c r="D1073" s="4">
        <v>4.4999999999999997E-3</v>
      </c>
      <c r="E1073" s="4">
        <v>3.8199999999999998E-2</v>
      </c>
      <c r="F1073" s="4">
        <v>-0.2</v>
      </c>
      <c r="G1073" t="s">
        <v>704</v>
      </c>
      <c r="H1073" t="s">
        <v>705</v>
      </c>
      <c r="I1073" t="s">
        <v>706</v>
      </c>
      <c r="J1073" t="s">
        <v>707</v>
      </c>
      <c r="K1073" t="s">
        <v>708</v>
      </c>
      <c r="L1073" t="s">
        <v>709</v>
      </c>
      <c r="M1073" t="s">
        <v>158</v>
      </c>
      <c r="N1073" t="s">
        <v>774</v>
      </c>
      <c r="O1073">
        <f>IF(B1073="--","BLANK",VLOOKUP(J1073,Currencies!$B$3:$C$153,2,FALSE))</f>
        <v>31.914309679999999</v>
      </c>
      <c r="P1073">
        <f t="shared" si="16"/>
        <v>40.312010909834598</v>
      </c>
      <c r="Q1073" s="3">
        <v>40.312010909834598</v>
      </c>
    </row>
    <row r="1074" spans="1:17" x14ac:dyDescent="0.2">
      <c r="A1074" t="s">
        <v>711</v>
      </c>
      <c r="B1074" s="12">
        <v>108.54</v>
      </c>
      <c r="C1074" s="3">
        <v>-0.48</v>
      </c>
      <c r="D1074" s="4">
        <v>-4.4000000000000003E-3</v>
      </c>
      <c r="E1074" s="4">
        <v>-1.7399999999999999E-2</v>
      </c>
      <c r="F1074" s="4">
        <v>2.5999999999999999E-2</v>
      </c>
      <c r="G1074" t="s">
        <v>761</v>
      </c>
      <c r="H1074" t="s">
        <v>713</v>
      </c>
      <c r="I1074" t="s">
        <v>714</v>
      </c>
      <c r="J1074" t="s">
        <v>715</v>
      </c>
      <c r="K1074" t="s">
        <v>716</v>
      </c>
      <c r="L1074" t="s">
        <v>717</v>
      </c>
      <c r="M1074" t="s">
        <v>158</v>
      </c>
      <c r="N1074" t="s">
        <v>774</v>
      </c>
      <c r="O1074">
        <f>IF(B1074="--","BLANK",VLOOKUP(J1074,Currencies!$B$3:$C$153,2,FALSE))</f>
        <v>23110.57314258</v>
      </c>
      <c r="P1074">
        <f t="shared" si="16"/>
        <v>4.6965516316002064E-3</v>
      </c>
      <c r="Q1074" s="3">
        <v>4.6965516316002098E-3</v>
      </c>
    </row>
    <row r="1075" spans="1:17" x14ac:dyDescent="0.2">
      <c r="A1075" t="s">
        <v>718</v>
      </c>
      <c r="B1075" s="12">
        <v>837.01</v>
      </c>
      <c r="C1075" s="3">
        <v>9.98</v>
      </c>
      <c r="D1075" s="4">
        <v>1.21E-2</v>
      </c>
      <c r="E1075" s="4">
        <v>0.06</v>
      </c>
      <c r="F1075" s="4">
        <v>-0.14280000000000001</v>
      </c>
      <c r="G1075" t="s">
        <v>719</v>
      </c>
      <c r="H1075" t="s">
        <v>713</v>
      </c>
      <c r="I1075" t="s">
        <v>714</v>
      </c>
      <c r="J1075" t="s">
        <v>715</v>
      </c>
      <c r="K1075" t="s">
        <v>716</v>
      </c>
      <c r="L1075" t="s">
        <v>717</v>
      </c>
      <c r="M1075" t="s">
        <v>158</v>
      </c>
      <c r="N1075" t="s">
        <v>774</v>
      </c>
      <c r="O1075">
        <f>IF(B1075="--","BLANK",VLOOKUP(J1075,Currencies!$B$3:$C$153,2,FALSE))</f>
        <v>23110.57314258</v>
      </c>
      <c r="P1075">
        <f t="shared" si="16"/>
        <v>3.6217621901286974E-2</v>
      </c>
      <c r="Q1075" s="3">
        <v>3.6217621901287002E-2</v>
      </c>
    </row>
    <row r="1076" spans="1:17" x14ac:dyDescent="0.2">
      <c r="A1076" t="s">
        <v>720</v>
      </c>
      <c r="B1076" s="12" t="s">
        <v>53</v>
      </c>
      <c r="C1076" s="3" t="s">
        <v>53</v>
      </c>
      <c r="D1076" s="4" t="s">
        <v>53</v>
      </c>
      <c r="E1076" s="4" t="s">
        <v>53</v>
      </c>
      <c r="F1076" s="4" t="s">
        <v>53</v>
      </c>
      <c r="G1076" t="s">
        <v>53</v>
      </c>
      <c r="H1076" t="s">
        <v>721</v>
      </c>
      <c r="I1076" t="s">
        <v>722</v>
      </c>
      <c r="J1076" t="s">
        <v>723</v>
      </c>
      <c r="K1076" t="s">
        <v>724</v>
      </c>
      <c r="L1076" t="s">
        <v>725</v>
      </c>
      <c r="M1076" t="s">
        <v>158</v>
      </c>
      <c r="N1076" t="s">
        <v>774</v>
      </c>
      <c r="O1076" t="str">
        <f>IF(B1076="--","BLANK",VLOOKUP(J1076,Currencies!$B$3:$C$153,2,FALSE))</f>
        <v>BLANK</v>
      </c>
      <c r="P1076" t="str">
        <f t="shared" si="16"/>
        <v>No value</v>
      </c>
      <c r="Q1076" s="3" t="s">
        <v>58</v>
      </c>
    </row>
    <row r="1077" spans="1:17" x14ac:dyDescent="0.2">
      <c r="A1077" t="s">
        <v>726</v>
      </c>
      <c r="B1077" s="12">
        <v>16265.8</v>
      </c>
      <c r="C1077" s="3">
        <v>29.75</v>
      </c>
      <c r="D1077" s="4">
        <v>1.8E-3</v>
      </c>
      <c r="E1077" s="4">
        <v>-2.69E-2</v>
      </c>
      <c r="F1077" s="4">
        <v>-0.1966</v>
      </c>
      <c r="G1077" t="s">
        <v>771</v>
      </c>
      <c r="H1077" t="s">
        <v>728</v>
      </c>
      <c r="I1077" t="s">
        <v>729</v>
      </c>
      <c r="J1077" t="s">
        <v>730</v>
      </c>
      <c r="K1077" t="s">
        <v>731</v>
      </c>
      <c r="L1077" t="s">
        <v>732</v>
      </c>
      <c r="M1077" t="s">
        <v>158</v>
      </c>
      <c r="N1077" t="s">
        <v>774</v>
      </c>
      <c r="O1077">
        <f>IF(B1077="--","BLANK",VLOOKUP(J1077,Currencies!$B$3:$C$153,2,FALSE))</f>
        <v>2778.1854569699999</v>
      </c>
      <c r="P1077">
        <f t="shared" si="16"/>
        <v>5.8548287189366155</v>
      </c>
      <c r="Q1077" s="3">
        <v>5.8548287189366199</v>
      </c>
    </row>
    <row r="1078" spans="1:17" x14ac:dyDescent="0.2">
      <c r="A1078" t="s">
        <v>733</v>
      </c>
      <c r="B1078" s="12">
        <v>1238.1099999999999</v>
      </c>
      <c r="C1078" s="3">
        <v>17.420000000000002</v>
      </c>
      <c r="D1078" s="4">
        <v>1.43E-2</v>
      </c>
      <c r="E1078" s="4">
        <v>-2.3999999999999998E-3</v>
      </c>
      <c r="F1078" s="4">
        <v>4.9099999999999998E-2</v>
      </c>
      <c r="G1078" t="s">
        <v>163</v>
      </c>
      <c r="H1078" t="s">
        <v>734</v>
      </c>
      <c r="I1078" t="s">
        <v>563</v>
      </c>
      <c r="J1078" t="s">
        <v>564</v>
      </c>
      <c r="K1078" t="s">
        <v>565</v>
      </c>
      <c r="L1078" t="s">
        <v>566</v>
      </c>
      <c r="M1078" t="s">
        <v>158</v>
      </c>
      <c r="N1078" t="s">
        <v>774</v>
      </c>
      <c r="O1078">
        <f>IF(B1078="--","BLANK",VLOOKUP(J1078,Currencies!$B$3:$C$153,2,FALSE))</f>
        <v>107.59655702000001</v>
      </c>
      <c r="P1078">
        <f t="shared" si="16"/>
        <v>11.506966712418693</v>
      </c>
      <c r="Q1078" s="3">
        <v>11.5069667124187</v>
      </c>
    </row>
    <row r="1079" spans="1:17" x14ac:dyDescent="0.2">
      <c r="A1079" t="s">
        <v>735</v>
      </c>
      <c r="B1079" s="12">
        <v>622.44000000000005</v>
      </c>
      <c r="C1079" s="3">
        <v>1.0900000000000001</v>
      </c>
      <c r="D1079" s="4">
        <v>1.8E-3</v>
      </c>
      <c r="E1079" s="4">
        <v>2.01E-2</v>
      </c>
      <c r="F1079" s="4">
        <v>-0.2278</v>
      </c>
      <c r="G1079" t="s">
        <v>719</v>
      </c>
      <c r="H1079" t="s">
        <v>736</v>
      </c>
      <c r="I1079" t="s">
        <v>737</v>
      </c>
      <c r="J1079" t="s">
        <v>738</v>
      </c>
      <c r="K1079" t="s">
        <v>739</v>
      </c>
      <c r="L1079" t="s">
        <v>740</v>
      </c>
      <c r="M1079" t="s">
        <v>158</v>
      </c>
      <c r="N1079" t="s">
        <v>774</v>
      </c>
      <c r="O1079">
        <f>IF(B1079="--","BLANK",VLOOKUP(J1079,Currencies!$B$3:$C$153,2,FALSE))</f>
        <v>8898.5042735000006</v>
      </c>
      <c r="P1079">
        <f t="shared" si="16"/>
        <v>6.9948834193814355E-2</v>
      </c>
      <c r="Q1079" s="3">
        <v>6.9948834193814396E-2</v>
      </c>
    </row>
    <row r="1080" spans="1:17" x14ac:dyDescent="0.2">
      <c r="A1080" t="s">
        <v>741</v>
      </c>
      <c r="B1080" s="12">
        <v>5479.35</v>
      </c>
      <c r="C1080" s="3">
        <v>-62.6</v>
      </c>
      <c r="D1080" s="4">
        <v>-1.1299999999999999E-2</v>
      </c>
      <c r="E1080" s="4">
        <v>-5.3600000000000002E-2</v>
      </c>
      <c r="F1080" s="4">
        <v>-0.27750000000000002</v>
      </c>
      <c r="G1080" t="s">
        <v>742</v>
      </c>
      <c r="H1080" t="s">
        <v>743</v>
      </c>
      <c r="I1080" t="s">
        <v>744</v>
      </c>
      <c r="J1080" t="s">
        <v>745</v>
      </c>
      <c r="K1080" t="s">
        <v>746</v>
      </c>
      <c r="L1080" t="s">
        <v>747</v>
      </c>
      <c r="M1080" t="s">
        <v>158</v>
      </c>
      <c r="N1080" t="s">
        <v>774</v>
      </c>
      <c r="O1080">
        <f>IF(B1080="--","BLANK",VLOOKUP(J1080,Currencies!$B$3:$C$153,2,FALSE))</f>
        <v>50.744973080000001</v>
      </c>
      <c r="P1080">
        <f t="shared" si="16"/>
        <v>107.97818320568908</v>
      </c>
      <c r="Q1080" s="3">
        <v>107.97818320568901</v>
      </c>
    </row>
    <row r="1081" spans="1:17" x14ac:dyDescent="0.2">
      <c r="A1081" t="s">
        <v>748</v>
      </c>
      <c r="B1081" s="12">
        <v>4606.8500000000004</v>
      </c>
      <c r="C1081" s="3">
        <v>167.81</v>
      </c>
      <c r="D1081" s="4">
        <v>3.78E-2</v>
      </c>
      <c r="E1081" s="4" t="s">
        <v>53</v>
      </c>
      <c r="F1081" s="4">
        <v>-0.1241</v>
      </c>
      <c r="G1081" t="s">
        <v>773</v>
      </c>
      <c r="H1081" t="s">
        <v>750</v>
      </c>
      <c r="I1081" t="s">
        <v>751</v>
      </c>
      <c r="J1081" t="s">
        <v>752</v>
      </c>
      <c r="K1081" t="s">
        <v>753</v>
      </c>
      <c r="L1081" t="s">
        <v>754</v>
      </c>
      <c r="M1081" t="s">
        <v>158</v>
      </c>
      <c r="N1081" t="s">
        <v>774</v>
      </c>
      <c r="O1081">
        <f>IF(B1081="--","BLANK",VLOOKUP(J1081,Currencies!$B$3:$C$153,2,FALSE))</f>
        <v>186.03144823</v>
      </c>
      <c r="P1081">
        <f t="shared" si="16"/>
        <v>24.763823771905066</v>
      </c>
      <c r="Q1081" s="3">
        <v>24.763823771905098</v>
      </c>
    </row>
    <row r="1082" spans="1:17" x14ac:dyDescent="0.2">
      <c r="A1082" t="s">
        <v>17</v>
      </c>
      <c r="B1082" s="12">
        <v>4107.1099999999997</v>
      </c>
      <c r="C1082" t="s">
        <v>778</v>
      </c>
      <c r="D1082" t="s">
        <v>779</v>
      </c>
      <c r="E1082" t="s">
        <v>780</v>
      </c>
      <c r="F1082" t="s">
        <v>781</v>
      </c>
      <c r="G1082" t="s">
        <v>18</v>
      </c>
      <c r="H1082" t="s">
        <v>19</v>
      </c>
      <c r="I1082" t="s">
        <v>20</v>
      </c>
      <c r="J1082" t="s">
        <v>21</v>
      </c>
      <c r="K1082" t="s">
        <v>22</v>
      </c>
      <c r="L1082" t="s">
        <v>23</v>
      </c>
      <c r="M1082" t="s">
        <v>782</v>
      </c>
      <c r="N1082" t="s">
        <v>783</v>
      </c>
      <c r="O1082">
        <f>IF(B1082="--","BLANK",VLOOKUP(J1082,Currencies!$B$3:$C$153,2,FALSE))</f>
        <v>1</v>
      </c>
      <c r="P1082">
        <f t="shared" si="16"/>
        <v>4107.1099999999997</v>
      </c>
      <c r="Q1082" s="3">
        <v>4107.1099999999997</v>
      </c>
    </row>
    <row r="1083" spans="1:17" x14ac:dyDescent="0.2">
      <c r="A1083" t="s">
        <v>26</v>
      </c>
      <c r="B1083" s="12">
        <v>747.78</v>
      </c>
      <c r="C1083" t="s">
        <v>784</v>
      </c>
      <c r="D1083" t="s">
        <v>785</v>
      </c>
      <c r="E1083" t="s">
        <v>786</v>
      </c>
      <c r="F1083" t="s">
        <v>787</v>
      </c>
      <c r="G1083" t="s">
        <v>27</v>
      </c>
      <c r="H1083" t="s">
        <v>19</v>
      </c>
      <c r="I1083" t="s">
        <v>20</v>
      </c>
      <c r="J1083" t="s">
        <v>21</v>
      </c>
      <c r="K1083" t="s">
        <v>22</v>
      </c>
      <c r="L1083" t="s">
        <v>23</v>
      </c>
      <c r="M1083" t="s">
        <v>782</v>
      </c>
      <c r="N1083" t="s">
        <v>783</v>
      </c>
      <c r="O1083">
        <f>IF(B1083="--","BLANK",VLOOKUP(J1083,Currencies!$B$3:$C$153,2,FALSE))</f>
        <v>1</v>
      </c>
      <c r="P1083">
        <f t="shared" si="16"/>
        <v>747.78</v>
      </c>
      <c r="Q1083" s="3">
        <v>747.78</v>
      </c>
    </row>
    <row r="1084" spans="1:17" x14ac:dyDescent="0.2">
      <c r="A1084" t="s">
        <v>28</v>
      </c>
      <c r="B1084" s="12">
        <v>1307.72</v>
      </c>
      <c r="C1084" t="s">
        <v>788</v>
      </c>
      <c r="D1084" t="s">
        <v>789</v>
      </c>
      <c r="E1084" t="s">
        <v>790</v>
      </c>
      <c r="F1084" t="s">
        <v>791</v>
      </c>
      <c r="G1084" t="s">
        <v>792</v>
      </c>
      <c r="H1084" t="s">
        <v>19</v>
      </c>
      <c r="I1084" t="s">
        <v>20</v>
      </c>
      <c r="J1084" t="s">
        <v>21</v>
      </c>
      <c r="K1084" t="s">
        <v>22</v>
      </c>
      <c r="L1084" t="s">
        <v>23</v>
      </c>
      <c r="M1084" t="s">
        <v>782</v>
      </c>
      <c r="N1084" t="s">
        <v>783</v>
      </c>
      <c r="O1084">
        <f>IF(B1084="--","BLANK",VLOOKUP(J1084,Currencies!$B$3:$C$153,2,FALSE))</f>
        <v>1</v>
      </c>
      <c r="P1084">
        <f t="shared" si="16"/>
        <v>1307.72</v>
      </c>
      <c r="Q1084" s="3">
        <v>1307.72</v>
      </c>
    </row>
    <row r="1085" spans="1:17" x14ac:dyDescent="0.2">
      <c r="A1085" t="s">
        <v>30</v>
      </c>
      <c r="B1085" s="12">
        <v>4115.8900000000003</v>
      </c>
      <c r="C1085" t="s">
        <v>793</v>
      </c>
      <c r="D1085" t="s">
        <v>794</v>
      </c>
      <c r="E1085" t="s">
        <v>795</v>
      </c>
      <c r="F1085" t="s">
        <v>796</v>
      </c>
      <c r="G1085" t="s">
        <v>18</v>
      </c>
      <c r="H1085" t="s">
        <v>19</v>
      </c>
      <c r="I1085" t="s">
        <v>20</v>
      </c>
      <c r="J1085" t="s">
        <v>21</v>
      </c>
      <c r="K1085" t="s">
        <v>22</v>
      </c>
      <c r="L1085" t="s">
        <v>23</v>
      </c>
      <c r="M1085" t="s">
        <v>782</v>
      </c>
      <c r="N1085" t="s">
        <v>783</v>
      </c>
      <c r="O1085">
        <f>IF(B1085="--","BLANK",VLOOKUP(J1085,Currencies!$B$3:$C$153,2,FALSE))</f>
        <v>1</v>
      </c>
      <c r="P1085">
        <f t="shared" si="16"/>
        <v>4115.8900000000003</v>
      </c>
      <c r="Q1085" s="3">
        <v>4115.8900000000003</v>
      </c>
    </row>
    <row r="1086" spans="1:17" x14ac:dyDescent="0.2">
      <c r="A1086" t="s">
        <v>31</v>
      </c>
      <c r="B1086" s="12">
        <v>24206.86</v>
      </c>
      <c r="C1086" t="s">
        <v>797</v>
      </c>
      <c r="D1086" t="s">
        <v>798</v>
      </c>
      <c r="E1086" t="s">
        <v>799</v>
      </c>
      <c r="F1086" t="s">
        <v>800</v>
      </c>
      <c r="G1086" t="s">
        <v>801</v>
      </c>
      <c r="H1086" t="s">
        <v>19</v>
      </c>
      <c r="I1086" t="s">
        <v>20</v>
      </c>
      <c r="J1086" t="s">
        <v>21</v>
      </c>
      <c r="K1086" t="s">
        <v>22</v>
      </c>
      <c r="L1086" t="s">
        <v>23</v>
      </c>
      <c r="M1086" t="s">
        <v>782</v>
      </c>
      <c r="N1086" t="s">
        <v>783</v>
      </c>
      <c r="O1086">
        <f>IF(B1086="--","BLANK",VLOOKUP(J1086,Currencies!$B$3:$C$153,2,FALSE))</f>
        <v>1</v>
      </c>
      <c r="P1086">
        <f t="shared" si="16"/>
        <v>24206.86</v>
      </c>
      <c r="Q1086" s="3">
        <v>24206.86</v>
      </c>
    </row>
    <row r="1087" spans="1:17" x14ac:dyDescent="0.2">
      <c r="A1087" t="s">
        <v>33</v>
      </c>
      <c r="B1087" s="12">
        <v>2413.11</v>
      </c>
      <c r="C1087" t="s">
        <v>802</v>
      </c>
      <c r="D1087" t="s">
        <v>803</v>
      </c>
      <c r="E1087" t="s">
        <v>804</v>
      </c>
      <c r="F1087" t="s">
        <v>805</v>
      </c>
      <c r="G1087" t="s">
        <v>18</v>
      </c>
      <c r="H1087" t="s">
        <v>19</v>
      </c>
      <c r="I1087" t="s">
        <v>20</v>
      </c>
      <c r="J1087" t="s">
        <v>21</v>
      </c>
      <c r="K1087" t="s">
        <v>22</v>
      </c>
      <c r="L1087" t="s">
        <v>23</v>
      </c>
      <c r="M1087" t="s">
        <v>782</v>
      </c>
      <c r="N1087" t="s">
        <v>783</v>
      </c>
      <c r="O1087">
        <f>IF(B1087="--","BLANK",VLOOKUP(J1087,Currencies!$B$3:$C$153,2,FALSE))</f>
        <v>1</v>
      </c>
      <c r="P1087">
        <f t="shared" si="16"/>
        <v>2413.11</v>
      </c>
      <c r="Q1087" s="3">
        <v>2413.11</v>
      </c>
    </row>
    <row r="1088" spans="1:17" x14ac:dyDescent="0.2">
      <c r="A1088" t="s">
        <v>34</v>
      </c>
      <c r="B1088" s="12">
        <v>248.42</v>
      </c>
      <c r="C1088" t="s">
        <v>806</v>
      </c>
      <c r="D1088" t="s">
        <v>807</v>
      </c>
      <c r="E1088" t="s">
        <v>808</v>
      </c>
      <c r="F1088" t="s">
        <v>809</v>
      </c>
      <c r="G1088" t="s">
        <v>35</v>
      </c>
      <c r="H1088" t="s">
        <v>19</v>
      </c>
      <c r="I1088" t="s">
        <v>20</v>
      </c>
      <c r="J1088" t="s">
        <v>21</v>
      </c>
      <c r="K1088" t="s">
        <v>22</v>
      </c>
      <c r="L1088" t="s">
        <v>23</v>
      </c>
      <c r="M1088" t="s">
        <v>782</v>
      </c>
      <c r="N1088" t="s">
        <v>783</v>
      </c>
      <c r="O1088">
        <f>IF(B1088="--","BLANK",VLOOKUP(J1088,Currencies!$B$3:$C$153,2,FALSE))</f>
        <v>1</v>
      </c>
      <c r="P1088">
        <f t="shared" si="16"/>
        <v>248.42</v>
      </c>
      <c r="Q1088" s="3">
        <v>248.42</v>
      </c>
    </row>
    <row r="1089" spans="1:17" x14ac:dyDescent="0.2">
      <c r="A1089" t="s">
        <v>36</v>
      </c>
      <c r="B1089" s="12">
        <v>11248.98</v>
      </c>
      <c r="C1089" t="s">
        <v>810</v>
      </c>
      <c r="D1089" t="s">
        <v>811</v>
      </c>
      <c r="E1089" t="s">
        <v>812</v>
      </c>
      <c r="F1089" t="s">
        <v>813</v>
      </c>
      <c r="G1089" t="s">
        <v>37</v>
      </c>
      <c r="H1089" t="s">
        <v>19</v>
      </c>
      <c r="I1089" t="s">
        <v>20</v>
      </c>
      <c r="J1089" t="s">
        <v>21</v>
      </c>
      <c r="K1089" t="s">
        <v>22</v>
      </c>
      <c r="L1089" t="s">
        <v>23</v>
      </c>
      <c r="M1089" t="s">
        <v>782</v>
      </c>
      <c r="N1089" t="s">
        <v>783</v>
      </c>
      <c r="O1089">
        <f>IF(B1089="--","BLANK",VLOOKUP(J1089,Currencies!$B$3:$C$153,2,FALSE))</f>
        <v>1</v>
      </c>
      <c r="P1089">
        <f t="shared" si="16"/>
        <v>11248.98</v>
      </c>
      <c r="Q1089" s="3">
        <v>11248.98</v>
      </c>
    </row>
    <row r="1090" spans="1:17" x14ac:dyDescent="0.2">
      <c r="A1090" t="s">
        <v>38</v>
      </c>
      <c r="B1090" s="12">
        <v>9298.5499999999993</v>
      </c>
      <c r="C1090" t="s">
        <v>814</v>
      </c>
      <c r="D1090" t="s">
        <v>815</v>
      </c>
      <c r="E1090" t="s">
        <v>816</v>
      </c>
      <c r="F1090" t="s">
        <v>817</v>
      </c>
      <c r="G1090" t="s">
        <v>18</v>
      </c>
      <c r="H1090" t="s">
        <v>19</v>
      </c>
      <c r="I1090" t="s">
        <v>20</v>
      </c>
      <c r="J1090" t="s">
        <v>21</v>
      </c>
      <c r="K1090" t="s">
        <v>22</v>
      </c>
      <c r="L1090" t="s">
        <v>23</v>
      </c>
      <c r="M1090" t="s">
        <v>782</v>
      </c>
      <c r="N1090" t="s">
        <v>783</v>
      </c>
      <c r="O1090">
        <f>IF(B1090="--","BLANK",VLOOKUP(J1090,Currencies!$B$3:$C$153,2,FALSE))</f>
        <v>1</v>
      </c>
      <c r="P1090">
        <f t="shared" ref="P1090:P1153" si="17">IF(O1090="Blank", "No value",B1090/O1090)</f>
        <v>9298.5499999999993</v>
      </c>
      <c r="Q1090" s="3">
        <v>9298.5499999999993</v>
      </c>
    </row>
    <row r="1091" spans="1:17" x14ac:dyDescent="0.2">
      <c r="A1091" t="s">
        <v>39</v>
      </c>
      <c r="B1091" s="12">
        <v>8162.36</v>
      </c>
      <c r="C1091" t="s">
        <v>818</v>
      </c>
      <c r="D1091" t="s">
        <v>819</v>
      </c>
      <c r="E1091" t="s">
        <v>820</v>
      </c>
      <c r="F1091" t="s">
        <v>821</v>
      </c>
      <c r="G1091" t="s">
        <v>18</v>
      </c>
      <c r="H1091" t="s">
        <v>19</v>
      </c>
      <c r="I1091" t="s">
        <v>20</v>
      </c>
      <c r="J1091" t="s">
        <v>21</v>
      </c>
      <c r="K1091" t="s">
        <v>22</v>
      </c>
      <c r="L1091" t="s">
        <v>23</v>
      </c>
      <c r="M1091" t="s">
        <v>782</v>
      </c>
      <c r="N1091" t="s">
        <v>783</v>
      </c>
      <c r="O1091">
        <f>IF(B1091="--","BLANK",VLOOKUP(J1091,Currencies!$B$3:$C$153,2,FALSE))</f>
        <v>1</v>
      </c>
      <c r="P1091">
        <f t="shared" si="17"/>
        <v>8162.36</v>
      </c>
      <c r="Q1091" s="3">
        <v>8162.36</v>
      </c>
    </row>
    <row r="1092" spans="1:17" x14ac:dyDescent="0.2">
      <c r="A1092" t="s">
        <v>40</v>
      </c>
      <c r="B1092" s="12">
        <v>7505.15</v>
      </c>
      <c r="C1092" t="s">
        <v>822</v>
      </c>
      <c r="D1092" t="s">
        <v>823</v>
      </c>
      <c r="E1092" t="s">
        <v>824</v>
      </c>
      <c r="F1092" t="s">
        <v>825</v>
      </c>
      <c r="G1092" t="s">
        <v>18</v>
      </c>
      <c r="H1092" t="s">
        <v>19</v>
      </c>
      <c r="I1092" t="s">
        <v>20</v>
      </c>
      <c r="J1092" t="s">
        <v>21</v>
      </c>
      <c r="K1092" t="s">
        <v>22</v>
      </c>
      <c r="L1092" t="s">
        <v>23</v>
      </c>
      <c r="M1092" t="s">
        <v>782</v>
      </c>
      <c r="N1092" t="s">
        <v>783</v>
      </c>
      <c r="O1092">
        <f>IF(B1092="--","BLANK",VLOOKUP(J1092,Currencies!$B$3:$C$153,2,FALSE))</f>
        <v>1</v>
      </c>
      <c r="P1092">
        <f t="shared" si="17"/>
        <v>7505.15</v>
      </c>
      <c r="Q1092" s="3">
        <v>7505.15</v>
      </c>
    </row>
    <row r="1093" spans="1:17" x14ac:dyDescent="0.2">
      <c r="A1093" t="s">
        <v>41</v>
      </c>
      <c r="B1093" s="12">
        <v>8228.93</v>
      </c>
      <c r="C1093" t="s">
        <v>826</v>
      </c>
      <c r="D1093" t="s">
        <v>827</v>
      </c>
      <c r="E1093" t="s">
        <v>828</v>
      </c>
      <c r="F1093" t="s">
        <v>829</v>
      </c>
      <c r="G1093" t="s">
        <v>801</v>
      </c>
      <c r="H1093" t="s">
        <v>19</v>
      </c>
      <c r="I1093" t="s">
        <v>20</v>
      </c>
      <c r="J1093" t="s">
        <v>21</v>
      </c>
      <c r="K1093" t="s">
        <v>22</v>
      </c>
      <c r="L1093" t="s">
        <v>23</v>
      </c>
      <c r="M1093" t="s">
        <v>782</v>
      </c>
      <c r="N1093" t="s">
        <v>783</v>
      </c>
      <c r="O1093">
        <f>IF(B1093="--","BLANK",VLOOKUP(J1093,Currencies!$B$3:$C$153,2,FALSE))</f>
        <v>1</v>
      </c>
      <c r="P1093">
        <f t="shared" si="17"/>
        <v>8228.93</v>
      </c>
      <c r="Q1093" s="3">
        <v>8228.93</v>
      </c>
    </row>
    <row r="1094" spans="1:17" x14ac:dyDescent="0.2">
      <c r="A1094" t="s">
        <v>42</v>
      </c>
      <c r="B1094" s="12">
        <v>391.88</v>
      </c>
      <c r="C1094" t="s">
        <v>830</v>
      </c>
      <c r="D1094" t="s">
        <v>831</v>
      </c>
      <c r="E1094" t="s">
        <v>832</v>
      </c>
      <c r="F1094" t="s">
        <v>833</v>
      </c>
      <c r="G1094" t="s">
        <v>18</v>
      </c>
      <c r="H1094" t="s">
        <v>19</v>
      </c>
      <c r="I1094" t="s">
        <v>20</v>
      </c>
      <c r="J1094" t="s">
        <v>21</v>
      </c>
      <c r="K1094" t="s">
        <v>22</v>
      </c>
      <c r="L1094" t="s">
        <v>23</v>
      </c>
      <c r="M1094" t="s">
        <v>782</v>
      </c>
      <c r="N1094" t="s">
        <v>783</v>
      </c>
      <c r="O1094">
        <f>IF(B1094="--","BLANK",VLOOKUP(J1094,Currencies!$B$3:$C$153,2,FALSE))</f>
        <v>1</v>
      </c>
      <c r="P1094">
        <f t="shared" si="17"/>
        <v>391.88</v>
      </c>
      <c r="Q1094" s="3">
        <v>391.88</v>
      </c>
    </row>
    <row r="1095" spans="1:17" x14ac:dyDescent="0.2">
      <c r="A1095" t="s">
        <v>43</v>
      </c>
      <c r="B1095" s="12">
        <v>2922.94</v>
      </c>
      <c r="C1095" t="s">
        <v>834</v>
      </c>
      <c r="D1095" t="s">
        <v>835</v>
      </c>
      <c r="E1095" t="s">
        <v>836</v>
      </c>
      <c r="F1095" t="s">
        <v>837</v>
      </c>
      <c r="G1095" t="s">
        <v>801</v>
      </c>
      <c r="H1095" t="s">
        <v>19</v>
      </c>
      <c r="I1095" t="s">
        <v>20</v>
      </c>
      <c r="J1095" t="s">
        <v>21</v>
      </c>
      <c r="K1095" t="s">
        <v>22</v>
      </c>
      <c r="L1095" t="s">
        <v>23</v>
      </c>
      <c r="M1095" t="s">
        <v>782</v>
      </c>
      <c r="N1095" t="s">
        <v>783</v>
      </c>
      <c r="O1095">
        <f>IF(B1095="--","BLANK",VLOOKUP(J1095,Currencies!$B$3:$C$153,2,FALSE))</f>
        <v>1</v>
      </c>
      <c r="P1095">
        <f t="shared" si="17"/>
        <v>2922.94</v>
      </c>
      <c r="Q1095" s="3">
        <v>2922.94</v>
      </c>
    </row>
    <row r="1096" spans="1:17" x14ac:dyDescent="0.2">
      <c r="A1096" t="s">
        <v>44</v>
      </c>
      <c r="B1096" s="12">
        <v>9185.11</v>
      </c>
      <c r="C1096" t="s">
        <v>838</v>
      </c>
      <c r="D1096" t="s">
        <v>839</v>
      </c>
      <c r="E1096" t="s">
        <v>840</v>
      </c>
      <c r="F1096" t="s">
        <v>841</v>
      </c>
      <c r="G1096" t="s">
        <v>18</v>
      </c>
      <c r="H1096" t="s">
        <v>19</v>
      </c>
      <c r="I1096" t="s">
        <v>20</v>
      </c>
      <c r="J1096" t="s">
        <v>21</v>
      </c>
      <c r="K1096" t="s">
        <v>22</v>
      </c>
      <c r="L1096" t="s">
        <v>23</v>
      </c>
      <c r="M1096" t="s">
        <v>782</v>
      </c>
      <c r="N1096" t="s">
        <v>783</v>
      </c>
      <c r="O1096">
        <f>IF(B1096="--","BLANK",VLOOKUP(J1096,Currencies!$B$3:$C$153,2,FALSE))</f>
        <v>1</v>
      </c>
      <c r="P1096">
        <f t="shared" si="17"/>
        <v>9185.11</v>
      </c>
      <c r="Q1096" s="3">
        <v>9185.11</v>
      </c>
    </row>
    <row r="1097" spans="1:17" x14ac:dyDescent="0.2">
      <c r="A1097" t="s">
        <v>45</v>
      </c>
      <c r="B1097" s="12">
        <v>761.4</v>
      </c>
      <c r="C1097" t="s">
        <v>842</v>
      </c>
      <c r="D1097" t="s">
        <v>843</v>
      </c>
      <c r="E1097" t="s">
        <v>844</v>
      </c>
      <c r="F1097" t="s">
        <v>845</v>
      </c>
      <c r="G1097" t="s">
        <v>801</v>
      </c>
      <c r="H1097" t="s">
        <v>19</v>
      </c>
      <c r="I1097" t="s">
        <v>20</v>
      </c>
      <c r="J1097" t="s">
        <v>21</v>
      </c>
      <c r="K1097" t="s">
        <v>22</v>
      </c>
      <c r="L1097" t="s">
        <v>23</v>
      </c>
      <c r="M1097" t="s">
        <v>782</v>
      </c>
      <c r="N1097" t="s">
        <v>783</v>
      </c>
      <c r="O1097">
        <f>IF(B1097="--","BLANK",VLOOKUP(J1097,Currencies!$B$3:$C$153,2,FALSE))</f>
        <v>1</v>
      </c>
      <c r="P1097">
        <f t="shared" si="17"/>
        <v>761.4</v>
      </c>
      <c r="Q1097" s="3">
        <v>761.4</v>
      </c>
    </row>
    <row r="1098" spans="1:17" x14ac:dyDescent="0.2">
      <c r="A1098" t="s">
        <v>46</v>
      </c>
      <c r="B1098" s="12">
        <v>66.819999999999993</v>
      </c>
      <c r="C1098" t="s">
        <v>846</v>
      </c>
      <c r="D1098" t="s">
        <v>847</v>
      </c>
      <c r="E1098" t="s">
        <v>848</v>
      </c>
      <c r="F1098" t="s">
        <v>849</v>
      </c>
      <c r="G1098" t="s">
        <v>18</v>
      </c>
      <c r="H1098" t="s">
        <v>19</v>
      </c>
      <c r="I1098" t="s">
        <v>20</v>
      </c>
      <c r="J1098" t="s">
        <v>21</v>
      </c>
      <c r="K1098" t="s">
        <v>22</v>
      </c>
      <c r="L1098" t="s">
        <v>23</v>
      </c>
      <c r="M1098" t="s">
        <v>782</v>
      </c>
      <c r="N1098" t="s">
        <v>783</v>
      </c>
      <c r="O1098">
        <f>IF(B1098="--","BLANK",VLOOKUP(J1098,Currencies!$B$3:$C$153,2,FALSE))</f>
        <v>1</v>
      </c>
      <c r="P1098">
        <f t="shared" si="17"/>
        <v>66.819999999999993</v>
      </c>
      <c r="Q1098" s="3">
        <v>66.819999999999993</v>
      </c>
    </row>
    <row r="1099" spans="1:17" x14ac:dyDescent="0.2">
      <c r="A1099" t="s">
        <v>47</v>
      </c>
      <c r="B1099" s="12">
        <v>1612.07</v>
      </c>
      <c r="C1099" t="s">
        <v>850</v>
      </c>
      <c r="D1099" t="s">
        <v>851</v>
      </c>
      <c r="E1099" t="s">
        <v>852</v>
      </c>
      <c r="F1099" t="s">
        <v>853</v>
      </c>
      <c r="G1099" t="s">
        <v>792</v>
      </c>
      <c r="H1099" t="s">
        <v>19</v>
      </c>
      <c r="I1099" t="s">
        <v>20</v>
      </c>
      <c r="J1099" t="s">
        <v>21</v>
      </c>
      <c r="K1099" t="s">
        <v>22</v>
      </c>
      <c r="L1099" t="s">
        <v>23</v>
      </c>
      <c r="M1099" t="s">
        <v>782</v>
      </c>
      <c r="N1099" t="s">
        <v>783</v>
      </c>
      <c r="O1099">
        <f>IF(B1099="--","BLANK",VLOOKUP(J1099,Currencies!$B$3:$C$153,2,FALSE))</f>
        <v>1</v>
      </c>
      <c r="P1099">
        <f t="shared" si="17"/>
        <v>1612.07</v>
      </c>
      <c r="Q1099" s="3">
        <v>1612.07</v>
      </c>
    </row>
    <row r="1100" spans="1:17" x14ac:dyDescent="0.2">
      <c r="A1100" t="s">
        <v>48</v>
      </c>
      <c r="B1100" s="12">
        <v>3941.78</v>
      </c>
      <c r="C1100" t="s">
        <v>854</v>
      </c>
      <c r="D1100" t="s">
        <v>855</v>
      </c>
      <c r="E1100" t="s">
        <v>856</v>
      </c>
      <c r="F1100" t="s">
        <v>857</v>
      </c>
      <c r="G1100" t="s">
        <v>18</v>
      </c>
      <c r="H1100" t="s">
        <v>19</v>
      </c>
      <c r="I1100" t="s">
        <v>20</v>
      </c>
      <c r="J1100" t="s">
        <v>21</v>
      </c>
      <c r="K1100" t="s">
        <v>22</v>
      </c>
      <c r="L1100" t="s">
        <v>23</v>
      </c>
      <c r="M1100" t="s">
        <v>782</v>
      </c>
      <c r="N1100" t="s">
        <v>783</v>
      </c>
      <c r="O1100">
        <f>IF(B1100="--","BLANK",VLOOKUP(J1100,Currencies!$B$3:$C$153,2,FALSE))</f>
        <v>1</v>
      </c>
      <c r="P1100">
        <f t="shared" si="17"/>
        <v>3941.78</v>
      </c>
      <c r="Q1100" s="3">
        <v>3941.78</v>
      </c>
    </row>
    <row r="1101" spans="1:17" x14ac:dyDescent="0.2">
      <c r="A1101" t="s">
        <v>49</v>
      </c>
      <c r="B1101" s="12">
        <v>1694.89</v>
      </c>
      <c r="C1101" t="s">
        <v>858</v>
      </c>
      <c r="D1101" t="s">
        <v>859</v>
      </c>
      <c r="E1101" t="s">
        <v>860</v>
      </c>
      <c r="F1101" t="s">
        <v>861</v>
      </c>
      <c r="G1101" t="s">
        <v>792</v>
      </c>
      <c r="H1101" t="s">
        <v>19</v>
      </c>
      <c r="I1101" t="s">
        <v>20</v>
      </c>
      <c r="J1101" t="s">
        <v>21</v>
      </c>
      <c r="K1101" t="s">
        <v>22</v>
      </c>
      <c r="L1101" t="s">
        <v>23</v>
      </c>
      <c r="M1101" t="s">
        <v>782</v>
      </c>
      <c r="N1101" t="s">
        <v>783</v>
      </c>
      <c r="O1101">
        <f>IF(B1101="--","BLANK",VLOOKUP(J1101,Currencies!$B$3:$C$153,2,FALSE))</f>
        <v>1</v>
      </c>
      <c r="P1101">
        <f t="shared" si="17"/>
        <v>1694.89</v>
      </c>
      <c r="Q1101" s="3">
        <v>1694.89</v>
      </c>
    </row>
    <row r="1102" spans="1:17" x14ac:dyDescent="0.2">
      <c r="A1102" t="s">
        <v>50</v>
      </c>
      <c r="B1102" s="12">
        <v>6248.04</v>
      </c>
      <c r="C1102" t="s">
        <v>862</v>
      </c>
      <c r="D1102" t="s">
        <v>863</v>
      </c>
      <c r="E1102" t="s">
        <v>864</v>
      </c>
      <c r="F1102" t="s">
        <v>865</v>
      </c>
      <c r="G1102" t="s">
        <v>18</v>
      </c>
      <c r="H1102" t="s">
        <v>19</v>
      </c>
      <c r="I1102" t="s">
        <v>20</v>
      </c>
      <c r="J1102" t="s">
        <v>21</v>
      </c>
      <c r="K1102" t="s">
        <v>22</v>
      </c>
      <c r="L1102" t="s">
        <v>23</v>
      </c>
      <c r="M1102" t="s">
        <v>782</v>
      </c>
      <c r="N1102" t="s">
        <v>783</v>
      </c>
      <c r="O1102">
        <f>IF(B1102="--","BLANK",VLOOKUP(J1102,Currencies!$B$3:$C$153,2,FALSE))</f>
        <v>1</v>
      </c>
      <c r="P1102">
        <f t="shared" si="17"/>
        <v>6248.04</v>
      </c>
      <c r="Q1102" s="3">
        <v>6248.04</v>
      </c>
    </row>
    <row r="1103" spans="1:17" x14ac:dyDescent="0.2">
      <c r="A1103" t="s">
        <v>51</v>
      </c>
      <c r="B1103" s="12">
        <v>7004.89</v>
      </c>
      <c r="C1103" t="s">
        <v>866</v>
      </c>
      <c r="D1103" t="s">
        <v>867</v>
      </c>
      <c r="E1103" t="s">
        <v>868</v>
      </c>
      <c r="F1103" t="s">
        <v>869</v>
      </c>
      <c r="G1103" t="s">
        <v>18</v>
      </c>
      <c r="H1103" t="s">
        <v>19</v>
      </c>
      <c r="I1103" t="s">
        <v>20</v>
      </c>
      <c r="J1103" t="s">
        <v>21</v>
      </c>
      <c r="K1103" t="s">
        <v>22</v>
      </c>
      <c r="L1103" t="s">
        <v>23</v>
      </c>
      <c r="M1103" t="s">
        <v>782</v>
      </c>
      <c r="N1103" t="s">
        <v>783</v>
      </c>
      <c r="O1103">
        <f>IF(B1103="--","BLANK",VLOOKUP(J1103,Currencies!$B$3:$C$153,2,FALSE))</f>
        <v>1</v>
      </c>
      <c r="P1103">
        <f t="shared" si="17"/>
        <v>7004.89</v>
      </c>
      <c r="Q1103" s="3">
        <v>7004.89</v>
      </c>
    </row>
    <row r="1104" spans="1:17" x14ac:dyDescent="0.2">
      <c r="A1104" t="s">
        <v>52</v>
      </c>
      <c r="B1104" s="12" t="s">
        <v>53</v>
      </c>
      <c r="C1104" t="s">
        <v>53</v>
      </c>
      <c r="D1104" t="s">
        <v>53</v>
      </c>
      <c r="E1104" t="s">
        <v>53</v>
      </c>
      <c r="F1104" t="s">
        <v>53</v>
      </c>
      <c r="G1104" t="s">
        <v>53</v>
      </c>
      <c r="H1104" t="s">
        <v>54</v>
      </c>
      <c r="I1104" t="s">
        <v>55</v>
      </c>
      <c r="J1104" t="s">
        <v>56</v>
      </c>
      <c r="K1104" t="s">
        <v>22</v>
      </c>
      <c r="L1104" t="s">
        <v>57</v>
      </c>
      <c r="M1104" t="s">
        <v>782</v>
      </c>
      <c r="N1104" t="s">
        <v>783</v>
      </c>
      <c r="O1104" t="str">
        <f>IF(B1104="--","BLANK",VLOOKUP(J1104,Currencies!$B$3:$C$153,2,FALSE))</f>
        <v>BLANK</v>
      </c>
      <c r="P1104" t="str">
        <f t="shared" si="17"/>
        <v>No value</v>
      </c>
      <c r="Q1104" s="3" t="s">
        <v>58</v>
      </c>
    </row>
    <row r="1105" spans="1:17" x14ac:dyDescent="0.2">
      <c r="A1105" t="s">
        <v>59</v>
      </c>
      <c r="B1105" s="12">
        <v>39388.71</v>
      </c>
      <c r="C1105" t="s">
        <v>870</v>
      </c>
      <c r="D1105" t="s">
        <v>871</v>
      </c>
      <c r="E1105" t="s">
        <v>872</v>
      </c>
      <c r="F1105" t="s">
        <v>873</v>
      </c>
      <c r="G1105" t="s">
        <v>60</v>
      </c>
      <c r="H1105" t="s">
        <v>54</v>
      </c>
      <c r="I1105" t="s">
        <v>55</v>
      </c>
      <c r="J1105" t="s">
        <v>56</v>
      </c>
      <c r="K1105" t="s">
        <v>22</v>
      </c>
      <c r="L1105" t="s">
        <v>57</v>
      </c>
      <c r="M1105" t="s">
        <v>782</v>
      </c>
      <c r="N1105" t="s">
        <v>783</v>
      </c>
      <c r="O1105">
        <f>IF(B1105="--","BLANK",VLOOKUP(J1105,Currencies!$B$3:$C$153,2,FALSE))</f>
        <v>67.269672540000002</v>
      </c>
      <c r="P1105">
        <f t="shared" si="17"/>
        <v>585.53443940995282</v>
      </c>
      <c r="Q1105" s="3">
        <v>585.53443940995305</v>
      </c>
    </row>
    <row r="1106" spans="1:17" x14ac:dyDescent="0.2">
      <c r="A1106" t="s">
        <v>61</v>
      </c>
      <c r="B1106" s="12">
        <v>19391.7</v>
      </c>
      <c r="C1106" t="s">
        <v>874</v>
      </c>
      <c r="D1106" t="s">
        <v>875</v>
      </c>
      <c r="E1106" t="s">
        <v>876</v>
      </c>
      <c r="F1106" t="s">
        <v>877</v>
      </c>
      <c r="G1106" t="s">
        <v>878</v>
      </c>
      <c r="H1106" t="s">
        <v>63</v>
      </c>
      <c r="I1106" t="s">
        <v>64</v>
      </c>
      <c r="J1106" t="s">
        <v>65</v>
      </c>
      <c r="K1106" t="s">
        <v>66</v>
      </c>
      <c r="L1106" t="s">
        <v>67</v>
      </c>
      <c r="M1106" t="s">
        <v>782</v>
      </c>
      <c r="N1106" t="s">
        <v>783</v>
      </c>
      <c r="O1106">
        <f>IF(B1106="--","BLANK",VLOOKUP(J1106,Currencies!$B$3:$C$153,2,FALSE))</f>
        <v>3.4283834799999999</v>
      </c>
      <c r="P1106">
        <f t="shared" si="17"/>
        <v>5656.2225646939596</v>
      </c>
      <c r="Q1106" s="3">
        <v>5656.2225646939596</v>
      </c>
    </row>
    <row r="1107" spans="1:17" x14ac:dyDescent="0.2">
      <c r="A1107" t="s">
        <v>68</v>
      </c>
      <c r="B1107" s="12">
        <v>15461.57</v>
      </c>
      <c r="C1107" t="s">
        <v>879</v>
      </c>
      <c r="D1107" t="s">
        <v>807</v>
      </c>
      <c r="E1107" t="s">
        <v>880</v>
      </c>
      <c r="F1107" t="s">
        <v>881</v>
      </c>
      <c r="G1107" t="s">
        <v>878</v>
      </c>
      <c r="H1107" t="s">
        <v>63</v>
      </c>
      <c r="I1107" t="s">
        <v>64</v>
      </c>
      <c r="J1107" t="s">
        <v>65</v>
      </c>
      <c r="K1107" t="s">
        <v>66</v>
      </c>
      <c r="L1107" t="s">
        <v>67</v>
      </c>
      <c r="M1107" t="s">
        <v>782</v>
      </c>
      <c r="N1107" t="s">
        <v>783</v>
      </c>
      <c r="O1107">
        <f>IF(B1107="--","BLANK",VLOOKUP(J1107,Currencies!$B$3:$C$153,2,FALSE))</f>
        <v>3.4283834799999999</v>
      </c>
      <c r="P1107">
        <f t="shared" si="17"/>
        <v>4509.8718069893393</v>
      </c>
      <c r="Q1107" s="3">
        <v>4509.8718069893403</v>
      </c>
    </row>
    <row r="1108" spans="1:17" x14ac:dyDescent="0.2">
      <c r="A1108" t="s">
        <v>69</v>
      </c>
      <c r="B1108" s="12">
        <v>34040.959999999999</v>
      </c>
      <c r="C1108" t="s">
        <v>882</v>
      </c>
      <c r="D1108" t="s">
        <v>883</v>
      </c>
      <c r="E1108" t="s">
        <v>884</v>
      </c>
      <c r="F1108" t="s">
        <v>885</v>
      </c>
      <c r="G1108" t="s">
        <v>60</v>
      </c>
      <c r="H1108" t="s">
        <v>71</v>
      </c>
      <c r="I1108" t="s">
        <v>72</v>
      </c>
      <c r="J1108" t="s">
        <v>73</v>
      </c>
      <c r="K1108" t="s">
        <v>74</v>
      </c>
      <c r="L1108" t="s">
        <v>75</v>
      </c>
      <c r="M1108" t="s">
        <v>782</v>
      </c>
      <c r="N1108" t="s">
        <v>783</v>
      </c>
      <c r="O1108">
        <f>IF(B1108="--","BLANK",VLOOKUP(J1108,Currencies!$B$3:$C$153,2,FALSE))</f>
        <v>5.6905663100000003</v>
      </c>
      <c r="P1108">
        <f t="shared" si="17"/>
        <v>5981.9986527843475</v>
      </c>
      <c r="Q1108" s="3">
        <v>5981.9986527843503</v>
      </c>
    </row>
    <row r="1109" spans="1:17" x14ac:dyDescent="0.2">
      <c r="A1109" t="s">
        <v>76</v>
      </c>
      <c r="B1109" s="12">
        <v>80742.399999999994</v>
      </c>
      <c r="C1109" t="s">
        <v>886</v>
      </c>
      <c r="D1109" t="s">
        <v>887</v>
      </c>
      <c r="E1109" t="s">
        <v>888</v>
      </c>
      <c r="F1109" t="s">
        <v>889</v>
      </c>
      <c r="G1109" t="s">
        <v>60</v>
      </c>
      <c r="H1109" t="s">
        <v>71</v>
      </c>
      <c r="I1109" t="s">
        <v>72</v>
      </c>
      <c r="J1109" t="s">
        <v>73</v>
      </c>
      <c r="K1109" t="s">
        <v>74</v>
      </c>
      <c r="L1109" t="s">
        <v>75</v>
      </c>
      <c r="M1109" t="s">
        <v>782</v>
      </c>
      <c r="N1109" t="s">
        <v>783</v>
      </c>
      <c r="O1109">
        <f>IF(B1109="--","BLANK",VLOOKUP(J1109,Currencies!$B$3:$C$153,2,FALSE))</f>
        <v>5.6905663100000003</v>
      </c>
      <c r="P1109">
        <f t="shared" si="17"/>
        <v>14188.81629726585</v>
      </c>
      <c r="Q1109" s="3">
        <v>14188.816297265899</v>
      </c>
    </row>
    <row r="1110" spans="1:17" x14ac:dyDescent="0.2">
      <c r="A1110" t="s">
        <v>77</v>
      </c>
      <c r="B1110" s="12">
        <v>2080.4899999999998</v>
      </c>
      <c r="C1110" t="s">
        <v>890</v>
      </c>
      <c r="D1110" t="s">
        <v>891</v>
      </c>
      <c r="E1110" t="s">
        <v>795</v>
      </c>
      <c r="F1110" t="s">
        <v>892</v>
      </c>
      <c r="G1110" t="s">
        <v>78</v>
      </c>
      <c r="H1110" t="s">
        <v>79</v>
      </c>
      <c r="I1110" t="s">
        <v>80</v>
      </c>
      <c r="J1110" t="s">
        <v>81</v>
      </c>
      <c r="K1110" t="s">
        <v>22</v>
      </c>
      <c r="L1110" t="s">
        <v>82</v>
      </c>
      <c r="M1110" t="s">
        <v>782</v>
      </c>
      <c r="N1110" t="s">
        <v>783</v>
      </c>
      <c r="O1110">
        <f>IF(B1110="--","BLANK",VLOOKUP(J1110,Currencies!$B$3:$C$153,2,FALSE))</f>
        <v>23.583254929999999</v>
      </c>
      <c r="P1110">
        <f t="shared" si="17"/>
        <v>88.218950529743509</v>
      </c>
      <c r="Q1110" s="3">
        <v>88.218950529743495</v>
      </c>
    </row>
    <row r="1111" spans="1:17" x14ac:dyDescent="0.2">
      <c r="A1111" t="s">
        <v>83</v>
      </c>
      <c r="B1111" s="12">
        <v>35862.04</v>
      </c>
      <c r="C1111" t="s">
        <v>893</v>
      </c>
      <c r="D1111" t="s">
        <v>848</v>
      </c>
      <c r="E1111" t="s">
        <v>894</v>
      </c>
      <c r="F1111" t="s">
        <v>895</v>
      </c>
      <c r="G1111" t="s">
        <v>78</v>
      </c>
      <c r="H1111" t="s">
        <v>79</v>
      </c>
      <c r="I1111" t="s">
        <v>80</v>
      </c>
      <c r="J1111" t="s">
        <v>81</v>
      </c>
      <c r="K1111" t="s">
        <v>22</v>
      </c>
      <c r="L1111" t="s">
        <v>82</v>
      </c>
      <c r="M1111" t="s">
        <v>782</v>
      </c>
      <c r="N1111" t="s">
        <v>783</v>
      </c>
      <c r="O1111">
        <f>IF(B1111="--","BLANK",VLOOKUP(J1111,Currencies!$B$3:$C$153,2,FALSE))</f>
        <v>23.583254929999999</v>
      </c>
      <c r="P1111">
        <f t="shared" si="17"/>
        <v>1520.6569282504042</v>
      </c>
      <c r="Q1111" s="3">
        <v>1520.6569282503999</v>
      </c>
    </row>
    <row r="1112" spans="1:17" x14ac:dyDescent="0.2">
      <c r="A1112" t="s">
        <v>84</v>
      </c>
      <c r="B1112" s="12">
        <v>899.03</v>
      </c>
      <c r="C1112" t="s">
        <v>896</v>
      </c>
      <c r="D1112" t="s">
        <v>897</v>
      </c>
      <c r="E1112" t="s">
        <v>898</v>
      </c>
      <c r="F1112" t="s">
        <v>899</v>
      </c>
      <c r="G1112" t="s">
        <v>162</v>
      </c>
      <c r="H1112" t="s">
        <v>86</v>
      </c>
      <c r="I1112" t="s">
        <v>87</v>
      </c>
      <c r="J1112" t="s">
        <v>88</v>
      </c>
      <c r="K1112" t="s">
        <v>22</v>
      </c>
      <c r="L1112" t="s">
        <v>89</v>
      </c>
      <c r="M1112" t="s">
        <v>782</v>
      </c>
      <c r="N1112" t="s">
        <v>783</v>
      </c>
      <c r="O1112">
        <f>IF(B1112="--","BLANK",VLOOKUP(J1112,Currencies!$B$3:$C$153,2,FALSE))</f>
        <v>1.3900716399999999</v>
      </c>
      <c r="P1112">
        <f t="shared" si="17"/>
        <v>646.75083940278068</v>
      </c>
      <c r="Q1112" s="3">
        <v>646.75083940278103</v>
      </c>
    </row>
    <row r="1113" spans="1:17" x14ac:dyDescent="0.2">
      <c r="A1113" t="s">
        <v>90</v>
      </c>
      <c r="B1113" s="12">
        <v>14885.48</v>
      </c>
      <c r="C1113" t="s">
        <v>900</v>
      </c>
      <c r="D1113" t="s">
        <v>901</v>
      </c>
      <c r="E1113" t="s">
        <v>902</v>
      </c>
      <c r="F1113" t="s">
        <v>903</v>
      </c>
      <c r="G1113" t="s">
        <v>162</v>
      </c>
      <c r="H1113" t="s">
        <v>86</v>
      </c>
      <c r="I1113" t="s">
        <v>87</v>
      </c>
      <c r="J1113" t="s">
        <v>88</v>
      </c>
      <c r="K1113" t="s">
        <v>22</v>
      </c>
      <c r="L1113" t="s">
        <v>89</v>
      </c>
      <c r="M1113" t="s">
        <v>782</v>
      </c>
      <c r="N1113" t="s">
        <v>783</v>
      </c>
      <c r="O1113">
        <f>IF(B1113="--","BLANK",VLOOKUP(J1113,Currencies!$B$3:$C$153,2,FALSE))</f>
        <v>1.3900716399999999</v>
      </c>
      <c r="P1113">
        <f t="shared" si="17"/>
        <v>10708.426509586225</v>
      </c>
      <c r="Q1113" s="3">
        <v>10708.426509586199</v>
      </c>
    </row>
    <row r="1114" spans="1:17" x14ac:dyDescent="0.2">
      <c r="A1114" t="s">
        <v>91</v>
      </c>
      <c r="B1114" s="12">
        <v>18755.2</v>
      </c>
      <c r="C1114" t="s">
        <v>904</v>
      </c>
      <c r="D1114" t="s">
        <v>905</v>
      </c>
      <c r="E1114" t="s">
        <v>906</v>
      </c>
      <c r="F1114" t="s">
        <v>907</v>
      </c>
      <c r="G1114" t="s">
        <v>908</v>
      </c>
      <c r="H1114" t="s">
        <v>93</v>
      </c>
      <c r="I1114" t="s">
        <v>94</v>
      </c>
      <c r="J1114" t="s">
        <v>95</v>
      </c>
      <c r="K1114" t="s">
        <v>22</v>
      </c>
      <c r="L1114" t="s">
        <v>96</v>
      </c>
      <c r="M1114" t="s">
        <v>782</v>
      </c>
      <c r="N1114" t="s">
        <v>783</v>
      </c>
      <c r="O1114">
        <f>IF(B1114="--","BLANK",VLOOKUP(J1114,Currencies!$B$3:$C$153,2,FALSE))</f>
        <v>820.63078289999999</v>
      </c>
      <c r="P1114">
        <f t="shared" si="17"/>
        <v>22.854614268455322</v>
      </c>
      <c r="Q1114" s="3">
        <v>22.8546142684553</v>
      </c>
    </row>
    <row r="1115" spans="1:17" x14ac:dyDescent="0.2">
      <c r="A1115" t="s">
        <v>97</v>
      </c>
      <c r="B1115" s="12">
        <v>3729.97</v>
      </c>
      <c r="C1115" t="s">
        <v>909</v>
      </c>
      <c r="D1115" t="s">
        <v>910</v>
      </c>
      <c r="E1115" t="s">
        <v>911</v>
      </c>
      <c r="F1115" t="s">
        <v>912</v>
      </c>
      <c r="G1115" t="s">
        <v>908</v>
      </c>
      <c r="H1115" t="s">
        <v>93</v>
      </c>
      <c r="I1115" t="s">
        <v>94</v>
      </c>
      <c r="J1115" t="s">
        <v>95</v>
      </c>
      <c r="K1115" t="s">
        <v>22</v>
      </c>
      <c r="L1115" t="s">
        <v>96</v>
      </c>
      <c r="M1115" t="s">
        <v>782</v>
      </c>
      <c r="N1115" t="s">
        <v>783</v>
      </c>
      <c r="O1115">
        <f>IF(B1115="--","BLANK",VLOOKUP(J1115,Currencies!$B$3:$C$153,2,FALSE))</f>
        <v>820.63078289999999</v>
      </c>
      <c r="P1115">
        <f t="shared" si="17"/>
        <v>4.5452474824534148</v>
      </c>
      <c r="Q1115" s="3">
        <v>4.5452474824534104</v>
      </c>
    </row>
    <row r="1116" spans="1:17" x14ac:dyDescent="0.2">
      <c r="A1116" t="s">
        <v>98</v>
      </c>
      <c r="B1116" s="12">
        <v>298249.65999999997</v>
      </c>
      <c r="C1116" t="s">
        <v>913</v>
      </c>
      <c r="D1116" t="s">
        <v>914</v>
      </c>
      <c r="E1116" t="s">
        <v>915</v>
      </c>
      <c r="F1116" t="s">
        <v>916</v>
      </c>
      <c r="G1116" t="s">
        <v>157</v>
      </c>
      <c r="H1116" t="s">
        <v>100</v>
      </c>
      <c r="I1116" t="s">
        <v>101</v>
      </c>
      <c r="J1116" t="s">
        <v>102</v>
      </c>
      <c r="K1116" t="s">
        <v>103</v>
      </c>
      <c r="L1116" t="s">
        <v>104</v>
      </c>
      <c r="M1116" t="s">
        <v>782</v>
      </c>
      <c r="N1116" t="s">
        <v>783</v>
      </c>
      <c r="O1116">
        <f>IF(B1116="--","BLANK",VLOOKUP(J1116,Currencies!$B$3:$C$153,2,FALSE))</f>
        <v>24864.795699999999</v>
      </c>
      <c r="P1116">
        <f t="shared" si="17"/>
        <v>11.994856647867008</v>
      </c>
      <c r="Q1116" s="3">
        <v>11.994856647867</v>
      </c>
    </row>
    <row r="1117" spans="1:17" x14ac:dyDescent="0.2">
      <c r="A1117" t="s">
        <v>105</v>
      </c>
      <c r="B1117" s="12">
        <v>8169.29</v>
      </c>
      <c r="C1117" t="s">
        <v>917</v>
      </c>
      <c r="D1117" t="s">
        <v>918</v>
      </c>
      <c r="E1117" t="s">
        <v>919</v>
      </c>
      <c r="F1117" t="s">
        <v>920</v>
      </c>
      <c r="G1117" t="s">
        <v>165</v>
      </c>
      <c r="H1117" t="s">
        <v>107</v>
      </c>
      <c r="I1117" t="s">
        <v>108</v>
      </c>
      <c r="J1117" t="s">
        <v>109</v>
      </c>
      <c r="K1117" t="s">
        <v>110</v>
      </c>
      <c r="L1117" t="s">
        <v>111</v>
      </c>
      <c r="M1117" t="s">
        <v>782</v>
      </c>
      <c r="N1117" t="s">
        <v>783</v>
      </c>
      <c r="O1117">
        <f>IF(B1117="--","BLANK",VLOOKUP(J1117,Currencies!$B$3:$C$153,2,FALSE))</f>
        <v>566.58763841999996</v>
      </c>
      <c r="P1117">
        <f t="shared" si="17"/>
        <v>14.418404931637902</v>
      </c>
      <c r="Q1117" s="3">
        <v>14.4184049316379</v>
      </c>
    </row>
    <row r="1118" spans="1:17" x14ac:dyDescent="0.2">
      <c r="A1118" t="s">
        <v>112</v>
      </c>
      <c r="B1118" s="12">
        <v>381.99</v>
      </c>
      <c r="C1118" t="s">
        <v>917</v>
      </c>
      <c r="D1118" t="s">
        <v>918</v>
      </c>
      <c r="E1118" t="s">
        <v>921</v>
      </c>
      <c r="F1118" t="s">
        <v>922</v>
      </c>
      <c r="G1118" t="s">
        <v>113</v>
      </c>
      <c r="H1118" t="s">
        <v>114</v>
      </c>
      <c r="I1118" t="s">
        <v>115</v>
      </c>
      <c r="J1118" t="s">
        <v>116</v>
      </c>
      <c r="K1118" t="s">
        <v>117</v>
      </c>
      <c r="L1118" t="s">
        <v>118</v>
      </c>
      <c r="M1118" t="s">
        <v>782</v>
      </c>
      <c r="N1118" t="s">
        <v>783</v>
      </c>
      <c r="O1118">
        <f>IF(B1118="--","BLANK",VLOOKUP(J1118,Currencies!$B$3:$C$153,2,FALSE))</f>
        <v>0.98893401000000003</v>
      </c>
      <c r="P1118">
        <f t="shared" si="17"/>
        <v>386.26439796523937</v>
      </c>
      <c r="Q1118" s="3">
        <v>386.26439796523903</v>
      </c>
    </row>
    <row r="1119" spans="1:17" x14ac:dyDescent="0.2">
      <c r="A1119" t="s">
        <v>119</v>
      </c>
      <c r="B1119" s="12" t="s">
        <v>53</v>
      </c>
      <c r="C1119" t="s">
        <v>53</v>
      </c>
      <c r="D1119" t="s">
        <v>53</v>
      </c>
      <c r="E1119" t="s">
        <v>53</v>
      </c>
      <c r="F1119" t="s">
        <v>53</v>
      </c>
      <c r="G1119" t="s">
        <v>53</v>
      </c>
      <c r="H1119" t="s">
        <v>120</v>
      </c>
      <c r="I1119" t="s">
        <v>121</v>
      </c>
      <c r="J1119" t="s">
        <v>122</v>
      </c>
      <c r="K1119" t="s">
        <v>22</v>
      </c>
      <c r="L1119" t="s">
        <v>123</v>
      </c>
      <c r="M1119" t="s">
        <v>782</v>
      </c>
      <c r="N1119" t="s">
        <v>783</v>
      </c>
      <c r="O1119" t="str">
        <f>IF(B1119="--","BLANK",VLOOKUP(J1119,Currencies!$B$3:$C$153,2,FALSE))</f>
        <v>BLANK</v>
      </c>
      <c r="P1119" t="str">
        <f t="shared" si="17"/>
        <v>No value</v>
      </c>
      <c r="Q1119" s="3" t="s">
        <v>58</v>
      </c>
    </row>
    <row r="1120" spans="1:17" x14ac:dyDescent="0.2">
      <c r="A1120" t="s">
        <v>124</v>
      </c>
      <c r="B1120" s="12">
        <v>1067.6500000000001</v>
      </c>
      <c r="C1120" t="s">
        <v>923</v>
      </c>
      <c r="D1120" t="s">
        <v>924</v>
      </c>
      <c r="E1120" t="s">
        <v>925</v>
      </c>
      <c r="F1120" t="s">
        <v>926</v>
      </c>
      <c r="G1120" t="s">
        <v>35</v>
      </c>
      <c r="H1120" t="s">
        <v>125</v>
      </c>
      <c r="I1120" t="s">
        <v>126</v>
      </c>
      <c r="J1120" t="s">
        <v>127</v>
      </c>
      <c r="K1120" t="s">
        <v>22</v>
      </c>
      <c r="L1120" t="s">
        <v>128</v>
      </c>
      <c r="M1120" t="s">
        <v>782</v>
      </c>
      <c r="N1120" t="s">
        <v>783</v>
      </c>
      <c r="O1120">
        <f>IF(B1120="--","BLANK",VLOOKUP(J1120,Currencies!$B$3:$C$153,2,FALSE))</f>
        <v>3850.87318241</v>
      </c>
      <c r="P1120">
        <f t="shared" si="17"/>
        <v>0.27724880810845876</v>
      </c>
      <c r="Q1120" s="3">
        <v>0.27724880810845898</v>
      </c>
    </row>
    <row r="1121" spans="1:17" x14ac:dyDescent="0.2">
      <c r="A1121" t="s">
        <v>129</v>
      </c>
      <c r="B1121" s="12">
        <v>1595.52</v>
      </c>
      <c r="C1121" t="s">
        <v>917</v>
      </c>
      <c r="D1121" t="s">
        <v>918</v>
      </c>
      <c r="E1121" t="s">
        <v>927</v>
      </c>
      <c r="F1121" t="s">
        <v>928</v>
      </c>
      <c r="G1121" t="s">
        <v>130</v>
      </c>
      <c r="H1121" t="s">
        <v>131</v>
      </c>
      <c r="I1121" t="s">
        <v>132</v>
      </c>
      <c r="J1121" t="s">
        <v>133</v>
      </c>
      <c r="K1121" t="s">
        <v>22</v>
      </c>
      <c r="L1121" t="s">
        <v>134</v>
      </c>
      <c r="M1121" t="s">
        <v>782</v>
      </c>
      <c r="N1121" t="s">
        <v>783</v>
      </c>
      <c r="O1121">
        <f>IF(B1121="--","BLANK",VLOOKUP(J1121,Currencies!$B$3:$C$153,2,FALSE))</f>
        <v>1</v>
      </c>
      <c r="P1121">
        <f t="shared" si="17"/>
        <v>1595.52</v>
      </c>
      <c r="Q1121" s="3">
        <v>1595.52</v>
      </c>
    </row>
    <row r="1122" spans="1:17" x14ac:dyDescent="0.2">
      <c r="A1122" t="s">
        <v>166</v>
      </c>
      <c r="B1122" s="12">
        <v>1359.16</v>
      </c>
      <c r="C1122" t="s">
        <v>929</v>
      </c>
      <c r="D1122" t="s">
        <v>911</v>
      </c>
      <c r="E1122" t="s">
        <v>930</v>
      </c>
      <c r="F1122" t="s">
        <v>931</v>
      </c>
      <c r="G1122" t="s">
        <v>932</v>
      </c>
      <c r="H1122" t="s">
        <v>933</v>
      </c>
      <c r="I1122" t="s">
        <v>207</v>
      </c>
      <c r="J1122" t="s">
        <v>169</v>
      </c>
      <c r="K1122" t="s">
        <v>170</v>
      </c>
      <c r="L1122" t="s">
        <v>171</v>
      </c>
      <c r="M1122" t="s">
        <v>782</v>
      </c>
      <c r="N1122" t="s">
        <v>934</v>
      </c>
      <c r="O1122">
        <f>IF(B1122="--","BLANK",VLOOKUP(J1122,Currencies!$B$3:$C$153,2,FALSE))</f>
        <v>0.91375289000000004</v>
      </c>
      <c r="P1122">
        <f t="shared" si="17"/>
        <v>1487.4480998905515</v>
      </c>
      <c r="Q1122" s="3">
        <v>1487.4480998905501</v>
      </c>
    </row>
    <row r="1123" spans="1:17" x14ac:dyDescent="0.2">
      <c r="A1123" t="s">
        <v>173</v>
      </c>
      <c r="B1123" s="12">
        <v>224.15</v>
      </c>
      <c r="C1123" t="s">
        <v>935</v>
      </c>
      <c r="D1123" t="s">
        <v>911</v>
      </c>
      <c r="E1123" t="s">
        <v>936</v>
      </c>
      <c r="F1123" t="s">
        <v>937</v>
      </c>
      <c r="G1123" t="s">
        <v>174</v>
      </c>
      <c r="H1123" t="s">
        <v>933</v>
      </c>
      <c r="I1123" t="s">
        <v>207</v>
      </c>
      <c r="J1123" t="s">
        <v>169</v>
      </c>
      <c r="K1123" t="s">
        <v>170</v>
      </c>
      <c r="L1123" t="s">
        <v>171</v>
      </c>
      <c r="M1123" t="s">
        <v>782</v>
      </c>
      <c r="N1123" t="s">
        <v>934</v>
      </c>
      <c r="O1123">
        <f>IF(B1123="--","BLANK",VLOOKUP(J1123,Currencies!$B$3:$C$153,2,FALSE))</f>
        <v>0.91375289000000004</v>
      </c>
      <c r="P1123">
        <f t="shared" si="17"/>
        <v>245.30702168285345</v>
      </c>
      <c r="Q1123" s="3">
        <v>245.30702168285299</v>
      </c>
    </row>
    <row r="1124" spans="1:17" x14ac:dyDescent="0.2">
      <c r="A1124" t="s">
        <v>175</v>
      </c>
      <c r="B1124" s="12">
        <v>2902.58</v>
      </c>
      <c r="C1124" t="s">
        <v>938</v>
      </c>
      <c r="D1124" t="s">
        <v>939</v>
      </c>
      <c r="E1124" t="s">
        <v>940</v>
      </c>
      <c r="F1124" t="s">
        <v>941</v>
      </c>
      <c r="G1124" t="s">
        <v>176</v>
      </c>
      <c r="H1124" t="s">
        <v>933</v>
      </c>
      <c r="I1124" t="s">
        <v>207</v>
      </c>
      <c r="J1124" t="s">
        <v>169</v>
      </c>
      <c r="K1124" t="s">
        <v>170</v>
      </c>
      <c r="L1124" t="s">
        <v>171</v>
      </c>
      <c r="M1124" t="s">
        <v>782</v>
      </c>
      <c r="N1124" t="s">
        <v>934</v>
      </c>
      <c r="O1124">
        <f>IF(B1124="--","BLANK",VLOOKUP(J1124,Currencies!$B$3:$C$153,2,FALSE))</f>
        <v>0.91375289000000004</v>
      </c>
      <c r="P1124">
        <f t="shared" si="17"/>
        <v>3176.548092778125</v>
      </c>
      <c r="Q1124" s="3">
        <v>3176.54809277813</v>
      </c>
    </row>
    <row r="1125" spans="1:17" x14ac:dyDescent="0.2">
      <c r="A1125" t="s">
        <v>177</v>
      </c>
      <c r="B1125" s="12">
        <v>1329.95</v>
      </c>
      <c r="C1125" t="s">
        <v>942</v>
      </c>
      <c r="D1125" t="s">
        <v>943</v>
      </c>
      <c r="E1125" t="s">
        <v>944</v>
      </c>
      <c r="F1125" t="s">
        <v>945</v>
      </c>
      <c r="G1125" t="s">
        <v>932</v>
      </c>
      <c r="H1125" t="s">
        <v>933</v>
      </c>
      <c r="I1125" t="s">
        <v>207</v>
      </c>
      <c r="J1125" t="s">
        <v>169</v>
      </c>
      <c r="K1125" t="s">
        <v>170</v>
      </c>
      <c r="L1125" t="s">
        <v>171</v>
      </c>
      <c r="M1125" t="s">
        <v>782</v>
      </c>
      <c r="N1125" t="s">
        <v>934</v>
      </c>
      <c r="O1125">
        <f>IF(B1125="--","BLANK",VLOOKUP(J1125,Currencies!$B$3:$C$153,2,FALSE))</f>
        <v>0.91375289000000004</v>
      </c>
      <c r="P1125">
        <f t="shared" si="17"/>
        <v>1455.4810327330401</v>
      </c>
      <c r="Q1125" s="3">
        <v>1455.4810327330399</v>
      </c>
    </row>
    <row r="1126" spans="1:17" x14ac:dyDescent="0.2">
      <c r="A1126" t="s">
        <v>178</v>
      </c>
      <c r="B1126" s="12">
        <v>826.75</v>
      </c>
      <c r="C1126" t="s">
        <v>946</v>
      </c>
      <c r="D1126" t="s">
        <v>947</v>
      </c>
      <c r="E1126" t="s">
        <v>948</v>
      </c>
      <c r="F1126" t="s">
        <v>949</v>
      </c>
      <c r="G1126" t="s">
        <v>185</v>
      </c>
      <c r="H1126" t="s">
        <v>179</v>
      </c>
      <c r="I1126" t="s">
        <v>168</v>
      </c>
      <c r="J1126" t="s">
        <v>180</v>
      </c>
      <c r="K1126" t="s">
        <v>181</v>
      </c>
      <c r="L1126" t="s">
        <v>182</v>
      </c>
      <c r="M1126" t="s">
        <v>782</v>
      </c>
      <c r="N1126" t="s">
        <v>934</v>
      </c>
      <c r="O1126">
        <f>IF(B1126="--","BLANK",VLOOKUP(J1126,Currencies!$B$3:$C$153,2,FALSE))</f>
        <v>0.81658624000000002</v>
      </c>
      <c r="P1126">
        <f t="shared" si="17"/>
        <v>1012.4466461741995</v>
      </c>
      <c r="Q1126" s="3">
        <v>1012.4466461742001</v>
      </c>
    </row>
    <row r="1127" spans="1:17" x14ac:dyDescent="0.2">
      <c r="A1127" t="s">
        <v>183</v>
      </c>
      <c r="B1127" s="12">
        <v>6002.23</v>
      </c>
      <c r="C1127" t="s">
        <v>950</v>
      </c>
      <c r="D1127" t="s">
        <v>951</v>
      </c>
      <c r="E1127" t="s">
        <v>952</v>
      </c>
      <c r="F1127" t="s">
        <v>953</v>
      </c>
      <c r="G1127" t="s">
        <v>142</v>
      </c>
      <c r="H1127" t="s">
        <v>179</v>
      </c>
      <c r="I1127" t="s">
        <v>168</v>
      </c>
      <c r="J1127" t="s">
        <v>180</v>
      </c>
      <c r="K1127" t="s">
        <v>181</v>
      </c>
      <c r="L1127" t="s">
        <v>182</v>
      </c>
      <c r="M1127" t="s">
        <v>782</v>
      </c>
      <c r="N1127" t="s">
        <v>934</v>
      </c>
      <c r="O1127">
        <f>IF(B1127="--","BLANK",VLOOKUP(J1127,Currencies!$B$3:$C$153,2,FALSE))</f>
        <v>0.81658624000000002</v>
      </c>
      <c r="P1127">
        <f t="shared" si="17"/>
        <v>7350.393266484627</v>
      </c>
      <c r="Q1127" s="3">
        <v>7350.3932664846297</v>
      </c>
    </row>
    <row r="1128" spans="1:17" x14ac:dyDescent="0.2">
      <c r="A1128" t="s">
        <v>184</v>
      </c>
      <c r="B1128" s="12">
        <v>3302.74</v>
      </c>
      <c r="C1128" t="s">
        <v>954</v>
      </c>
      <c r="D1128" t="s">
        <v>883</v>
      </c>
      <c r="E1128" t="s">
        <v>955</v>
      </c>
      <c r="F1128" t="s">
        <v>956</v>
      </c>
      <c r="G1128" t="s">
        <v>174</v>
      </c>
      <c r="H1128" t="s">
        <v>179</v>
      </c>
      <c r="I1128" t="s">
        <v>168</v>
      </c>
      <c r="J1128" t="s">
        <v>180</v>
      </c>
      <c r="K1128" t="s">
        <v>181</v>
      </c>
      <c r="L1128" t="s">
        <v>182</v>
      </c>
      <c r="M1128" t="s">
        <v>782</v>
      </c>
      <c r="N1128" t="s">
        <v>934</v>
      </c>
      <c r="O1128">
        <f>IF(B1128="--","BLANK",VLOOKUP(J1128,Currencies!$B$3:$C$153,2,FALSE))</f>
        <v>0.81658624000000002</v>
      </c>
      <c r="P1128">
        <f t="shared" si="17"/>
        <v>4044.5697444032362</v>
      </c>
      <c r="Q1128" s="3">
        <v>4044.5697444032398</v>
      </c>
    </row>
    <row r="1129" spans="1:17" x14ac:dyDescent="0.2">
      <c r="A1129" t="s">
        <v>186</v>
      </c>
      <c r="B1129" s="12">
        <v>960.03</v>
      </c>
      <c r="C1129" t="s">
        <v>957</v>
      </c>
      <c r="D1129" t="s">
        <v>958</v>
      </c>
      <c r="E1129" t="s">
        <v>959</v>
      </c>
      <c r="F1129" t="s">
        <v>960</v>
      </c>
      <c r="G1129" t="s">
        <v>187</v>
      </c>
      <c r="H1129" t="s">
        <v>188</v>
      </c>
      <c r="I1129" t="s">
        <v>189</v>
      </c>
      <c r="J1129" t="s">
        <v>190</v>
      </c>
      <c r="K1129" t="s">
        <v>191</v>
      </c>
      <c r="L1129" t="s">
        <v>192</v>
      </c>
      <c r="M1129" t="s">
        <v>782</v>
      </c>
      <c r="N1129" t="s">
        <v>934</v>
      </c>
      <c r="O1129">
        <f>IF(B1129="--","BLANK",VLOOKUP(J1129,Currencies!$B$3:$C$153,2,FALSE))</f>
        <v>6.8107219800000003</v>
      </c>
      <c r="P1129">
        <f t="shared" si="17"/>
        <v>140.95862418392241</v>
      </c>
      <c r="Q1129" s="3">
        <v>140.95862418392201</v>
      </c>
    </row>
    <row r="1130" spans="1:17" x14ac:dyDescent="0.2">
      <c r="A1130" t="s">
        <v>193</v>
      </c>
      <c r="B1130" s="12">
        <v>1208.53</v>
      </c>
      <c r="C1130" t="s">
        <v>961</v>
      </c>
      <c r="D1130" t="s">
        <v>962</v>
      </c>
      <c r="E1130" t="s">
        <v>963</v>
      </c>
      <c r="F1130" t="s">
        <v>964</v>
      </c>
      <c r="G1130" t="s">
        <v>187</v>
      </c>
      <c r="H1130" t="s">
        <v>188</v>
      </c>
      <c r="I1130" t="s">
        <v>189</v>
      </c>
      <c r="J1130" t="s">
        <v>190</v>
      </c>
      <c r="K1130" t="s">
        <v>191</v>
      </c>
      <c r="L1130" t="s">
        <v>192</v>
      </c>
      <c r="M1130" t="s">
        <v>782</v>
      </c>
      <c r="N1130" t="s">
        <v>934</v>
      </c>
      <c r="O1130">
        <f>IF(B1130="--","BLANK",VLOOKUP(J1130,Currencies!$B$3:$C$153,2,FALSE))</f>
        <v>6.8107219800000003</v>
      </c>
      <c r="P1130">
        <f t="shared" si="17"/>
        <v>177.445211175688</v>
      </c>
      <c r="Q1130" s="3">
        <v>177.445211175688</v>
      </c>
    </row>
    <row r="1131" spans="1:17" x14ac:dyDescent="0.2">
      <c r="A1131" t="s">
        <v>194</v>
      </c>
      <c r="B1131" s="12">
        <v>1283.01</v>
      </c>
      <c r="C1131" t="s">
        <v>965</v>
      </c>
      <c r="D1131" t="s">
        <v>966</v>
      </c>
      <c r="E1131" t="s">
        <v>967</v>
      </c>
      <c r="F1131" t="s">
        <v>968</v>
      </c>
      <c r="G1131" t="s">
        <v>187</v>
      </c>
      <c r="H1131" t="s">
        <v>188</v>
      </c>
      <c r="I1131" t="s">
        <v>189</v>
      </c>
      <c r="J1131" t="s">
        <v>190</v>
      </c>
      <c r="K1131" t="s">
        <v>191</v>
      </c>
      <c r="L1131" t="s">
        <v>192</v>
      </c>
      <c r="M1131" t="s">
        <v>782</v>
      </c>
      <c r="N1131" t="s">
        <v>934</v>
      </c>
      <c r="O1131">
        <f>IF(B1131="--","BLANK",VLOOKUP(J1131,Currencies!$B$3:$C$153,2,FALSE))</f>
        <v>6.8107219800000003</v>
      </c>
      <c r="P1131">
        <f t="shared" si="17"/>
        <v>188.38090936138903</v>
      </c>
      <c r="Q1131" s="3">
        <v>188.380909361389</v>
      </c>
    </row>
    <row r="1132" spans="1:17" x14ac:dyDescent="0.2">
      <c r="A1132" t="s">
        <v>195</v>
      </c>
      <c r="B1132" s="12">
        <v>1640.18</v>
      </c>
      <c r="C1132" t="s">
        <v>969</v>
      </c>
      <c r="D1132" t="s">
        <v>970</v>
      </c>
      <c r="E1132" t="s">
        <v>971</v>
      </c>
      <c r="F1132" t="s">
        <v>972</v>
      </c>
      <c r="G1132" t="s">
        <v>196</v>
      </c>
      <c r="H1132" t="s">
        <v>197</v>
      </c>
      <c r="I1132" t="s">
        <v>198</v>
      </c>
      <c r="J1132" t="s">
        <v>199</v>
      </c>
      <c r="K1132" t="s">
        <v>200</v>
      </c>
      <c r="L1132" t="s">
        <v>201</v>
      </c>
      <c r="M1132" t="s">
        <v>782</v>
      </c>
      <c r="N1132" t="s">
        <v>934</v>
      </c>
      <c r="O1132">
        <f>IF(B1132="--","BLANK",VLOOKUP(J1132,Currencies!$B$3:$C$153,2,FALSE))</f>
        <v>4.1638330699999999</v>
      </c>
      <c r="P1132">
        <f t="shared" si="17"/>
        <v>393.91108443259475</v>
      </c>
      <c r="Q1132" s="3">
        <v>393.91108443259498</v>
      </c>
    </row>
    <row r="1133" spans="1:17" x14ac:dyDescent="0.2">
      <c r="A1133" t="s">
        <v>202</v>
      </c>
      <c r="B1133" s="12">
        <v>45949.97</v>
      </c>
      <c r="C1133" t="s">
        <v>973</v>
      </c>
      <c r="D1133" t="s">
        <v>974</v>
      </c>
      <c r="E1133" t="s">
        <v>975</v>
      </c>
      <c r="F1133" t="s">
        <v>976</v>
      </c>
      <c r="G1133" t="s">
        <v>196</v>
      </c>
      <c r="H1133" t="s">
        <v>197</v>
      </c>
      <c r="I1133" t="s">
        <v>198</v>
      </c>
      <c r="J1133" t="s">
        <v>199</v>
      </c>
      <c r="K1133" t="s">
        <v>200</v>
      </c>
      <c r="L1133" t="s">
        <v>201</v>
      </c>
      <c r="M1133" t="s">
        <v>782</v>
      </c>
      <c r="N1133" t="s">
        <v>934</v>
      </c>
      <c r="O1133">
        <f>IF(B1133="--","BLANK",VLOOKUP(J1133,Currencies!$B$3:$C$153,2,FALSE))</f>
        <v>4.1638330699999999</v>
      </c>
      <c r="P1133">
        <f t="shared" si="17"/>
        <v>11035.49763583582</v>
      </c>
      <c r="Q1133" s="3">
        <v>11035.4976358358</v>
      </c>
    </row>
    <row r="1134" spans="1:17" x14ac:dyDescent="0.2">
      <c r="A1134" t="s">
        <v>203</v>
      </c>
      <c r="B1134" s="12">
        <v>1889.69</v>
      </c>
      <c r="C1134" t="s">
        <v>977</v>
      </c>
      <c r="D1134" t="s">
        <v>978</v>
      </c>
      <c r="E1134" t="s">
        <v>979</v>
      </c>
      <c r="F1134" t="s">
        <v>980</v>
      </c>
      <c r="G1134" t="s">
        <v>196</v>
      </c>
      <c r="H1134" t="s">
        <v>197</v>
      </c>
      <c r="I1134" t="s">
        <v>198</v>
      </c>
      <c r="J1134" t="s">
        <v>199</v>
      </c>
      <c r="K1134" t="s">
        <v>200</v>
      </c>
      <c r="L1134" t="s">
        <v>201</v>
      </c>
      <c r="M1134" t="s">
        <v>782</v>
      </c>
      <c r="N1134" t="s">
        <v>934</v>
      </c>
      <c r="O1134">
        <f>IF(B1134="--","BLANK",VLOOKUP(J1134,Currencies!$B$3:$C$153,2,FALSE))</f>
        <v>4.1638330699999999</v>
      </c>
      <c r="P1134">
        <f t="shared" si="17"/>
        <v>453.83423596277845</v>
      </c>
      <c r="Q1134" s="3">
        <v>453.834235962778</v>
      </c>
    </row>
    <row r="1135" spans="1:17" x14ac:dyDescent="0.2">
      <c r="A1135" t="s">
        <v>204</v>
      </c>
      <c r="B1135" s="12">
        <v>3451.16</v>
      </c>
      <c r="C1135" t="s">
        <v>981</v>
      </c>
      <c r="D1135" t="s">
        <v>982</v>
      </c>
      <c r="E1135" t="s">
        <v>983</v>
      </c>
      <c r="F1135" t="s">
        <v>984</v>
      </c>
      <c r="G1135" t="s">
        <v>205</v>
      </c>
      <c r="H1135" t="s">
        <v>206</v>
      </c>
      <c r="I1135" t="s">
        <v>207</v>
      </c>
      <c r="J1135" t="s">
        <v>169</v>
      </c>
      <c r="K1135" t="s">
        <v>170</v>
      </c>
      <c r="L1135" t="s">
        <v>171</v>
      </c>
      <c r="M1135" t="s">
        <v>782</v>
      </c>
      <c r="N1135" t="s">
        <v>934</v>
      </c>
      <c r="O1135">
        <f>IF(B1135="--","BLANK",VLOOKUP(J1135,Currencies!$B$3:$C$153,2,FALSE))</f>
        <v>0.91375289000000004</v>
      </c>
      <c r="P1135">
        <f t="shared" si="17"/>
        <v>3776.9073430782801</v>
      </c>
      <c r="Q1135" s="3">
        <v>3776.9073430782801</v>
      </c>
    </row>
    <row r="1136" spans="1:17" x14ac:dyDescent="0.2">
      <c r="A1136" t="s">
        <v>208</v>
      </c>
      <c r="B1136" s="12">
        <v>4458.16</v>
      </c>
      <c r="C1136" t="s">
        <v>985</v>
      </c>
      <c r="D1136" t="s">
        <v>986</v>
      </c>
      <c r="E1136" t="s">
        <v>987</v>
      </c>
      <c r="F1136" t="s">
        <v>984</v>
      </c>
      <c r="G1136" t="s">
        <v>205</v>
      </c>
      <c r="H1136" t="s">
        <v>206</v>
      </c>
      <c r="I1136" t="s">
        <v>207</v>
      </c>
      <c r="J1136" t="s">
        <v>169</v>
      </c>
      <c r="K1136" t="s">
        <v>170</v>
      </c>
      <c r="L1136" t="s">
        <v>171</v>
      </c>
      <c r="M1136" t="s">
        <v>782</v>
      </c>
      <c r="N1136" t="s">
        <v>934</v>
      </c>
      <c r="O1136">
        <f>IF(B1136="--","BLANK",VLOOKUP(J1136,Currencies!$B$3:$C$153,2,FALSE))</f>
        <v>0.91375289000000004</v>
      </c>
      <c r="P1136">
        <f t="shared" si="17"/>
        <v>4878.9558411136732</v>
      </c>
      <c r="Q1136" s="3">
        <v>4878.9558411136704</v>
      </c>
    </row>
    <row r="1137" spans="1:17" x14ac:dyDescent="0.2">
      <c r="A1137" t="s">
        <v>209</v>
      </c>
      <c r="B1137" s="12">
        <v>101982.94</v>
      </c>
      <c r="C1137" t="s">
        <v>988</v>
      </c>
      <c r="D1137" t="s">
        <v>989</v>
      </c>
      <c r="E1137" t="s">
        <v>990</v>
      </c>
      <c r="F1137" t="s">
        <v>991</v>
      </c>
      <c r="G1137" t="s">
        <v>992</v>
      </c>
      <c r="H1137" t="s">
        <v>211</v>
      </c>
      <c r="I1137" t="s">
        <v>212</v>
      </c>
      <c r="J1137" t="s">
        <v>213</v>
      </c>
      <c r="K1137" t="s">
        <v>214</v>
      </c>
      <c r="L1137" t="s">
        <v>215</v>
      </c>
      <c r="M1137" t="s">
        <v>782</v>
      </c>
      <c r="N1137" t="s">
        <v>934</v>
      </c>
      <c r="O1137">
        <f>IF(B1137="--","BLANK",VLOOKUP(J1137,Currencies!$B$3:$C$153,2,FALSE))</f>
        <v>6.7986928500000001</v>
      </c>
      <c r="P1137">
        <f t="shared" si="17"/>
        <v>15000.374667609818</v>
      </c>
      <c r="Q1137" s="3">
        <v>15000.3746676098</v>
      </c>
    </row>
    <row r="1138" spans="1:17" x14ac:dyDescent="0.2">
      <c r="A1138" t="s">
        <v>216</v>
      </c>
      <c r="B1138" s="12">
        <v>118602.92</v>
      </c>
      <c r="C1138" t="s">
        <v>993</v>
      </c>
      <c r="D1138" t="s">
        <v>994</v>
      </c>
      <c r="E1138" t="s">
        <v>995</v>
      </c>
      <c r="F1138" t="s">
        <v>996</v>
      </c>
      <c r="G1138" t="s">
        <v>992</v>
      </c>
      <c r="H1138" t="s">
        <v>211</v>
      </c>
      <c r="I1138" t="s">
        <v>212</v>
      </c>
      <c r="J1138" t="s">
        <v>213</v>
      </c>
      <c r="K1138" t="s">
        <v>214</v>
      </c>
      <c r="L1138" t="s">
        <v>215</v>
      </c>
      <c r="M1138" t="s">
        <v>782</v>
      </c>
      <c r="N1138" t="s">
        <v>934</v>
      </c>
      <c r="O1138">
        <f>IF(B1138="--","BLANK",VLOOKUP(J1138,Currencies!$B$3:$C$153,2,FALSE))</f>
        <v>6.7986928500000001</v>
      </c>
      <c r="P1138">
        <f t="shared" si="17"/>
        <v>17444.959290961349</v>
      </c>
      <c r="Q1138" s="3">
        <v>17444.959290961298</v>
      </c>
    </row>
    <row r="1139" spans="1:17" x14ac:dyDescent="0.2">
      <c r="A1139" t="s">
        <v>217</v>
      </c>
      <c r="B1139" s="12" t="s">
        <v>53</v>
      </c>
      <c r="C1139" t="s">
        <v>53</v>
      </c>
      <c r="D1139" t="s">
        <v>53</v>
      </c>
      <c r="E1139" t="s">
        <v>53</v>
      </c>
      <c r="F1139" t="s">
        <v>53</v>
      </c>
      <c r="G1139" t="s">
        <v>53</v>
      </c>
      <c r="H1139" t="s">
        <v>218</v>
      </c>
      <c r="I1139" t="s">
        <v>219</v>
      </c>
      <c r="J1139" t="s">
        <v>220</v>
      </c>
      <c r="K1139" t="s">
        <v>221</v>
      </c>
      <c r="L1139" t="s">
        <v>222</v>
      </c>
      <c r="M1139" t="s">
        <v>782</v>
      </c>
      <c r="N1139" t="s">
        <v>934</v>
      </c>
      <c r="O1139" t="str">
        <f>IF(B1139="--","BLANK",VLOOKUP(J1139,Currencies!$B$3:$C$153,2,FALSE))</f>
        <v>BLANK</v>
      </c>
      <c r="P1139" t="str">
        <f t="shared" si="17"/>
        <v>No value</v>
      </c>
      <c r="Q1139" s="3" t="s">
        <v>58</v>
      </c>
    </row>
    <row r="1140" spans="1:17" x14ac:dyDescent="0.2">
      <c r="A1140" t="s">
        <v>223</v>
      </c>
      <c r="B1140" s="12">
        <v>1257.02</v>
      </c>
      <c r="C1140" t="s">
        <v>997</v>
      </c>
      <c r="D1140" t="s">
        <v>998</v>
      </c>
      <c r="E1140" t="s">
        <v>999</v>
      </c>
      <c r="F1140" t="s">
        <v>1000</v>
      </c>
      <c r="G1140" t="s">
        <v>224</v>
      </c>
      <c r="H1140" t="s">
        <v>218</v>
      </c>
      <c r="I1140" t="s">
        <v>219</v>
      </c>
      <c r="J1140" t="s">
        <v>220</v>
      </c>
      <c r="K1140" t="s">
        <v>221</v>
      </c>
      <c r="L1140" t="s">
        <v>222</v>
      </c>
      <c r="M1140" t="s">
        <v>782</v>
      </c>
      <c r="N1140" t="s">
        <v>934</v>
      </c>
      <c r="O1140">
        <f>IF(B1140="--","BLANK",VLOOKUP(J1140,Currencies!$B$3:$C$153,2,FALSE))</f>
        <v>0.37371227000000001</v>
      </c>
      <c r="P1140">
        <f t="shared" si="17"/>
        <v>3363.6037692848563</v>
      </c>
      <c r="Q1140" s="3">
        <v>3363.6037692848599</v>
      </c>
    </row>
    <row r="1141" spans="1:17" x14ac:dyDescent="0.2">
      <c r="A1141" t="s">
        <v>225</v>
      </c>
      <c r="B1141" s="12">
        <v>6127.36</v>
      </c>
      <c r="C1141" t="s">
        <v>1001</v>
      </c>
      <c r="D1141" t="s">
        <v>1002</v>
      </c>
      <c r="E1141" t="s">
        <v>1003</v>
      </c>
      <c r="F1141" t="s">
        <v>1004</v>
      </c>
      <c r="G1141" t="s">
        <v>226</v>
      </c>
      <c r="H1141" t="s">
        <v>227</v>
      </c>
      <c r="I1141" t="s">
        <v>228</v>
      </c>
      <c r="J1141" t="s">
        <v>169</v>
      </c>
      <c r="K1141" t="s">
        <v>170</v>
      </c>
      <c r="L1141" t="s">
        <v>171</v>
      </c>
      <c r="M1141" t="s">
        <v>782</v>
      </c>
      <c r="N1141" t="s">
        <v>934</v>
      </c>
      <c r="O1141">
        <f>IF(B1141="--","BLANK",VLOOKUP(J1141,Currencies!$B$3:$C$153,2,FALSE))</f>
        <v>0.91375289000000004</v>
      </c>
      <c r="P1141">
        <f t="shared" si="17"/>
        <v>6705.7079294162331</v>
      </c>
      <c r="Q1141" s="3">
        <v>6705.7079294162304</v>
      </c>
    </row>
    <row r="1142" spans="1:17" x14ac:dyDescent="0.2">
      <c r="A1142" t="s">
        <v>229</v>
      </c>
      <c r="B1142" s="12">
        <v>11075.29</v>
      </c>
      <c r="C1142" t="s">
        <v>1005</v>
      </c>
      <c r="D1142" t="s">
        <v>1006</v>
      </c>
      <c r="E1142" t="s">
        <v>1007</v>
      </c>
      <c r="F1142" t="s">
        <v>1008</v>
      </c>
      <c r="G1142" t="s">
        <v>226</v>
      </c>
      <c r="H1142" t="s">
        <v>227</v>
      </c>
      <c r="I1142" t="s">
        <v>228</v>
      </c>
      <c r="J1142" t="s">
        <v>169</v>
      </c>
      <c r="K1142" t="s">
        <v>170</v>
      </c>
      <c r="L1142" t="s">
        <v>171</v>
      </c>
      <c r="M1142" t="s">
        <v>782</v>
      </c>
      <c r="N1142" t="s">
        <v>934</v>
      </c>
      <c r="O1142">
        <f>IF(B1142="--","BLANK",VLOOKUP(J1142,Currencies!$B$3:$C$153,2,FALSE))</f>
        <v>0.91375289000000004</v>
      </c>
      <c r="P1142">
        <f t="shared" si="17"/>
        <v>12120.662075279455</v>
      </c>
      <c r="Q1142" s="3">
        <v>12120.662075279501</v>
      </c>
    </row>
    <row r="1143" spans="1:17" x14ac:dyDescent="0.2">
      <c r="A1143" t="s">
        <v>230</v>
      </c>
      <c r="B1143" s="12">
        <v>1931.18</v>
      </c>
      <c r="C1143" t="s">
        <v>1009</v>
      </c>
      <c r="D1143" t="s">
        <v>1010</v>
      </c>
      <c r="E1143" t="s">
        <v>1011</v>
      </c>
      <c r="F1143" t="s">
        <v>1012</v>
      </c>
      <c r="G1143" t="s">
        <v>224</v>
      </c>
      <c r="H1143" t="s">
        <v>231</v>
      </c>
      <c r="I1143" t="s">
        <v>232</v>
      </c>
      <c r="J1143" t="s">
        <v>233</v>
      </c>
      <c r="K1143" t="s">
        <v>234</v>
      </c>
      <c r="L1143" t="s">
        <v>235</v>
      </c>
      <c r="M1143" t="s">
        <v>782</v>
      </c>
      <c r="N1143" t="s">
        <v>934</v>
      </c>
      <c r="O1143">
        <f>IF(B1143="--","BLANK",VLOOKUP(J1143,Currencies!$B$3:$C$153,2,FALSE))</f>
        <v>3.6685804200000001</v>
      </c>
      <c r="P1143">
        <f t="shared" si="17"/>
        <v>526.4107035712741</v>
      </c>
      <c r="Q1143" s="3">
        <v>526.41070357127398</v>
      </c>
    </row>
    <row r="1144" spans="1:17" x14ac:dyDescent="0.2">
      <c r="A1144" t="s">
        <v>236</v>
      </c>
      <c r="B1144" s="12">
        <v>4074.3</v>
      </c>
      <c r="C1144" t="s">
        <v>1013</v>
      </c>
      <c r="D1144" t="s">
        <v>1014</v>
      </c>
      <c r="E1144" t="s">
        <v>1015</v>
      </c>
      <c r="F1144" t="s">
        <v>1016</v>
      </c>
      <c r="G1144" t="s">
        <v>224</v>
      </c>
      <c r="H1144" t="s">
        <v>231</v>
      </c>
      <c r="I1144" t="s">
        <v>232</v>
      </c>
      <c r="J1144" t="s">
        <v>233</v>
      </c>
      <c r="K1144" t="s">
        <v>234</v>
      </c>
      <c r="L1144" t="s">
        <v>235</v>
      </c>
      <c r="M1144" t="s">
        <v>782</v>
      </c>
      <c r="N1144" t="s">
        <v>934</v>
      </c>
      <c r="O1144">
        <f>IF(B1144="--","BLANK",VLOOKUP(J1144,Currencies!$B$3:$C$153,2,FALSE))</f>
        <v>3.6685804200000001</v>
      </c>
      <c r="P1144">
        <f t="shared" si="17"/>
        <v>1110.5930724015586</v>
      </c>
      <c r="Q1144" s="3">
        <v>1110.59307240156</v>
      </c>
    </row>
    <row r="1145" spans="1:17" x14ac:dyDescent="0.2">
      <c r="A1145" t="s">
        <v>237</v>
      </c>
      <c r="B1145" s="12">
        <v>2711.72</v>
      </c>
      <c r="C1145" t="s">
        <v>1017</v>
      </c>
      <c r="D1145" t="s">
        <v>1018</v>
      </c>
      <c r="E1145" t="s">
        <v>1019</v>
      </c>
      <c r="F1145" t="s">
        <v>1020</v>
      </c>
      <c r="G1145" t="s">
        <v>176</v>
      </c>
      <c r="H1145" t="s">
        <v>238</v>
      </c>
      <c r="I1145" t="s">
        <v>239</v>
      </c>
      <c r="J1145" t="s">
        <v>240</v>
      </c>
      <c r="K1145" t="s">
        <v>241</v>
      </c>
      <c r="L1145" t="s">
        <v>242</v>
      </c>
      <c r="M1145" t="s">
        <v>782</v>
      </c>
      <c r="N1145" t="s">
        <v>934</v>
      </c>
      <c r="O1145">
        <f>IF(B1145="--","BLANK",VLOOKUP(J1145,Currencies!$B$3:$C$153,2,FALSE))</f>
        <v>72.405651840000004</v>
      </c>
      <c r="P1145">
        <f t="shared" si="17"/>
        <v>37.451772494118046</v>
      </c>
      <c r="Q1145" s="3">
        <v>37.451772494118003</v>
      </c>
    </row>
    <row r="1146" spans="1:17" x14ac:dyDescent="0.2">
      <c r="A1146" t="s">
        <v>243</v>
      </c>
      <c r="B1146" s="12">
        <v>1177.24</v>
      </c>
      <c r="C1146" t="s">
        <v>1021</v>
      </c>
      <c r="D1146" t="s">
        <v>962</v>
      </c>
      <c r="E1146" t="s">
        <v>1022</v>
      </c>
      <c r="F1146" t="s">
        <v>1023</v>
      </c>
      <c r="G1146" t="s">
        <v>176</v>
      </c>
      <c r="H1146" t="s">
        <v>238</v>
      </c>
      <c r="I1146" t="s">
        <v>239</v>
      </c>
      <c r="J1146" t="s">
        <v>240</v>
      </c>
      <c r="K1146" t="s">
        <v>241</v>
      </c>
      <c r="L1146" t="s">
        <v>242</v>
      </c>
      <c r="M1146" t="s">
        <v>782</v>
      </c>
      <c r="N1146" t="s">
        <v>934</v>
      </c>
      <c r="O1146">
        <f>IF(B1146="--","BLANK",VLOOKUP(J1146,Currencies!$B$3:$C$153,2,FALSE))</f>
        <v>72.405651840000004</v>
      </c>
      <c r="P1146">
        <f t="shared" si="17"/>
        <v>16.258951754228139</v>
      </c>
      <c r="Q1146" s="3">
        <v>16.2589517542281</v>
      </c>
    </row>
    <row r="1147" spans="1:17" x14ac:dyDescent="0.2">
      <c r="A1147" t="s">
        <v>244</v>
      </c>
      <c r="B1147" s="12">
        <v>601.16</v>
      </c>
      <c r="C1147" t="s">
        <v>1024</v>
      </c>
      <c r="D1147" t="s">
        <v>1025</v>
      </c>
      <c r="E1147" t="s">
        <v>1026</v>
      </c>
      <c r="F1147" t="s">
        <v>1027</v>
      </c>
      <c r="G1147" t="s">
        <v>245</v>
      </c>
      <c r="H1147" t="s">
        <v>246</v>
      </c>
      <c r="I1147" t="s">
        <v>247</v>
      </c>
      <c r="J1147" t="s">
        <v>169</v>
      </c>
      <c r="K1147" t="s">
        <v>170</v>
      </c>
      <c r="L1147" t="s">
        <v>171</v>
      </c>
      <c r="M1147" t="s">
        <v>782</v>
      </c>
      <c r="N1147" t="s">
        <v>934</v>
      </c>
      <c r="O1147">
        <f>IF(B1147="--","BLANK",VLOOKUP(J1147,Currencies!$B$3:$C$153,2,FALSE))</f>
        <v>0.91375289000000004</v>
      </c>
      <c r="P1147">
        <f t="shared" si="17"/>
        <v>657.90215995924234</v>
      </c>
      <c r="Q1147" s="3">
        <v>657.902159959242</v>
      </c>
    </row>
    <row r="1148" spans="1:17" x14ac:dyDescent="0.2">
      <c r="A1148" t="s">
        <v>248</v>
      </c>
      <c r="B1148" s="12">
        <v>1436.74</v>
      </c>
      <c r="C1148" t="s">
        <v>1028</v>
      </c>
      <c r="D1148" t="s">
        <v>1029</v>
      </c>
      <c r="E1148" t="s">
        <v>1030</v>
      </c>
      <c r="F1148" t="s">
        <v>881</v>
      </c>
      <c r="G1148" t="s">
        <v>245</v>
      </c>
      <c r="H1148" t="s">
        <v>246</v>
      </c>
      <c r="I1148" t="s">
        <v>247</v>
      </c>
      <c r="J1148" t="s">
        <v>169</v>
      </c>
      <c r="K1148" t="s">
        <v>170</v>
      </c>
      <c r="L1148" t="s">
        <v>171</v>
      </c>
      <c r="M1148" t="s">
        <v>782</v>
      </c>
      <c r="N1148" t="s">
        <v>934</v>
      </c>
      <c r="O1148">
        <f>IF(B1148="--","BLANK",VLOOKUP(J1148,Currencies!$B$3:$C$153,2,FALSE))</f>
        <v>0.91375289000000004</v>
      </c>
      <c r="P1148">
        <f t="shared" si="17"/>
        <v>1572.3507041384021</v>
      </c>
      <c r="Q1148" s="3">
        <v>1572.3507041384</v>
      </c>
    </row>
    <row r="1149" spans="1:17" x14ac:dyDescent="0.2">
      <c r="A1149" t="s">
        <v>249</v>
      </c>
      <c r="B1149" s="12">
        <v>48160.65</v>
      </c>
      <c r="C1149" t="s">
        <v>1031</v>
      </c>
      <c r="D1149" t="s">
        <v>1032</v>
      </c>
      <c r="E1149" t="s">
        <v>1033</v>
      </c>
      <c r="F1149" t="s">
        <v>1034</v>
      </c>
      <c r="G1149" t="s">
        <v>250</v>
      </c>
      <c r="H1149" t="s">
        <v>251</v>
      </c>
      <c r="I1149" t="s">
        <v>252</v>
      </c>
      <c r="J1149" t="s">
        <v>253</v>
      </c>
      <c r="K1149" t="s">
        <v>254</v>
      </c>
      <c r="L1149" t="s">
        <v>255</v>
      </c>
      <c r="M1149" t="s">
        <v>782</v>
      </c>
      <c r="N1149" t="s">
        <v>934</v>
      </c>
      <c r="O1149">
        <f>IF(B1149="--","BLANK",VLOOKUP(J1149,Currencies!$B$3:$C$153,2,FALSE))</f>
        <v>18.219817450000001</v>
      </c>
      <c r="P1149">
        <f t="shared" si="17"/>
        <v>2643.3113357016646</v>
      </c>
      <c r="Q1149" s="3">
        <v>2643.31133570166</v>
      </c>
    </row>
    <row r="1150" spans="1:17" x14ac:dyDescent="0.2">
      <c r="A1150" t="s">
        <v>256</v>
      </c>
      <c r="B1150" s="12">
        <v>51950.14</v>
      </c>
      <c r="C1150" t="s">
        <v>1035</v>
      </c>
      <c r="D1150" t="s">
        <v>1036</v>
      </c>
      <c r="E1150" t="s">
        <v>1037</v>
      </c>
      <c r="F1150" t="s">
        <v>1038</v>
      </c>
      <c r="G1150" t="s">
        <v>250</v>
      </c>
      <c r="H1150" t="s">
        <v>251</v>
      </c>
      <c r="I1150" t="s">
        <v>252</v>
      </c>
      <c r="J1150" t="s">
        <v>253</v>
      </c>
      <c r="K1150" t="s">
        <v>254</v>
      </c>
      <c r="L1150" t="s">
        <v>255</v>
      </c>
      <c r="M1150" t="s">
        <v>782</v>
      </c>
      <c r="N1150" t="s">
        <v>934</v>
      </c>
      <c r="O1150">
        <f>IF(B1150="--","BLANK",VLOOKUP(J1150,Currencies!$B$3:$C$153,2,FALSE))</f>
        <v>18.219817450000001</v>
      </c>
      <c r="P1150">
        <f t="shared" si="17"/>
        <v>2851.2986006893279</v>
      </c>
      <c r="Q1150" s="3">
        <v>2851.2986006893302</v>
      </c>
    </row>
    <row r="1151" spans="1:17" x14ac:dyDescent="0.2">
      <c r="A1151" t="s">
        <v>257</v>
      </c>
      <c r="B1151" s="12">
        <v>8667.5</v>
      </c>
      <c r="C1151" t="s">
        <v>1039</v>
      </c>
      <c r="D1151" t="s">
        <v>1040</v>
      </c>
      <c r="E1151" t="s">
        <v>840</v>
      </c>
      <c r="F1151" t="s">
        <v>1041</v>
      </c>
      <c r="G1151" t="s">
        <v>258</v>
      </c>
      <c r="H1151" t="s">
        <v>259</v>
      </c>
      <c r="I1151" t="s">
        <v>260</v>
      </c>
      <c r="J1151" t="s">
        <v>169</v>
      </c>
      <c r="K1151" t="s">
        <v>170</v>
      </c>
      <c r="L1151" t="s">
        <v>171</v>
      </c>
      <c r="M1151" t="s">
        <v>782</v>
      </c>
      <c r="N1151" t="s">
        <v>934</v>
      </c>
      <c r="O1151">
        <f>IF(B1151="--","BLANK",VLOOKUP(J1151,Currencies!$B$3:$C$153,2,FALSE))</f>
        <v>0.91375289000000004</v>
      </c>
      <c r="P1151">
        <f t="shared" si="17"/>
        <v>9485.6061139243011</v>
      </c>
      <c r="Q1151" s="3">
        <v>9485.6061139242993</v>
      </c>
    </row>
    <row r="1152" spans="1:17" x14ac:dyDescent="0.2">
      <c r="A1152" t="s">
        <v>261</v>
      </c>
      <c r="B1152" s="12">
        <v>3706.89</v>
      </c>
      <c r="C1152" t="s">
        <v>1042</v>
      </c>
      <c r="D1152" t="s">
        <v>1043</v>
      </c>
      <c r="E1152" t="s">
        <v>1044</v>
      </c>
      <c r="F1152" t="s">
        <v>1045</v>
      </c>
      <c r="G1152" t="s">
        <v>258</v>
      </c>
      <c r="H1152" t="s">
        <v>259</v>
      </c>
      <c r="I1152" t="s">
        <v>260</v>
      </c>
      <c r="J1152" t="s">
        <v>169</v>
      </c>
      <c r="K1152" t="s">
        <v>170</v>
      </c>
      <c r="L1152" t="s">
        <v>171</v>
      </c>
      <c r="M1152" t="s">
        <v>782</v>
      </c>
      <c r="N1152" t="s">
        <v>934</v>
      </c>
      <c r="O1152">
        <f>IF(B1152="--","BLANK",VLOOKUP(J1152,Currencies!$B$3:$C$153,2,FALSE))</f>
        <v>0.91375289000000004</v>
      </c>
      <c r="P1152">
        <f t="shared" si="17"/>
        <v>4056.7751309656592</v>
      </c>
      <c r="Q1152" s="3">
        <v>4056.7751309656601</v>
      </c>
    </row>
    <row r="1153" spans="1:17" x14ac:dyDescent="0.2">
      <c r="A1153" t="s">
        <v>262</v>
      </c>
      <c r="B1153" s="12" t="s">
        <v>53</v>
      </c>
      <c r="C1153" t="s">
        <v>53</v>
      </c>
      <c r="D1153" t="s">
        <v>53</v>
      </c>
      <c r="E1153" t="s">
        <v>53</v>
      </c>
      <c r="F1153" t="s">
        <v>53</v>
      </c>
      <c r="G1153" t="s">
        <v>53</v>
      </c>
      <c r="H1153" t="s">
        <v>263</v>
      </c>
      <c r="I1153" t="s">
        <v>264</v>
      </c>
      <c r="J1153" t="s">
        <v>265</v>
      </c>
      <c r="K1153" t="s">
        <v>266</v>
      </c>
      <c r="L1153" t="s">
        <v>267</v>
      </c>
      <c r="M1153" t="s">
        <v>782</v>
      </c>
      <c r="N1153" t="s">
        <v>934</v>
      </c>
      <c r="O1153" t="str">
        <f>IF(B1153="--","BLANK",VLOOKUP(J1153,Currencies!$B$3:$C$153,2,FALSE))</f>
        <v>BLANK</v>
      </c>
      <c r="P1153" t="str">
        <f t="shared" si="17"/>
        <v>No value</v>
      </c>
      <c r="Q1153" s="3" t="s">
        <v>58</v>
      </c>
    </row>
    <row r="1154" spans="1:17" x14ac:dyDescent="0.2">
      <c r="A1154" t="s">
        <v>268</v>
      </c>
      <c r="B1154" s="12" t="s">
        <v>53</v>
      </c>
      <c r="C1154" t="s">
        <v>53</v>
      </c>
      <c r="D1154" t="s">
        <v>53</v>
      </c>
      <c r="E1154" t="s">
        <v>53</v>
      </c>
      <c r="F1154" t="s">
        <v>53</v>
      </c>
      <c r="G1154" t="s">
        <v>53</v>
      </c>
      <c r="H1154" t="s">
        <v>263</v>
      </c>
      <c r="I1154" t="s">
        <v>264</v>
      </c>
      <c r="J1154" t="s">
        <v>265</v>
      </c>
      <c r="K1154" t="s">
        <v>266</v>
      </c>
      <c r="L1154" t="s">
        <v>267</v>
      </c>
      <c r="M1154" t="s">
        <v>782</v>
      </c>
      <c r="N1154" t="s">
        <v>934</v>
      </c>
      <c r="O1154" t="str">
        <f>IF(B1154="--","BLANK",VLOOKUP(J1154,Currencies!$B$3:$C$153,2,FALSE))</f>
        <v>BLANK</v>
      </c>
      <c r="P1154" t="str">
        <f t="shared" ref="P1154:P1217" si="18">IF(O1154="Blank", "No value",B1154/O1154)</f>
        <v>No value</v>
      </c>
      <c r="Q1154" s="3" t="s">
        <v>58</v>
      </c>
    </row>
    <row r="1155" spans="1:17" x14ac:dyDescent="0.2">
      <c r="A1155" t="s">
        <v>269</v>
      </c>
      <c r="B1155" s="12">
        <v>500.14</v>
      </c>
      <c r="C1155" t="s">
        <v>917</v>
      </c>
      <c r="D1155" t="s">
        <v>918</v>
      </c>
      <c r="E1155" t="s">
        <v>1046</v>
      </c>
      <c r="F1155" t="s">
        <v>1047</v>
      </c>
      <c r="G1155" t="s">
        <v>270</v>
      </c>
      <c r="H1155" t="s">
        <v>271</v>
      </c>
      <c r="I1155" t="s">
        <v>272</v>
      </c>
      <c r="J1155" t="s">
        <v>273</v>
      </c>
      <c r="K1155" t="s">
        <v>274</v>
      </c>
      <c r="L1155" t="s">
        <v>275</v>
      </c>
      <c r="M1155" t="s">
        <v>782</v>
      </c>
      <c r="N1155" t="s">
        <v>934</v>
      </c>
      <c r="O1155">
        <f>IF(B1155="--","BLANK",VLOOKUP(J1155,Currencies!$B$3:$C$153,2,FALSE))</f>
        <v>26.50694807</v>
      </c>
      <c r="P1155">
        <f t="shared" si="18"/>
        <v>18.868260453041284</v>
      </c>
      <c r="Q1155" s="3">
        <v>18.868260453041302</v>
      </c>
    </row>
    <row r="1156" spans="1:17" x14ac:dyDescent="0.2">
      <c r="A1156" t="s">
        <v>276</v>
      </c>
      <c r="B1156" s="12" t="s">
        <v>53</v>
      </c>
      <c r="C1156" t="s">
        <v>53</v>
      </c>
      <c r="D1156" t="s">
        <v>53</v>
      </c>
      <c r="E1156" t="s">
        <v>53</v>
      </c>
      <c r="F1156" t="s">
        <v>53</v>
      </c>
      <c r="G1156" t="s">
        <v>53</v>
      </c>
      <c r="H1156" t="s">
        <v>271</v>
      </c>
      <c r="I1156" t="s">
        <v>272</v>
      </c>
      <c r="J1156" t="s">
        <v>273</v>
      </c>
      <c r="K1156" t="s">
        <v>274</v>
      </c>
      <c r="L1156" t="s">
        <v>275</v>
      </c>
      <c r="M1156" t="s">
        <v>782</v>
      </c>
      <c r="N1156" t="s">
        <v>934</v>
      </c>
      <c r="O1156" t="str">
        <f>IF(B1156="--","BLANK",VLOOKUP(J1156,Currencies!$B$3:$C$153,2,FALSE))</f>
        <v>BLANK</v>
      </c>
      <c r="P1156" t="str">
        <f t="shared" si="18"/>
        <v>No value</v>
      </c>
      <c r="Q1156" s="3" t="s">
        <v>58</v>
      </c>
    </row>
    <row r="1157" spans="1:17" x14ac:dyDescent="0.2">
      <c r="A1157" t="s">
        <v>277</v>
      </c>
      <c r="B1157" s="12">
        <v>12178.43</v>
      </c>
      <c r="C1157" t="s">
        <v>1048</v>
      </c>
      <c r="D1157" t="s">
        <v>1049</v>
      </c>
      <c r="E1157" t="s">
        <v>1050</v>
      </c>
      <c r="F1157" t="s">
        <v>1051</v>
      </c>
      <c r="G1157" t="s">
        <v>278</v>
      </c>
      <c r="H1157" t="s">
        <v>279</v>
      </c>
      <c r="I1157" t="s">
        <v>280</v>
      </c>
      <c r="J1157" t="s">
        <v>281</v>
      </c>
      <c r="K1157" t="s">
        <v>281</v>
      </c>
      <c r="L1157" t="s">
        <v>282</v>
      </c>
      <c r="M1157" t="s">
        <v>782</v>
      </c>
      <c r="N1157" t="s">
        <v>934</v>
      </c>
      <c r="O1157">
        <f>IF(B1157="--","BLANK",VLOOKUP(J1157,Currencies!$B$3:$C$153,2,FALSE))</f>
        <v>0.97119683000000001</v>
      </c>
      <c r="P1157">
        <f t="shared" si="18"/>
        <v>12539.61053394295</v>
      </c>
      <c r="Q1157" s="3">
        <v>12539.610533943</v>
      </c>
    </row>
    <row r="1158" spans="1:17" x14ac:dyDescent="0.2">
      <c r="A1158" t="s">
        <v>283</v>
      </c>
      <c r="B1158" s="12">
        <v>9764.23</v>
      </c>
      <c r="C1158" t="s">
        <v>1052</v>
      </c>
      <c r="D1158" t="s">
        <v>998</v>
      </c>
      <c r="E1158" t="s">
        <v>1046</v>
      </c>
      <c r="F1158" t="s">
        <v>1053</v>
      </c>
      <c r="G1158" t="s">
        <v>278</v>
      </c>
      <c r="H1158" t="s">
        <v>279</v>
      </c>
      <c r="I1158" t="s">
        <v>280</v>
      </c>
      <c r="J1158" t="s">
        <v>281</v>
      </c>
      <c r="K1158" t="s">
        <v>281</v>
      </c>
      <c r="L1158" t="s">
        <v>282</v>
      </c>
      <c r="M1158" t="s">
        <v>782</v>
      </c>
      <c r="N1158" t="s">
        <v>934</v>
      </c>
      <c r="O1158">
        <f>IF(B1158="--","BLANK",VLOOKUP(J1158,Currencies!$B$3:$C$153,2,FALSE))</f>
        <v>0.97119683000000001</v>
      </c>
      <c r="P1158">
        <f t="shared" si="18"/>
        <v>10053.811645987353</v>
      </c>
      <c r="Q1158" s="3">
        <v>10053.8116459874</v>
      </c>
    </row>
    <row r="1159" spans="1:17" x14ac:dyDescent="0.2">
      <c r="A1159" t="s">
        <v>284</v>
      </c>
      <c r="B1159" s="12">
        <v>140.68</v>
      </c>
      <c r="C1159" t="s">
        <v>1054</v>
      </c>
      <c r="D1159" t="s">
        <v>1055</v>
      </c>
      <c r="E1159" t="s">
        <v>1056</v>
      </c>
      <c r="F1159" t="s">
        <v>1057</v>
      </c>
      <c r="G1159" t="s">
        <v>285</v>
      </c>
      <c r="H1159" t="s">
        <v>286</v>
      </c>
      <c r="I1159" t="s">
        <v>287</v>
      </c>
      <c r="J1159" t="s">
        <v>288</v>
      </c>
      <c r="K1159" t="s">
        <v>289</v>
      </c>
      <c r="L1159" t="s">
        <v>290</v>
      </c>
      <c r="M1159" t="s">
        <v>782</v>
      </c>
      <c r="N1159" t="s">
        <v>934</v>
      </c>
      <c r="O1159">
        <f>IF(B1159="--","BLANK",VLOOKUP(J1159,Currencies!$B$3:$C$153,2,FALSE))</f>
        <v>105.32372281000001</v>
      </c>
      <c r="P1159">
        <f t="shared" si="18"/>
        <v>1.335691487603238</v>
      </c>
      <c r="Q1159" s="3">
        <v>1.33569148760324</v>
      </c>
    </row>
    <row r="1160" spans="1:17" x14ac:dyDescent="0.2">
      <c r="A1160" t="s">
        <v>291</v>
      </c>
      <c r="B1160" s="12">
        <v>2007.49</v>
      </c>
      <c r="C1160" t="s">
        <v>1058</v>
      </c>
      <c r="D1160" t="s">
        <v>1059</v>
      </c>
      <c r="E1160" t="s">
        <v>1036</v>
      </c>
      <c r="F1160" t="s">
        <v>1060</v>
      </c>
      <c r="G1160" t="s">
        <v>285</v>
      </c>
      <c r="H1160" t="s">
        <v>286</v>
      </c>
      <c r="I1160" t="s">
        <v>287</v>
      </c>
      <c r="J1160" t="s">
        <v>288</v>
      </c>
      <c r="K1160" t="s">
        <v>289</v>
      </c>
      <c r="L1160" t="s">
        <v>290</v>
      </c>
      <c r="M1160" t="s">
        <v>782</v>
      </c>
      <c r="N1160" t="s">
        <v>934</v>
      </c>
      <c r="O1160">
        <f>IF(B1160="--","BLANK",VLOOKUP(J1160,Currencies!$B$3:$C$153,2,FALSE))</f>
        <v>105.32372281000001</v>
      </c>
      <c r="P1160">
        <f t="shared" si="18"/>
        <v>19.060188402392836</v>
      </c>
      <c r="Q1160" s="3">
        <v>19.0601884023928</v>
      </c>
    </row>
    <row r="1161" spans="1:17" x14ac:dyDescent="0.2">
      <c r="A1161" t="s">
        <v>292</v>
      </c>
      <c r="B1161" s="12">
        <v>672.72</v>
      </c>
      <c r="C1161" t="s">
        <v>1061</v>
      </c>
      <c r="D1161" t="s">
        <v>1062</v>
      </c>
      <c r="E1161" t="s">
        <v>1063</v>
      </c>
      <c r="F1161" t="s">
        <v>1064</v>
      </c>
      <c r="G1161" t="s">
        <v>547</v>
      </c>
      <c r="H1161" t="s">
        <v>294</v>
      </c>
      <c r="I1161" t="s">
        <v>295</v>
      </c>
      <c r="J1161" t="s">
        <v>296</v>
      </c>
      <c r="K1161" t="s">
        <v>297</v>
      </c>
      <c r="L1161" t="s">
        <v>298</v>
      </c>
      <c r="M1161" t="s">
        <v>782</v>
      </c>
      <c r="N1161" t="s">
        <v>934</v>
      </c>
      <c r="O1161">
        <f>IF(B1161="--","BLANK",VLOOKUP(J1161,Currencies!$B$3:$C$153,2,FALSE))</f>
        <v>106.59568059999999</v>
      </c>
      <c r="P1161">
        <f t="shared" si="18"/>
        <v>6.3109499016604627</v>
      </c>
      <c r="Q1161" s="3">
        <v>6.31094990166046</v>
      </c>
    </row>
    <row r="1162" spans="1:17" x14ac:dyDescent="0.2">
      <c r="A1162" t="s">
        <v>299</v>
      </c>
      <c r="B1162" s="12">
        <v>1475.6</v>
      </c>
      <c r="C1162" t="s">
        <v>1065</v>
      </c>
      <c r="D1162" t="s">
        <v>998</v>
      </c>
      <c r="E1162" t="s">
        <v>1066</v>
      </c>
      <c r="F1162" t="s">
        <v>1067</v>
      </c>
      <c r="G1162" t="s">
        <v>548</v>
      </c>
      <c r="H1162" t="s">
        <v>294</v>
      </c>
      <c r="I1162" t="s">
        <v>295</v>
      </c>
      <c r="J1162" t="s">
        <v>296</v>
      </c>
      <c r="K1162" t="s">
        <v>297</v>
      </c>
      <c r="L1162" t="s">
        <v>298</v>
      </c>
      <c r="M1162" t="s">
        <v>782</v>
      </c>
      <c r="N1162" t="s">
        <v>934</v>
      </c>
      <c r="O1162">
        <f>IF(B1162="--","BLANK",VLOOKUP(J1162,Currencies!$B$3:$C$153,2,FALSE))</f>
        <v>106.59568059999999</v>
      </c>
      <c r="P1162">
        <f t="shared" si="18"/>
        <v>13.842962413619601</v>
      </c>
      <c r="Q1162" s="3">
        <v>13.842962413619601</v>
      </c>
    </row>
    <row r="1163" spans="1:17" x14ac:dyDescent="0.2">
      <c r="A1163" t="s">
        <v>301</v>
      </c>
      <c r="B1163" s="12">
        <v>780.37</v>
      </c>
      <c r="C1163" t="s">
        <v>1068</v>
      </c>
      <c r="D1163" t="s">
        <v>1069</v>
      </c>
      <c r="E1163" t="s">
        <v>1070</v>
      </c>
      <c r="F1163" t="s">
        <v>1071</v>
      </c>
      <c r="G1163" t="s">
        <v>1072</v>
      </c>
      <c r="H1163" t="s">
        <v>303</v>
      </c>
      <c r="I1163" t="s">
        <v>304</v>
      </c>
      <c r="J1163" t="s">
        <v>305</v>
      </c>
      <c r="K1163" t="s">
        <v>191</v>
      </c>
      <c r="L1163" t="s">
        <v>306</v>
      </c>
      <c r="M1163" t="s">
        <v>782</v>
      </c>
      <c r="N1163" t="s">
        <v>934</v>
      </c>
      <c r="O1163">
        <f>IF(B1163="--","BLANK",VLOOKUP(J1163,Currencies!$B$3:$C$153,2,FALSE))</f>
        <v>9.9646726999999995</v>
      </c>
      <c r="P1163">
        <f t="shared" si="18"/>
        <v>78.313661019694109</v>
      </c>
      <c r="Q1163" s="3">
        <v>78.313661019694095</v>
      </c>
    </row>
    <row r="1164" spans="1:17" x14ac:dyDescent="0.2">
      <c r="A1164" t="s">
        <v>307</v>
      </c>
      <c r="B1164" s="12">
        <v>858.09</v>
      </c>
      <c r="C1164" t="s">
        <v>1073</v>
      </c>
      <c r="D1164" t="s">
        <v>1074</v>
      </c>
      <c r="E1164" t="s">
        <v>1075</v>
      </c>
      <c r="F1164" t="s">
        <v>1076</v>
      </c>
      <c r="G1164" t="s">
        <v>1072</v>
      </c>
      <c r="H1164" t="s">
        <v>303</v>
      </c>
      <c r="I1164" t="s">
        <v>304</v>
      </c>
      <c r="J1164" t="s">
        <v>305</v>
      </c>
      <c r="K1164" t="s">
        <v>191</v>
      </c>
      <c r="L1164" t="s">
        <v>306</v>
      </c>
      <c r="M1164" t="s">
        <v>782</v>
      </c>
      <c r="N1164" t="s">
        <v>934</v>
      </c>
      <c r="O1164">
        <f>IF(B1164="--","BLANK",VLOOKUP(J1164,Currencies!$B$3:$C$153,2,FALSE))</f>
        <v>9.9646726999999995</v>
      </c>
      <c r="P1164">
        <f t="shared" si="18"/>
        <v>86.11321473709819</v>
      </c>
      <c r="Q1164" s="3">
        <v>86.113214737098204</v>
      </c>
    </row>
    <row r="1165" spans="1:17" x14ac:dyDescent="0.2">
      <c r="A1165" t="s">
        <v>308</v>
      </c>
      <c r="B1165" s="12">
        <v>35452.21</v>
      </c>
      <c r="C1165" t="s">
        <v>1077</v>
      </c>
      <c r="D1165" t="s">
        <v>1078</v>
      </c>
      <c r="E1165" t="s">
        <v>1079</v>
      </c>
      <c r="F1165" t="s">
        <v>1080</v>
      </c>
      <c r="G1165" t="s">
        <v>309</v>
      </c>
      <c r="H1165" t="s">
        <v>310</v>
      </c>
      <c r="I1165" t="s">
        <v>311</v>
      </c>
      <c r="J1165" t="s">
        <v>312</v>
      </c>
      <c r="K1165" t="s">
        <v>313</v>
      </c>
      <c r="L1165" t="s">
        <v>314</v>
      </c>
      <c r="M1165" t="s">
        <v>782</v>
      </c>
      <c r="N1165" t="s">
        <v>934</v>
      </c>
      <c r="O1165">
        <f>IF(B1165="--","BLANK",VLOOKUP(J1165,Currencies!$B$3:$C$153,2,FALSE))</f>
        <v>320.63550096</v>
      </c>
      <c r="P1165">
        <f t="shared" si="18"/>
        <v>110.56857364157796</v>
      </c>
      <c r="Q1165" s="3">
        <v>110.568573641578</v>
      </c>
    </row>
    <row r="1166" spans="1:17" x14ac:dyDescent="0.2">
      <c r="A1166" t="s">
        <v>315</v>
      </c>
      <c r="B1166" s="12">
        <v>3910.29</v>
      </c>
      <c r="C1166" t="s">
        <v>1081</v>
      </c>
      <c r="D1166" t="s">
        <v>1082</v>
      </c>
      <c r="E1166" t="s">
        <v>1083</v>
      </c>
      <c r="F1166" t="s">
        <v>1084</v>
      </c>
      <c r="G1166" t="s">
        <v>174</v>
      </c>
      <c r="H1166" t="s">
        <v>310</v>
      </c>
      <c r="I1166" t="s">
        <v>311</v>
      </c>
      <c r="J1166" t="s">
        <v>312</v>
      </c>
      <c r="K1166" t="s">
        <v>313</v>
      </c>
      <c r="L1166" t="s">
        <v>314</v>
      </c>
      <c r="M1166" t="s">
        <v>782</v>
      </c>
      <c r="N1166" t="s">
        <v>934</v>
      </c>
      <c r="O1166">
        <f>IF(B1166="--","BLANK",VLOOKUP(J1166,Currencies!$B$3:$C$153,2,FALSE))</f>
        <v>320.63550096</v>
      </c>
      <c r="P1166">
        <f t="shared" si="18"/>
        <v>12.195436838068089</v>
      </c>
      <c r="Q1166" s="3">
        <v>12.195436838068099</v>
      </c>
    </row>
    <row r="1167" spans="1:17" x14ac:dyDescent="0.2">
      <c r="A1167" t="s">
        <v>316</v>
      </c>
      <c r="B1167" s="12">
        <v>6609.1</v>
      </c>
      <c r="C1167" t="s">
        <v>1085</v>
      </c>
      <c r="D1167" t="s">
        <v>1086</v>
      </c>
      <c r="E1167" t="s">
        <v>1087</v>
      </c>
      <c r="F1167" t="s">
        <v>1088</v>
      </c>
      <c r="G1167" t="s">
        <v>317</v>
      </c>
      <c r="H1167" t="s">
        <v>318</v>
      </c>
      <c r="I1167" t="s">
        <v>319</v>
      </c>
      <c r="J1167" t="s">
        <v>169</v>
      </c>
      <c r="K1167" t="s">
        <v>170</v>
      </c>
      <c r="L1167" t="s">
        <v>171</v>
      </c>
      <c r="M1167" t="s">
        <v>782</v>
      </c>
      <c r="N1167" t="s">
        <v>934</v>
      </c>
      <c r="O1167">
        <f>IF(B1167="--","BLANK",VLOOKUP(J1167,Currencies!$B$3:$C$153,2,FALSE))</f>
        <v>0.91375289000000004</v>
      </c>
      <c r="P1167">
        <f t="shared" si="18"/>
        <v>7232.9183002638711</v>
      </c>
      <c r="Q1167" s="3">
        <v>7232.9183002638702</v>
      </c>
    </row>
    <row r="1168" spans="1:17" x14ac:dyDescent="0.2">
      <c r="A1168" t="s">
        <v>320</v>
      </c>
      <c r="B1168" s="12">
        <v>652.15</v>
      </c>
      <c r="C1168" t="s">
        <v>1089</v>
      </c>
      <c r="D1168" t="s">
        <v>1090</v>
      </c>
      <c r="E1168" t="s">
        <v>1091</v>
      </c>
      <c r="F1168" t="s">
        <v>1092</v>
      </c>
      <c r="G1168" t="s">
        <v>317</v>
      </c>
      <c r="H1168" t="s">
        <v>318</v>
      </c>
      <c r="I1168" t="s">
        <v>319</v>
      </c>
      <c r="J1168" t="s">
        <v>169</v>
      </c>
      <c r="K1168" t="s">
        <v>170</v>
      </c>
      <c r="L1168" t="s">
        <v>171</v>
      </c>
      <c r="M1168" t="s">
        <v>782</v>
      </c>
      <c r="N1168" t="s">
        <v>934</v>
      </c>
      <c r="O1168">
        <f>IF(B1168="--","BLANK",VLOOKUP(J1168,Currencies!$B$3:$C$153,2,FALSE))</f>
        <v>0.91375289000000004</v>
      </c>
      <c r="P1168">
        <f t="shared" si="18"/>
        <v>713.70499304248438</v>
      </c>
      <c r="Q1168" s="3">
        <v>713.70499304248403</v>
      </c>
    </row>
    <row r="1169" spans="1:17" x14ac:dyDescent="0.2">
      <c r="A1169" t="s">
        <v>321</v>
      </c>
      <c r="B1169" s="12">
        <v>520.45000000000005</v>
      </c>
      <c r="C1169" t="s">
        <v>1093</v>
      </c>
      <c r="D1169" t="s">
        <v>1094</v>
      </c>
      <c r="E1169" t="s">
        <v>1095</v>
      </c>
      <c r="F1169" t="s">
        <v>1096</v>
      </c>
      <c r="G1169" t="s">
        <v>205</v>
      </c>
      <c r="H1169" t="s">
        <v>322</v>
      </c>
      <c r="I1169" t="s">
        <v>323</v>
      </c>
      <c r="J1169" t="s">
        <v>169</v>
      </c>
      <c r="K1169" t="s">
        <v>170</v>
      </c>
      <c r="L1169" t="s">
        <v>171</v>
      </c>
      <c r="M1169" t="s">
        <v>782</v>
      </c>
      <c r="N1169" t="s">
        <v>934</v>
      </c>
      <c r="O1169">
        <f>IF(B1169="--","BLANK",VLOOKUP(J1169,Currencies!$B$3:$C$153,2,FALSE))</f>
        <v>0.91375289000000004</v>
      </c>
      <c r="P1169">
        <f t="shared" si="18"/>
        <v>569.57412194887831</v>
      </c>
      <c r="Q1169" s="3">
        <v>569.57412194887797</v>
      </c>
    </row>
    <row r="1170" spans="1:17" x14ac:dyDescent="0.2">
      <c r="A1170" t="s">
        <v>324</v>
      </c>
      <c r="B1170" s="12">
        <v>700.39</v>
      </c>
      <c r="C1170" t="s">
        <v>1097</v>
      </c>
      <c r="D1170" t="s">
        <v>1098</v>
      </c>
      <c r="E1170" t="s">
        <v>1099</v>
      </c>
      <c r="F1170" t="s">
        <v>1100</v>
      </c>
      <c r="G1170" t="s">
        <v>205</v>
      </c>
      <c r="H1170" t="s">
        <v>322</v>
      </c>
      <c r="I1170" t="s">
        <v>323</v>
      </c>
      <c r="J1170" t="s">
        <v>169</v>
      </c>
      <c r="K1170" t="s">
        <v>170</v>
      </c>
      <c r="L1170" t="s">
        <v>171</v>
      </c>
      <c r="M1170" t="s">
        <v>782</v>
      </c>
      <c r="N1170" t="s">
        <v>934</v>
      </c>
      <c r="O1170">
        <f>IF(B1170="--","BLANK",VLOOKUP(J1170,Currencies!$B$3:$C$153,2,FALSE))</f>
        <v>0.91375289000000004</v>
      </c>
      <c r="P1170">
        <f t="shared" si="18"/>
        <v>766.49825972096232</v>
      </c>
      <c r="Q1170" s="3">
        <v>766.49825972096198</v>
      </c>
    </row>
    <row r="1171" spans="1:17" x14ac:dyDescent="0.2">
      <c r="A1171" t="s">
        <v>325</v>
      </c>
      <c r="B1171" s="12">
        <v>18638.18</v>
      </c>
      <c r="C1171" t="s">
        <v>1101</v>
      </c>
      <c r="D1171" t="s">
        <v>1102</v>
      </c>
      <c r="E1171" t="s">
        <v>1103</v>
      </c>
      <c r="F1171" t="s">
        <v>1104</v>
      </c>
      <c r="G1171" t="s">
        <v>1105</v>
      </c>
      <c r="H1171" t="s">
        <v>327</v>
      </c>
      <c r="I1171" t="s">
        <v>328</v>
      </c>
      <c r="J1171" t="s">
        <v>169</v>
      </c>
      <c r="K1171" t="s">
        <v>170</v>
      </c>
      <c r="L1171" t="s">
        <v>171</v>
      </c>
      <c r="M1171" t="s">
        <v>782</v>
      </c>
      <c r="N1171" t="s">
        <v>934</v>
      </c>
      <c r="O1171">
        <f>IF(B1171="--","BLANK",VLOOKUP(J1171,Currencies!$B$3:$C$153,2,FALSE))</f>
        <v>0.91375289000000004</v>
      </c>
      <c r="P1171">
        <f t="shared" si="18"/>
        <v>20397.396499615996</v>
      </c>
      <c r="Q1171" s="3">
        <v>20397.396499615999</v>
      </c>
    </row>
    <row r="1172" spans="1:17" x14ac:dyDescent="0.2">
      <c r="A1172" t="s">
        <v>329</v>
      </c>
      <c r="B1172" s="12">
        <v>17034.54</v>
      </c>
      <c r="C1172" t="s">
        <v>1106</v>
      </c>
      <c r="D1172" t="s">
        <v>1107</v>
      </c>
      <c r="E1172" t="s">
        <v>1108</v>
      </c>
      <c r="F1172" t="s">
        <v>1109</v>
      </c>
      <c r="G1172" t="s">
        <v>258</v>
      </c>
      <c r="H1172" t="s">
        <v>327</v>
      </c>
      <c r="I1172" t="s">
        <v>328</v>
      </c>
      <c r="J1172" t="s">
        <v>169</v>
      </c>
      <c r="K1172" t="s">
        <v>170</v>
      </c>
      <c r="L1172" t="s">
        <v>171</v>
      </c>
      <c r="M1172" t="s">
        <v>782</v>
      </c>
      <c r="N1172" t="s">
        <v>934</v>
      </c>
      <c r="O1172">
        <f>IF(B1172="--","BLANK",VLOOKUP(J1172,Currencies!$B$3:$C$153,2,FALSE))</f>
        <v>0.91375289000000004</v>
      </c>
      <c r="P1172">
        <f t="shared" si="18"/>
        <v>18642.392474403008</v>
      </c>
      <c r="Q1172" s="3">
        <v>18642.392474403001</v>
      </c>
    </row>
    <row r="1173" spans="1:17" x14ac:dyDescent="0.2">
      <c r="A1173" t="s">
        <v>330</v>
      </c>
      <c r="B1173" s="12">
        <v>710.2</v>
      </c>
      <c r="C1173" t="s">
        <v>917</v>
      </c>
      <c r="D1173" t="s">
        <v>918</v>
      </c>
      <c r="E1173" t="s">
        <v>1110</v>
      </c>
      <c r="F1173" t="s">
        <v>1111</v>
      </c>
      <c r="G1173" t="s">
        <v>331</v>
      </c>
      <c r="H1173" t="s">
        <v>332</v>
      </c>
      <c r="I1173" t="s">
        <v>333</v>
      </c>
      <c r="J1173" t="s">
        <v>334</v>
      </c>
      <c r="K1173" t="s">
        <v>335</v>
      </c>
      <c r="L1173" t="s">
        <v>336</v>
      </c>
      <c r="M1173" t="s">
        <v>782</v>
      </c>
      <c r="N1173" t="s">
        <v>934</v>
      </c>
      <c r="O1173">
        <f>IF(B1173="--","BLANK",VLOOKUP(J1173,Currencies!$B$3:$C$153,2,FALSE))</f>
        <v>1.78427592</v>
      </c>
      <c r="P1173">
        <f t="shared" si="18"/>
        <v>398.03260921662837</v>
      </c>
      <c r="Q1173" s="3">
        <v>398.03260921662798</v>
      </c>
    </row>
    <row r="1174" spans="1:17" x14ac:dyDescent="0.2">
      <c r="A1174" t="s">
        <v>337</v>
      </c>
      <c r="B1174" s="12">
        <v>569.15</v>
      </c>
      <c r="C1174" t="s">
        <v>1112</v>
      </c>
      <c r="D1174" t="s">
        <v>1113</v>
      </c>
      <c r="E1174" t="s">
        <v>1108</v>
      </c>
      <c r="F1174" t="s">
        <v>1114</v>
      </c>
      <c r="G1174" t="s">
        <v>53</v>
      </c>
      <c r="H1174" t="s">
        <v>332</v>
      </c>
      <c r="I1174" t="s">
        <v>333</v>
      </c>
      <c r="J1174" t="s">
        <v>334</v>
      </c>
      <c r="K1174" t="s">
        <v>335</v>
      </c>
      <c r="L1174" t="s">
        <v>336</v>
      </c>
      <c r="M1174" t="s">
        <v>782</v>
      </c>
      <c r="N1174" t="s">
        <v>934</v>
      </c>
      <c r="O1174">
        <f>IF(B1174="--","BLANK",VLOOKUP(J1174,Currencies!$B$3:$C$153,2,FALSE))</f>
        <v>1.78427592</v>
      </c>
      <c r="P1174">
        <f t="shared" si="18"/>
        <v>318.98093429406367</v>
      </c>
      <c r="Q1174" s="3">
        <v>318.98093429406401</v>
      </c>
    </row>
    <row r="1175" spans="1:17" x14ac:dyDescent="0.2">
      <c r="A1175" t="s">
        <v>339</v>
      </c>
      <c r="B1175" s="12">
        <v>2960.89</v>
      </c>
      <c r="C1175" t="s">
        <v>1115</v>
      </c>
      <c r="D1175" t="s">
        <v>1116</v>
      </c>
      <c r="E1175" t="s">
        <v>1117</v>
      </c>
      <c r="F1175" t="s">
        <v>1118</v>
      </c>
      <c r="G1175" t="s">
        <v>205</v>
      </c>
      <c r="H1175" t="s">
        <v>340</v>
      </c>
      <c r="I1175" t="s">
        <v>341</v>
      </c>
      <c r="J1175" t="s">
        <v>169</v>
      </c>
      <c r="K1175" t="s">
        <v>170</v>
      </c>
      <c r="L1175" t="s">
        <v>171</v>
      </c>
      <c r="M1175" t="s">
        <v>782</v>
      </c>
      <c r="N1175" t="s">
        <v>934</v>
      </c>
      <c r="O1175">
        <f>IF(B1175="--","BLANK",VLOOKUP(J1175,Currencies!$B$3:$C$153,2,FALSE))</f>
        <v>0.91375289000000004</v>
      </c>
      <c r="P1175">
        <f t="shared" si="18"/>
        <v>3240.3618444369567</v>
      </c>
      <c r="Q1175" s="3">
        <v>3240.3618444369599</v>
      </c>
    </row>
    <row r="1176" spans="1:17" x14ac:dyDescent="0.2">
      <c r="A1176" t="s">
        <v>342</v>
      </c>
      <c r="B1176" s="12">
        <v>8736.1</v>
      </c>
      <c r="C1176" t="s">
        <v>1119</v>
      </c>
      <c r="D1176" t="s">
        <v>1120</v>
      </c>
      <c r="E1176" t="s">
        <v>1121</v>
      </c>
      <c r="F1176" t="s">
        <v>1122</v>
      </c>
      <c r="G1176" t="s">
        <v>205</v>
      </c>
      <c r="H1176" t="s">
        <v>340</v>
      </c>
      <c r="I1176" t="s">
        <v>341</v>
      </c>
      <c r="J1176" t="s">
        <v>169</v>
      </c>
      <c r="K1176" t="s">
        <v>170</v>
      </c>
      <c r="L1176" t="s">
        <v>171</v>
      </c>
      <c r="M1176" t="s">
        <v>782</v>
      </c>
      <c r="N1176" t="s">
        <v>934</v>
      </c>
      <c r="O1176">
        <f>IF(B1176="--","BLANK",VLOOKUP(J1176,Currencies!$B$3:$C$153,2,FALSE))</f>
        <v>0.91375289000000004</v>
      </c>
      <c r="P1176">
        <f t="shared" si="18"/>
        <v>9560.6811158758683</v>
      </c>
      <c r="Q1176" s="3">
        <v>9560.6811158758701</v>
      </c>
    </row>
    <row r="1177" spans="1:17" x14ac:dyDescent="0.2">
      <c r="A1177" t="s">
        <v>343</v>
      </c>
      <c r="B1177" s="12">
        <v>933.61</v>
      </c>
      <c r="C1177" t="s">
        <v>1123</v>
      </c>
      <c r="D1177" t="s">
        <v>1124</v>
      </c>
      <c r="E1177" t="s">
        <v>1125</v>
      </c>
      <c r="F1177" t="s">
        <v>1126</v>
      </c>
      <c r="G1177" t="s">
        <v>344</v>
      </c>
      <c r="H1177" t="s">
        <v>345</v>
      </c>
      <c r="I1177" t="s">
        <v>346</v>
      </c>
      <c r="J1177" t="s">
        <v>169</v>
      </c>
      <c r="K1177" t="s">
        <v>170</v>
      </c>
      <c r="L1177" t="s">
        <v>171</v>
      </c>
      <c r="M1177" t="s">
        <v>782</v>
      </c>
      <c r="N1177" t="s">
        <v>934</v>
      </c>
      <c r="O1177">
        <f>IF(B1177="--","BLANK",VLOOKUP(J1177,Currencies!$B$3:$C$153,2,FALSE))</f>
        <v>0.91375289000000004</v>
      </c>
      <c r="P1177">
        <f t="shared" si="18"/>
        <v>1021.7313786006192</v>
      </c>
      <c r="Q1177" s="3">
        <v>1021.73137860062</v>
      </c>
    </row>
    <row r="1178" spans="1:17" x14ac:dyDescent="0.2">
      <c r="A1178" t="s">
        <v>347</v>
      </c>
      <c r="B1178" s="12">
        <v>1611.33</v>
      </c>
      <c r="C1178" t="s">
        <v>1127</v>
      </c>
      <c r="D1178" t="s">
        <v>1124</v>
      </c>
      <c r="E1178" t="s">
        <v>970</v>
      </c>
      <c r="F1178" t="s">
        <v>1128</v>
      </c>
      <c r="G1178" t="s">
        <v>344</v>
      </c>
      <c r="H1178" t="s">
        <v>345</v>
      </c>
      <c r="I1178" t="s">
        <v>346</v>
      </c>
      <c r="J1178" t="s">
        <v>169</v>
      </c>
      <c r="K1178" t="s">
        <v>170</v>
      </c>
      <c r="L1178" t="s">
        <v>171</v>
      </c>
      <c r="M1178" t="s">
        <v>782</v>
      </c>
      <c r="N1178" t="s">
        <v>934</v>
      </c>
      <c r="O1178">
        <f>IF(B1178="--","BLANK",VLOOKUP(J1178,Currencies!$B$3:$C$153,2,FALSE))</f>
        <v>0.91375289000000004</v>
      </c>
      <c r="P1178">
        <f t="shared" si="18"/>
        <v>1763.4198672684909</v>
      </c>
      <c r="Q1178" s="3">
        <v>1763.41986726849</v>
      </c>
    </row>
    <row r="1179" spans="1:17" x14ac:dyDescent="0.2">
      <c r="A1179" t="s">
        <v>348</v>
      </c>
      <c r="B1179" s="12">
        <v>4181.55</v>
      </c>
      <c r="C1179" t="s">
        <v>1129</v>
      </c>
      <c r="D1179" t="s">
        <v>1130</v>
      </c>
      <c r="E1179" t="s">
        <v>1113</v>
      </c>
      <c r="F1179" t="s">
        <v>1131</v>
      </c>
      <c r="G1179" t="s">
        <v>205</v>
      </c>
      <c r="H1179" t="s">
        <v>349</v>
      </c>
      <c r="I1179" t="s">
        <v>350</v>
      </c>
      <c r="J1179" t="s">
        <v>169</v>
      </c>
      <c r="K1179" t="s">
        <v>170</v>
      </c>
      <c r="L1179" t="s">
        <v>171</v>
      </c>
      <c r="M1179" t="s">
        <v>782</v>
      </c>
      <c r="N1179" t="s">
        <v>934</v>
      </c>
      <c r="O1179">
        <f>IF(B1179="--","BLANK",VLOOKUP(J1179,Currencies!$B$3:$C$153,2,FALSE))</f>
        <v>0.91375289000000004</v>
      </c>
      <c r="P1179">
        <f t="shared" si="18"/>
        <v>4576.2372363057584</v>
      </c>
      <c r="Q1179" s="3">
        <v>4576.2372363057602</v>
      </c>
    </row>
    <row r="1180" spans="1:17" x14ac:dyDescent="0.2">
      <c r="A1180" t="s">
        <v>351</v>
      </c>
      <c r="B1180" s="12">
        <v>3003.75</v>
      </c>
      <c r="C1180" t="s">
        <v>1132</v>
      </c>
      <c r="D1180" t="s">
        <v>1133</v>
      </c>
      <c r="E1180" t="s">
        <v>1134</v>
      </c>
      <c r="F1180" t="s">
        <v>1135</v>
      </c>
      <c r="G1180" t="s">
        <v>205</v>
      </c>
      <c r="H1180" t="s">
        <v>349</v>
      </c>
      <c r="I1180" t="s">
        <v>350</v>
      </c>
      <c r="J1180" t="s">
        <v>169</v>
      </c>
      <c r="K1180" t="s">
        <v>170</v>
      </c>
      <c r="L1180" t="s">
        <v>171</v>
      </c>
      <c r="M1180" t="s">
        <v>782</v>
      </c>
      <c r="N1180" t="s">
        <v>934</v>
      </c>
      <c r="O1180">
        <f>IF(B1180="--","BLANK",VLOOKUP(J1180,Currencies!$B$3:$C$153,2,FALSE))</f>
        <v>0.91375289000000004</v>
      </c>
      <c r="P1180">
        <f t="shared" si="18"/>
        <v>3287.2673048399333</v>
      </c>
      <c r="Q1180" s="3">
        <v>3287.2673048399301</v>
      </c>
    </row>
    <row r="1181" spans="1:17" x14ac:dyDescent="0.2">
      <c r="A1181" t="s">
        <v>352</v>
      </c>
      <c r="B1181" s="12">
        <v>1423.75</v>
      </c>
      <c r="C1181" t="s">
        <v>1136</v>
      </c>
      <c r="D1181" t="s">
        <v>1137</v>
      </c>
      <c r="E1181" t="s">
        <v>1138</v>
      </c>
      <c r="F1181" t="s">
        <v>1139</v>
      </c>
      <c r="G1181" t="s">
        <v>551</v>
      </c>
      <c r="H1181" t="s">
        <v>354</v>
      </c>
      <c r="I1181" t="s">
        <v>355</v>
      </c>
      <c r="J1181" t="s">
        <v>356</v>
      </c>
      <c r="K1181" t="s">
        <v>357</v>
      </c>
      <c r="L1181" t="s">
        <v>358</v>
      </c>
      <c r="M1181" t="s">
        <v>782</v>
      </c>
      <c r="N1181" t="s">
        <v>934</v>
      </c>
      <c r="O1181">
        <f>IF(B1181="--","BLANK",VLOOKUP(J1181,Currencies!$B$3:$C$153,2,FALSE))</f>
        <v>3.5247103700000002</v>
      </c>
      <c r="P1181">
        <f t="shared" si="18"/>
        <v>403.9338982623982</v>
      </c>
      <c r="Q1181" s="3">
        <v>403.93389826239797</v>
      </c>
    </row>
    <row r="1182" spans="1:17" x14ac:dyDescent="0.2">
      <c r="A1182" t="s">
        <v>359</v>
      </c>
      <c r="B1182" s="12">
        <v>1406.28</v>
      </c>
      <c r="C1182" t="s">
        <v>1140</v>
      </c>
      <c r="D1182" t="s">
        <v>1141</v>
      </c>
      <c r="E1182" t="s">
        <v>1142</v>
      </c>
      <c r="F1182" t="s">
        <v>1143</v>
      </c>
      <c r="G1182" t="s">
        <v>551</v>
      </c>
      <c r="H1182" t="s">
        <v>354</v>
      </c>
      <c r="I1182" t="s">
        <v>355</v>
      </c>
      <c r="J1182" t="s">
        <v>356</v>
      </c>
      <c r="K1182" t="s">
        <v>357</v>
      </c>
      <c r="L1182" t="s">
        <v>358</v>
      </c>
      <c r="M1182" t="s">
        <v>782</v>
      </c>
      <c r="N1182" t="s">
        <v>934</v>
      </c>
      <c r="O1182">
        <f>IF(B1182="--","BLANK",VLOOKUP(J1182,Currencies!$B$3:$C$153,2,FALSE))</f>
        <v>3.5247103700000002</v>
      </c>
      <c r="P1182">
        <f t="shared" si="18"/>
        <v>398.9774626503567</v>
      </c>
      <c r="Q1182" s="3">
        <v>398.97746265035698</v>
      </c>
    </row>
    <row r="1183" spans="1:17" x14ac:dyDescent="0.2">
      <c r="A1183" t="s">
        <v>360</v>
      </c>
      <c r="B1183" s="12">
        <v>4301.7299999999996</v>
      </c>
      <c r="C1183" t="s">
        <v>1144</v>
      </c>
      <c r="D1183" t="s">
        <v>1145</v>
      </c>
      <c r="E1183" t="s">
        <v>1146</v>
      </c>
      <c r="F1183" t="s">
        <v>1147</v>
      </c>
      <c r="G1183" t="s">
        <v>361</v>
      </c>
      <c r="H1183" t="s">
        <v>362</v>
      </c>
      <c r="I1183" t="s">
        <v>363</v>
      </c>
      <c r="J1183" t="s">
        <v>364</v>
      </c>
      <c r="K1183" t="s">
        <v>365</v>
      </c>
      <c r="L1183" t="s">
        <v>366</v>
      </c>
      <c r="M1183" t="s">
        <v>782</v>
      </c>
      <c r="N1183" t="s">
        <v>934</v>
      </c>
      <c r="O1183">
        <f>IF(B1183="--","BLANK",VLOOKUP(J1183,Currencies!$B$3:$C$153,2,FALSE))</f>
        <v>56.195770979999999</v>
      </c>
      <c r="P1183">
        <f t="shared" si="18"/>
        <v>76.548998705453826</v>
      </c>
      <c r="Q1183" s="3">
        <v>76.548998705453798</v>
      </c>
    </row>
    <row r="1184" spans="1:17" x14ac:dyDescent="0.2">
      <c r="A1184" t="s">
        <v>367</v>
      </c>
      <c r="B1184" s="12" t="s">
        <v>53</v>
      </c>
      <c r="C1184" t="s">
        <v>53</v>
      </c>
      <c r="D1184" t="s">
        <v>53</v>
      </c>
      <c r="E1184" t="s">
        <v>53</v>
      </c>
      <c r="F1184" t="s">
        <v>53</v>
      </c>
      <c r="G1184" t="s">
        <v>53</v>
      </c>
      <c r="H1184" t="s">
        <v>362</v>
      </c>
      <c r="I1184" t="s">
        <v>363</v>
      </c>
      <c r="J1184" t="s">
        <v>364</v>
      </c>
      <c r="K1184" t="s">
        <v>365</v>
      </c>
      <c r="L1184" t="s">
        <v>366</v>
      </c>
      <c r="M1184" t="s">
        <v>782</v>
      </c>
      <c r="N1184" t="s">
        <v>934</v>
      </c>
      <c r="O1184" t="str">
        <f>IF(B1184="--","BLANK",VLOOKUP(J1184,Currencies!$B$3:$C$153,2,FALSE))</f>
        <v>BLANK</v>
      </c>
      <c r="P1184" t="str">
        <f t="shared" si="18"/>
        <v>No value</v>
      </c>
      <c r="Q1184" s="3" t="s">
        <v>58</v>
      </c>
    </row>
    <row r="1185" spans="1:17" x14ac:dyDescent="0.2">
      <c r="A1185" t="s">
        <v>368</v>
      </c>
      <c r="B1185" s="12">
        <v>2114.2199999999998</v>
      </c>
      <c r="C1185" t="s">
        <v>1148</v>
      </c>
      <c r="D1185" t="s">
        <v>1149</v>
      </c>
      <c r="E1185" t="s">
        <v>1150</v>
      </c>
      <c r="F1185" t="s">
        <v>1151</v>
      </c>
      <c r="G1185" t="s">
        <v>174</v>
      </c>
      <c r="H1185" t="s">
        <v>369</v>
      </c>
      <c r="I1185" t="s">
        <v>370</v>
      </c>
      <c r="J1185" t="s">
        <v>169</v>
      </c>
      <c r="K1185" t="s">
        <v>170</v>
      </c>
      <c r="L1185" t="s">
        <v>171</v>
      </c>
      <c r="M1185" t="s">
        <v>782</v>
      </c>
      <c r="N1185" t="s">
        <v>934</v>
      </c>
      <c r="O1185">
        <f>IF(B1185="--","BLANK",VLOOKUP(J1185,Currencies!$B$3:$C$153,2,FALSE))</f>
        <v>0.91375289000000004</v>
      </c>
      <c r="P1185">
        <f t="shared" si="18"/>
        <v>2313.7765397382213</v>
      </c>
      <c r="Q1185" s="3">
        <v>2313.77653973822</v>
      </c>
    </row>
    <row r="1186" spans="1:17" x14ac:dyDescent="0.2">
      <c r="A1186" t="s">
        <v>371</v>
      </c>
      <c r="B1186" s="12">
        <v>1082.6400000000001</v>
      </c>
      <c r="C1186" t="s">
        <v>1152</v>
      </c>
      <c r="D1186" t="s">
        <v>1153</v>
      </c>
      <c r="E1186" t="s">
        <v>1154</v>
      </c>
      <c r="F1186" t="s">
        <v>1155</v>
      </c>
      <c r="G1186" t="s">
        <v>174</v>
      </c>
      <c r="H1186" t="s">
        <v>369</v>
      </c>
      <c r="I1186" t="s">
        <v>370</v>
      </c>
      <c r="J1186" t="s">
        <v>169</v>
      </c>
      <c r="K1186" t="s">
        <v>170</v>
      </c>
      <c r="L1186" t="s">
        <v>171</v>
      </c>
      <c r="M1186" t="s">
        <v>782</v>
      </c>
      <c r="N1186" t="s">
        <v>934</v>
      </c>
      <c r="O1186">
        <f>IF(B1186="--","BLANK",VLOOKUP(J1186,Currencies!$B$3:$C$153,2,FALSE))</f>
        <v>0.91375289000000004</v>
      </c>
      <c r="P1186">
        <f t="shared" si="18"/>
        <v>1184.8279899831562</v>
      </c>
      <c r="Q1186" s="3">
        <v>1184.82798998316</v>
      </c>
    </row>
    <row r="1187" spans="1:17" x14ac:dyDescent="0.2">
      <c r="A1187" t="s">
        <v>372</v>
      </c>
      <c r="B1187" s="12">
        <v>1560.28</v>
      </c>
      <c r="C1187" t="s">
        <v>1156</v>
      </c>
      <c r="D1187" t="s">
        <v>1157</v>
      </c>
      <c r="E1187" t="s">
        <v>1158</v>
      </c>
      <c r="F1187" t="s">
        <v>1159</v>
      </c>
      <c r="G1187" t="s">
        <v>142</v>
      </c>
      <c r="H1187" t="s">
        <v>373</v>
      </c>
      <c r="I1187" t="s">
        <v>374</v>
      </c>
      <c r="J1187" t="s">
        <v>375</v>
      </c>
      <c r="K1187" t="s">
        <v>191</v>
      </c>
      <c r="L1187" t="s">
        <v>376</v>
      </c>
      <c r="M1187" t="s">
        <v>782</v>
      </c>
      <c r="N1187" t="s">
        <v>934</v>
      </c>
      <c r="O1187">
        <f>IF(B1187="--","BLANK",VLOOKUP(J1187,Currencies!$B$3:$C$153,2,FALSE))</f>
        <v>9.6657991400000007</v>
      </c>
      <c r="P1187">
        <f t="shared" si="18"/>
        <v>161.42276260874172</v>
      </c>
      <c r="Q1187" s="3">
        <v>161.422762608742</v>
      </c>
    </row>
    <row r="1188" spans="1:17" x14ac:dyDescent="0.2">
      <c r="A1188" t="s">
        <v>377</v>
      </c>
      <c r="B1188" s="12">
        <v>1100.0899999999999</v>
      </c>
      <c r="C1188" t="s">
        <v>1160</v>
      </c>
      <c r="D1188" t="s">
        <v>1062</v>
      </c>
      <c r="E1188" t="s">
        <v>1161</v>
      </c>
      <c r="F1188" t="s">
        <v>1162</v>
      </c>
      <c r="G1188" t="s">
        <v>258</v>
      </c>
      <c r="H1188" t="s">
        <v>373</v>
      </c>
      <c r="I1188" t="s">
        <v>374</v>
      </c>
      <c r="J1188" t="s">
        <v>375</v>
      </c>
      <c r="K1188" t="s">
        <v>191</v>
      </c>
      <c r="L1188" t="s">
        <v>376</v>
      </c>
      <c r="M1188" t="s">
        <v>782</v>
      </c>
      <c r="N1188" t="s">
        <v>934</v>
      </c>
      <c r="O1188">
        <f>IF(B1188="--","BLANK",VLOOKUP(J1188,Currencies!$B$3:$C$153,2,FALSE))</f>
        <v>9.6657991400000007</v>
      </c>
      <c r="P1188">
        <f t="shared" si="18"/>
        <v>113.81262780927185</v>
      </c>
      <c r="Q1188" s="3">
        <v>113.812627809272</v>
      </c>
    </row>
    <row r="1189" spans="1:17" x14ac:dyDescent="0.2">
      <c r="A1189" t="s">
        <v>378</v>
      </c>
      <c r="B1189" s="12">
        <v>6428.95</v>
      </c>
      <c r="C1189" t="s">
        <v>1156</v>
      </c>
      <c r="D1189" t="s">
        <v>1163</v>
      </c>
      <c r="E1189" t="s">
        <v>1164</v>
      </c>
      <c r="F1189" t="s">
        <v>1165</v>
      </c>
      <c r="G1189" t="s">
        <v>379</v>
      </c>
      <c r="H1189" t="s">
        <v>380</v>
      </c>
      <c r="I1189" t="s">
        <v>381</v>
      </c>
      <c r="J1189" t="s">
        <v>382</v>
      </c>
      <c r="K1189" t="s">
        <v>383</v>
      </c>
      <c r="L1189" t="s">
        <v>384</v>
      </c>
      <c r="M1189" t="s">
        <v>782</v>
      </c>
      <c r="N1189" t="s">
        <v>934</v>
      </c>
      <c r="O1189">
        <f>IF(B1189="--","BLANK",VLOOKUP(J1189,Currencies!$B$3:$C$153,2,FALSE))</f>
        <v>2.8564705099999999</v>
      </c>
      <c r="P1189">
        <f t="shared" si="18"/>
        <v>2250.6621291882338</v>
      </c>
      <c r="Q1189" s="3">
        <v>2250.6621291882302</v>
      </c>
    </row>
    <row r="1190" spans="1:17" x14ac:dyDescent="0.2">
      <c r="A1190" t="s">
        <v>385</v>
      </c>
      <c r="B1190" s="12">
        <v>10499.3</v>
      </c>
      <c r="C1190" t="s">
        <v>1166</v>
      </c>
      <c r="D1190" t="s">
        <v>978</v>
      </c>
      <c r="E1190" t="s">
        <v>1167</v>
      </c>
      <c r="F1190" t="s">
        <v>1168</v>
      </c>
      <c r="G1190" t="s">
        <v>1169</v>
      </c>
      <c r="H1190" t="s">
        <v>387</v>
      </c>
      <c r="I1190" t="s">
        <v>388</v>
      </c>
      <c r="J1190" t="s">
        <v>169</v>
      </c>
      <c r="K1190" t="s">
        <v>170</v>
      </c>
      <c r="L1190" t="s">
        <v>171</v>
      </c>
      <c r="M1190" t="s">
        <v>782</v>
      </c>
      <c r="N1190" t="s">
        <v>934</v>
      </c>
      <c r="O1190">
        <f>IF(B1190="--","BLANK",VLOOKUP(J1190,Currencies!$B$3:$C$153,2,FALSE))</f>
        <v>0.91375289000000004</v>
      </c>
      <c r="P1190">
        <f t="shared" si="18"/>
        <v>11490.305655832179</v>
      </c>
      <c r="Q1190" s="3">
        <v>11490.305655832201</v>
      </c>
    </row>
    <row r="1191" spans="1:17" x14ac:dyDescent="0.2">
      <c r="A1191" t="s">
        <v>389</v>
      </c>
      <c r="B1191" s="12">
        <v>7044.56</v>
      </c>
      <c r="C1191" t="s">
        <v>1170</v>
      </c>
      <c r="D1191" t="s">
        <v>1171</v>
      </c>
      <c r="E1191" t="s">
        <v>1172</v>
      </c>
      <c r="F1191" t="s">
        <v>1173</v>
      </c>
      <c r="G1191" t="s">
        <v>390</v>
      </c>
      <c r="H1191" t="s">
        <v>391</v>
      </c>
      <c r="I1191" t="s">
        <v>392</v>
      </c>
      <c r="J1191" t="s">
        <v>393</v>
      </c>
      <c r="K1191" t="s">
        <v>394</v>
      </c>
      <c r="L1191" t="s">
        <v>395</v>
      </c>
      <c r="M1191" t="s">
        <v>782</v>
      </c>
      <c r="N1191" t="s">
        <v>934</v>
      </c>
      <c r="O1191">
        <f>IF(B1191="--","BLANK",VLOOKUP(J1191,Currencies!$B$3:$C$153,2,FALSE))</f>
        <v>3.7524623699999999</v>
      </c>
      <c r="P1191">
        <f t="shared" si="18"/>
        <v>1877.316627161807</v>
      </c>
      <c r="Q1191" s="3">
        <v>1877.3166271618099</v>
      </c>
    </row>
    <row r="1192" spans="1:17" x14ac:dyDescent="0.2">
      <c r="A1192" t="s">
        <v>396</v>
      </c>
      <c r="B1192" s="12">
        <v>7316.17</v>
      </c>
      <c r="C1192" t="s">
        <v>1136</v>
      </c>
      <c r="D1192" t="s">
        <v>1130</v>
      </c>
      <c r="E1192" t="s">
        <v>1174</v>
      </c>
      <c r="F1192" t="s">
        <v>1175</v>
      </c>
      <c r="G1192" t="s">
        <v>1176</v>
      </c>
      <c r="H1192" t="s">
        <v>398</v>
      </c>
      <c r="I1192" t="s">
        <v>399</v>
      </c>
      <c r="J1192" t="s">
        <v>400</v>
      </c>
      <c r="K1192" t="s">
        <v>401</v>
      </c>
      <c r="L1192" t="s">
        <v>402</v>
      </c>
      <c r="M1192" t="s">
        <v>782</v>
      </c>
      <c r="N1192" t="s">
        <v>934</v>
      </c>
      <c r="O1192">
        <f>IF(B1192="--","BLANK",VLOOKUP(J1192,Currencies!$B$3:$C$153,2,FALSE))</f>
        <v>12.09142894</v>
      </c>
      <c r="P1192">
        <f t="shared" si="18"/>
        <v>605.07075187756925</v>
      </c>
      <c r="Q1192" s="3">
        <v>605.07075187756902</v>
      </c>
    </row>
    <row r="1193" spans="1:17" x14ac:dyDescent="0.2">
      <c r="A1193" t="s">
        <v>403</v>
      </c>
      <c r="B1193" s="12">
        <v>8802.14</v>
      </c>
      <c r="C1193" t="s">
        <v>1177</v>
      </c>
      <c r="D1193" t="s">
        <v>1049</v>
      </c>
      <c r="E1193" t="s">
        <v>1007</v>
      </c>
      <c r="F1193" t="s">
        <v>1178</v>
      </c>
      <c r="G1193" t="s">
        <v>404</v>
      </c>
      <c r="H1193" t="s">
        <v>405</v>
      </c>
      <c r="I1193" t="s">
        <v>406</v>
      </c>
      <c r="J1193" t="s">
        <v>407</v>
      </c>
      <c r="K1193" t="s">
        <v>408</v>
      </c>
      <c r="L1193" t="s">
        <v>409</v>
      </c>
      <c r="M1193" t="s">
        <v>782</v>
      </c>
      <c r="N1193" t="s">
        <v>934</v>
      </c>
      <c r="O1193">
        <f>IF(B1193="--","BLANK",VLOOKUP(J1193,Currencies!$B$3:$C$153,2,FALSE))</f>
        <v>3.59908392</v>
      </c>
      <c r="P1193">
        <f t="shared" si="18"/>
        <v>2445.6612281494117</v>
      </c>
      <c r="Q1193" s="3">
        <v>2445.6612281494099</v>
      </c>
    </row>
    <row r="1194" spans="1:17" x14ac:dyDescent="0.2">
      <c r="A1194" t="s">
        <v>410</v>
      </c>
      <c r="B1194" s="12">
        <v>1568.6</v>
      </c>
      <c r="C1194" t="s">
        <v>1179</v>
      </c>
      <c r="D1194" t="s">
        <v>1180</v>
      </c>
      <c r="E1194" t="s">
        <v>53</v>
      </c>
      <c r="F1194" t="s">
        <v>1181</v>
      </c>
      <c r="G1194" t="s">
        <v>361</v>
      </c>
      <c r="H1194" t="s">
        <v>411</v>
      </c>
      <c r="I1194" t="s">
        <v>412</v>
      </c>
      <c r="J1194" t="s">
        <v>413</v>
      </c>
      <c r="K1194" t="s">
        <v>414</v>
      </c>
      <c r="L1194" t="s">
        <v>415</v>
      </c>
      <c r="M1194" t="s">
        <v>782</v>
      </c>
      <c r="N1194" t="s">
        <v>934</v>
      </c>
      <c r="O1194">
        <f>IF(B1194="--","BLANK",VLOOKUP(J1194,Currencies!$B$3:$C$153,2,FALSE))</f>
        <v>0.70497350999999997</v>
      </c>
      <c r="P1194">
        <f t="shared" si="18"/>
        <v>2225.0481440075669</v>
      </c>
      <c r="Q1194" s="3">
        <v>2225.04814400757</v>
      </c>
    </row>
    <row r="1195" spans="1:17" x14ac:dyDescent="0.2">
      <c r="A1195" t="s">
        <v>416</v>
      </c>
      <c r="B1195" s="12">
        <v>815.84</v>
      </c>
      <c r="C1195" t="s">
        <v>1182</v>
      </c>
      <c r="D1195" t="s">
        <v>1183</v>
      </c>
      <c r="E1195" t="s">
        <v>1184</v>
      </c>
      <c r="F1195" t="s">
        <v>1185</v>
      </c>
      <c r="G1195" t="s">
        <v>417</v>
      </c>
      <c r="H1195" t="s">
        <v>418</v>
      </c>
      <c r="I1195" t="s">
        <v>419</v>
      </c>
      <c r="J1195" t="s">
        <v>169</v>
      </c>
      <c r="K1195" t="s">
        <v>170</v>
      </c>
      <c r="L1195" t="s">
        <v>171</v>
      </c>
      <c r="M1195" t="s">
        <v>782</v>
      </c>
      <c r="N1195" t="s">
        <v>934</v>
      </c>
      <c r="O1195">
        <f>IF(B1195="--","BLANK",VLOOKUP(J1195,Currencies!$B$3:$C$153,2,FALSE))</f>
        <v>0.91375289000000004</v>
      </c>
      <c r="P1195">
        <f t="shared" si="18"/>
        <v>892.84532933187222</v>
      </c>
      <c r="Q1195" s="3">
        <v>892.84532933187199</v>
      </c>
    </row>
    <row r="1196" spans="1:17" x14ac:dyDescent="0.2">
      <c r="A1196" t="s">
        <v>420</v>
      </c>
      <c r="B1196" s="12">
        <v>478.76</v>
      </c>
      <c r="C1196" t="s">
        <v>1186</v>
      </c>
      <c r="D1196" t="s">
        <v>947</v>
      </c>
      <c r="E1196" t="s">
        <v>1187</v>
      </c>
      <c r="F1196" t="s">
        <v>1188</v>
      </c>
      <c r="G1196" t="s">
        <v>1189</v>
      </c>
      <c r="H1196" t="s">
        <v>422</v>
      </c>
      <c r="I1196" t="s">
        <v>423</v>
      </c>
      <c r="J1196" t="s">
        <v>356</v>
      </c>
      <c r="K1196" t="s">
        <v>357</v>
      </c>
      <c r="L1196" t="s">
        <v>358</v>
      </c>
      <c r="M1196" t="s">
        <v>782</v>
      </c>
      <c r="N1196" t="s">
        <v>934</v>
      </c>
      <c r="O1196">
        <f>IF(B1196="--","BLANK",VLOOKUP(J1196,Currencies!$B$3:$C$153,2,FALSE))</f>
        <v>3.5247103700000002</v>
      </c>
      <c r="P1196">
        <f t="shared" si="18"/>
        <v>135.82960009278719</v>
      </c>
      <c r="Q1196" s="3">
        <v>135.82960009278699</v>
      </c>
    </row>
    <row r="1197" spans="1:17" x14ac:dyDescent="0.2">
      <c r="A1197" t="s">
        <v>424</v>
      </c>
      <c r="B1197" s="12">
        <v>24202.87</v>
      </c>
      <c r="C1197" t="s">
        <v>1190</v>
      </c>
      <c r="D1197" t="s">
        <v>962</v>
      </c>
      <c r="E1197" t="s">
        <v>1191</v>
      </c>
      <c r="F1197" t="s">
        <v>1192</v>
      </c>
      <c r="G1197" t="s">
        <v>417</v>
      </c>
      <c r="H1197" t="s">
        <v>425</v>
      </c>
      <c r="I1197" t="s">
        <v>426</v>
      </c>
      <c r="J1197" t="s">
        <v>427</v>
      </c>
      <c r="K1197" t="s">
        <v>428</v>
      </c>
      <c r="L1197" t="s">
        <v>429</v>
      </c>
      <c r="M1197" t="s">
        <v>782</v>
      </c>
      <c r="N1197" t="s">
        <v>934</v>
      </c>
      <c r="O1197">
        <f>IF(B1197="--","BLANK",VLOOKUP(J1197,Currencies!$B$3:$C$153,2,FALSE))</f>
        <v>358.41804997000003</v>
      </c>
      <c r="P1197">
        <f t="shared" si="18"/>
        <v>67.526928406718923</v>
      </c>
      <c r="Q1197" s="3">
        <v>67.526928406718895</v>
      </c>
    </row>
    <row r="1198" spans="1:17" x14ac:dyDescent="0.2">
      <c r="A1198" t="s">
        <v>430</v>
      </c>
      <c r="B1198" s="12">
        <v>1433.57</v>
      </c>
      <c r="C1198" t="s">
        <v>1193</v>
      </c>
      <c r="D1198" t="s">
        <v>1194</v>
      </c>
      <c r="E1198" t="s">
        <v>1195</v>
      </c>
      <c r="F1198" t="s">
        <v>1196</v>
      </c>
      <c r="G1198" t="s">
        <v>258</v>
      </c>
      <c r="H1198" t="s">
        <v>431</v>
      </c>
      <c r="I1198" t="s">
        <v>432</v>
      </c>
      <c r="J1198" t="s">
        <v>433</v>
      </c>
      <c r="K1198" t="s">
        <v>191</v>
      </c>
      <c r="L1198" t="s">
        <v>434</v>
      </c>
      <c r="M1198" t="s">
        <v>782</v>
      </c>
      <c r="N1198" t="s">
        <v>934</v>
      </c>
      <c r="O1198">
        <f>IF(B1198="--","BLANK",VLOOKUP(J1198,Currencies!$B$3:$C$153,2,FALSE))</f>
        <v>142.94966429999999</v>
      </c>
      <c r="P1198">
        <f t="shared" si="18"/>
        <v>10.028495044181787</v>
      </c>
      <c r="Q1198" s="3">
        <v>10.028495044181801</v>
      </c>
    </row>
    <row r="1199" spans="1:17" x14ac:dyDescent="0.2">
      <c r="A1199" t="s">
        <v>435</v>
      </c>
      <c r="B1199" s="12">
        <v>981.5</v>
      </c>
      <c r="C1199" t="s">
        <v>1197</v>
      </c>
      <c r="D1199" t="s">
        <v>1198</v>
      </c>
      <c r="E1199" t="s">
        <v>1199</v>
      </c>
      <c r="F1199" t="s">
        <v>1200</v>
      </c>
      <c r="G1199" t="s">
        <v>1201</v>
      </c>
      <c r="H1199" t="s">
        <v>436</v>
      </c>
      <c r="I1199" t="s">
        <v>437</v>
      </c>
      <c r="J1199" t="s">
        <v>438</v>
      </c>
      <c r="K1199" t="s">
        <v>439</v>
      </c>
      <c r="L1199" t="s">
        <v>440</v>
      </c>
      <c r="M1199" t="s">
        <v>782</v>
      </c>
      <c r="N1199" t="s">
        <v>934</v>
      </c>
      <c r="O1199">
        <f>IF(B1199="--","BLANK",VLOOKUP(J1199,Currencies!$B$3:$C$153,2,FALSE))</f>
        <v>18.26535088</v>
      </c>
      <c r="P1199">
        <f t="shared" si="18"/>
        <v>53.735622515454246</v>
      </c>
      <c r="Q1199" s="3">
        <v>53.735622515454203</v>
      </c>
    </row>
    <row r="1200" spans="1:17" x14ac:dyDescent="0.2">
      <c r="A1200" t="s">
        <v>441</v>
      </c>
      <c r="B1200" s="12">
        <v>47.07</v>
      </c>
      <c r="C1200" t="s">
        <v>1202</v>
      </c>
      <c r="D1200" t="s">
        <v>1203</v>
      </c>
      <c r="E1200" t="s">
        <v>1204</v>
      </c>
      <c r="F1200" t="s">
        <v>1205</v>
      </c>
      <c r="G1200" t="s">
        <v>245</v>
      </c>
      <c r="H1200" t="s">
        <v>442</v>
      </c>
      <c r="I1200" t="s">
        <v>443</v>
      </c>
      <c r="J1200" t="s">
        <v>169</v>
      </c>
      <c r="K1200" t="s">
        <v>170</v>
      </c>
      <c r="L1200" t="s">
        <v>171</v>
      </c>
      <c r="M1200" t="s">
        <v>782</v>
      </c>
      <c r="N1200" t="s">
        <v>934</v>
      </c>
      <c r="O1200">
        <f>IF(B1200="--","BLANK",VLOOKUP(J1200,Currencies!$B$3:$C$153,2,FALSE))</f>
        <v>0.91375289000000004</v>
      </c>
      <c r="P1200">
        <f t="shared" si="18"/>
        <v>51.512832971723896</v>
      </c>
      <c r="Q1200" s="3">
        <v>51.512832971723903</v>
      </c>
    </row>
    <row r="1201" spans="1:17" x14ac:dyDescent="0.2">
      <c r="A1201" t="s">
        <v>444</v>
      </c>
      <c r="B1201" s="12">
        <v>581.33000000000004</v>
      </c>
      <c r="C1201" t="s">
        <v>1206</v>
      </c>
      <c r="D1201" t="s">
        <v>1207</v>
      </c>
      <c r="E1201" t="s">
        <v>1208</v>
      </c>
      <c r="F1201" t="s">
        <v>1209</v>
      </c>
      <c r="G1201" t="s">
        <v>1210</v>
      </c>
      <c r="H1201" t="s">
        <v>445</v>
      </c>
      <c r="I1201" t="s">
        <v>446</v>
      </c>
      <c r="J1201" t="s">
        <v>447</v>
      </c>
      <c r="K1201" t="s">
        <v>448</v>
      </c>
      <c r="L1201" t="s">
        <v>449</v>
      </c>
      <c r="M1201" t="s">
        <v>782</v>
      </c>
      <c r="N1201" t="s">
        <v>934</v>
      </c>
      <c r="O1201">
        <f>IF(B1201="--","BLANK",VLOOKUP(J1201,Currencies!$B$3:$C$153,2,FALSE))</f>
        <v>1486.25873482</v>
      </c>
      <c r="P1201">
        <f t="shared" si="18"/>
        <v>0.39113647333443907</v>
      </c>
      <c r="Q1201" s="3">
        <v>0.39113647333443902</v>
      </c>
    </row>
    <row r="1202" spans="1:17" x14ac:dyDescent="0.2">
      <c r="A1202" t="s">
        <v>450</v>
      </c>
      <c r="B1202" s="12">
        <v>3393.5</v>
      </c>
      <c r="C1202" t="s">
        <v>1211</v>
      </c>
      <c r="D1202" t="s">
        <v>1212</v>
      </c>
      <c r="E1202" t="s">
        <v>1213</v>
      </c>
      <c r="F1202" t="s">
        <v>1214</v>
      </c>
      <c r="G1202" t="s">
        <v>451</v>
      </c>
      <c r="H1202" t="s">
        <v>452</v>
      </c>
      <c r="I1202" t="s">
        <v>453</v>
      </c>
      <c r="J1202" t="s">
        <v>454</v>
      </c>
      <c r="K1202" t="s">
        <v>455</v>
      </c>
      <c r="L1202" t="s">
        <v>456</v>
      </c>
      <c r="M1202" t="s">
        <v>782</v>
      </c>
      <c r="N1202" t="s">
        <v>934</v>
      </c>
      <c r="O1202">
        <f>IF(B1202="--","BLANK",VLOOKUP(J1202,Currencies!$B$3:$C$153,2,FALSE))</f>
        <v>0.38061508999999999</v>
      </c>
      <c r="P1202">
        <f t="shared" si="18"/>
        <v>8915.8314768865312</v>
      </c>
      <c r="Q1202" s="3">
        <v>8915.8314768865293</v>
      </c>
    </row>
    <row r="1203" spans="1:17" x14ac:dyDescent="0.2">
      <c r="A1203" t="s">
        <v>457</v>
      </c>
      <c r="B1203" s="12">
        <v>1602.76</v>
      </c>
      <c r="C1203" t="s">
        <v>1215</v>
      </c>
      <c r="D1203" t="s">
        <v>1137</v>
      </c>
      <c r="E1203" t="s">
        <v>1216</v>
      </c>
      <c r="F1203" t="s">
        <v>1217</v>
      </c>
      <c r="G1203" t="s">
        <v>458</v>
      </c>
      <c r="H1203" t="s">
        <v>459</v>
      </c>
      <c r="I1203" t="s">
        <v>460</v>
      </c>
      <c r="J1203" t="s">
        <v>461</v>
      </c>
      <c r="K1203" t="s">
        <v>462</v>
      </c>
      <c r="L1203" t="s">
        <v>463</v>
      </c>
      <c r="M1203" t="s">
        <v>782</v>
      </c>
      <c r="N1203" t="s">
        <v>934</v>
      </c>
      <c r="O1203">
        <f>IF(B1203="--","BLANK",VLOOKUP(J1203,Currencies!$B$3:$C$153,2,FALSE))</f>
        <v>40.179235230000003</v>
      </c>
      <c r="P1203">
        <f t="shared" si="18"/>
        <v>39.890256517458354</v>
      </c>
      <c r="Q1203" s="3">
        <v>39.890256517458397</v>
      </c>
    </row>
    <row r="1204" spans="1:17" x14ac:dyDescent="0.2">
      <c r="A1204" t="s">
        <v>464</v>
      </c>
      <c r="B1204" s="12">
        <v>5582.58</v>
      </c>
      <c r="C1204" t="s">
        <v>1218</v>
      </c>
      <c r="D1204" t="s">
        <v>1046</v>
      </c>
      <c r="E1204" t="s">
        <v>1219</v>
      </c>
      <c r="F1204" t="s">
        <v>1220</v>
      </c>
      <c r="G1204" t="s">
        <v>205</v>
      </c>
      <c r="H1204" t="s">
        <v>465</v>
      </c>
      <c r="I1204" t="s">
        <v>466</v>
      </c>
      <c r="J1204" t="s">
        <v>169</v>
      </c>
      <c r="K1204" t="s">
        <v>170</v>
      </c>
      <c r="L1204" t="s">
        <v>171</v>
      </c>
      <c r="M1204" t="s">
        <v>782</v>
      </c>
      <c r="N1204" t="s">
        <v>934</v>
      </c>
      <c r="O1204">
        <f>IF(B1204="--","BLANK",VLOOKUP(J1204,Currencies!$B$3:$C$153,2,FALSE))</f>
        <v>0.91375289000000004</v>
      </c>
      <c r="P1204">
        <f t="shared" si="18"/>
        <v>6109.5073526935712</v>
      </c>
      <c r="Q1204" s="3">
        <v>6109.5073526935703</v>
      </c>
    </row>
    <row r="1205" spans="1:17" x14ac:dyDescent="0.2">
      <c r="A1205" t="s">
        <v>467</v>
      </c>
      <c r="B1205" s="12">
        <v>343.66</v>
      </c>
      <c r="C1205" t="s">
        <v>1221</v>
      </c>
      <c r="D1205" t="s">
        <v>1222</v>
      </c>
      <c r="E1205" t="s">
        <v>1223</v>
      </c>
      <c r="F1205" t="s">
        <v>1224</v>
      </c>
      <c r="G1205" t="s">
        <v>468</v>
      </c>
      <c r="H1205" t="s">
        <v>469</v>
      </c>
      <c r="I1205" t="s">
        <v>470</v>
      </c>
      <c r="J1205" t="s">
        <v>169</v>
      </c>
      <c r="K1205" t="s">
        <v>170</v>
      </c>
      <c r="L1205" t="s">
        <v>171</v>
      </c>
      <c r="M1205" t="s">
        <v>782</v>
      </c>
      <c r="N1205" t="s">
        <v>934</v>
      </c>
      <c r="O1205">
        <f>IF(B1205="--","BLANK",VLOOKUP(J1205,Currencies!$B$3:$C$153,2,FALSE))</f>
        <v>0.91375289000000004</v>
      </c>
      <c r="P1205">
        <f t="shared" si="18"/>
        <v>376.09730569497844</v>
      </c>
      <c r="Q1205" s="3">
        <v>376.09730569497799</v>
      </c>
    </row>
    <row r="1206" spans="1:17" x14ac:dyDescent="0.2">
      <c r="A1206" t="s">
        <v>471</v>
      </c>
      <c r="B1206" s="12">
        <v>1583.98</v>
      </c>
      <c r="C1206" t="s">
        <v>1225</v>
      </c>
      <c r="D1206" t="s">
        <v>1226</v>
      </c>
      <c r="E1206" t="s">
        <v>1227</v>
      </c>
      <c r="F1206" t="s">
        <v>1228</v>
      </c>
      <c r="G1206" t="s">
        <v>472</v>
      </c>
      <c r="H1206" t="s">
        <v>473</v>
      </c>
      <c r="I1206" t="s">
        <v>474</v>
      </c>
      <c r="J1206" t="s">
        <v>475</v>
      </c>
      <c r="K1206" t="s">
        <v>476</v>
      </c>
      <c r="L1206" t="s">
        <v>477</v>
      </c>
      <c r="M1206" t="s">
        <v>782</v>
      </c>
      <c r="N1206" t="s">
        <v>934</v>
      </c>
      <c r="O1206">
        <f>IF(B1206="--","BLANK",VLOOKUP(J1206,Currencies!$B$3:$C$153,2,FALSE))</f>
        <v>6.9152924499999999</v>
      </c>
      <c r="P1206">
        <f t="shared" si="18"/>
        <v>229.05466564902835</v>
      </c>
      <c r="Q1206" s="3">
        <v>229.05466564902801</v>
      </c>
    </row>
    <row r="1207" spans="1:17" x14ac:dyDescent="0.2">
      <c r="A1207" t="s">
        <v>478</v>
      </c>
      <c r="B1207" s="12">
        <v>9488.52</v>
      </c>
      <c r="C1207" t="s">
        <v>1229</v>
      </c>
      <c r="D1207" t="s">
        <v>1230</v>
      </c>
      <c r="E1207" t="s">
        <v>1222</v>
      </c>
      <c r="F1207" t="s">
        <v>1231</v>
      </c>
      <c r="G1207" t="s">
        <v>472</v>
      </c>
      <c r="H1207" t="s">
        <v>479</v>
      </c>
      <c r="I1207" t="s">
        <v>480</v>
      </c>
      <c r="J1207" t="s">
        <v>481</v>
      </c>
      <c r="K1207" t="s">
        <v>482</v>
      </c>
      <c r="L1207" t="s">
        <v>483</v>
      </c>
      <c r="M1207" t="s">
        <v>782</v>
      </c>
      <c r="N1207" t="s">
        <v>934</v>
      </c>
      <c r="O1207">
        <f>IF(B1207="--","BLANK",VLOOKUP(J1207,Currencies!$B$3:$C$153,2,FALSE))</f>
        <v>9.7391614099999995</v>
      </c>
      <c r="P1207">
        <f t="shared" si="18"/>
        <v>974.26457993163103</v>
      </c>
      <c r="Q1207" s="3">
        <v>974.26457993163103</v>
      </c>
    </row>
    <row r="1208" spans="1:17" x14ac:dyDescent="0.2">
      <c r="A1208" t="s">
        <v>484</v>
      </c>
      <c r="B1208" s="12">
        <v>1804.29</v>
      </c>
      <c r="C1208" t="s">
        <v>1232</v>
      </c>
      <c r="D1208" t="s">
        <v>1141</v>
      </c>
      <c r="E1208" t="s">
        <v>1110</v>
      </c>
      <c r="F1208" t="s">
        <v>1233</v>
      </c>
      <c r="G1208" t="s">
        <v>1234</v>
      </c>
      <c r="H1208" t="s">
        <v>486</v>
      </c>
      <c r="I1208" t="s">
        <v>487</v>
      </c>
      <c r="J1208" t="s">
        <v>488</v>
      </c>
      <c r="K1208" t="s">
        <v>489</v>
      </c>
      <c r="L1208" t="s">
        <v>490</v>
      </c>
      <c r="M1208" t="s">
        <v>782</v>
      </c>
      <c r="N1208" t="s">
        <v>934</v>
      </c>
      <c r="O1208">
        <f>IF(B1208="--","BLANK",VLOOKUP(J1208,Currencies!$B$3:$C$153,2,FALSE))</f>
        <v>2286.9302581000002</v>
      </c>
      <c r="P1208">
        <f t="shared" si="18"/>
        <v>0.78895715932282884</v>
      </c>
      <c r="Q1208" s="3">
        <v>0.78895715932282895</v>
      </c>
    </row>
    <row r="1209" spans="1:17" x14ac:dyDescent="0.2">
      <c r="A1209" t="s">
        <v>491</v>
      </c>
      <c r="B1209" s="12">
        <v>451.33</v>
      </c>
      <c r="C1209" t="s">
        <v>1235</v>
      </c>
      <c r="D1209" t="s">
        <v>1043</v>
      </c>
      <c r="E1209" t="s">
        <v>1236</v>
      </c>
      <c r="F1209" t="s">
        <v>1237</v>
      </c>
      <c r="G1209" t="s">
        <v>492</v>
      </c>
      <c r="H1209" t="s">
        <v>493</v>
      </c>
      <c r="I1209" t="s">
        <v>494</v>
      </c>
      <c r="J1209" t="s">
        <v>495</v>
      </c>
      <c r="K1209" t="s">
        <v>496</v>
      </c>
      <c r="L1209" t="s">
        <v>497</v>
      </c>
      <c r="M1209" t="s">
        <v>782</v>
      </c>
      <c r="N1209" t="s">
        <v>934</v>
      </c>
      <c r="O1209">
        <f>IF(B1209="--","BLANK",VLOOKUP(J1209,Currencies!$B$3:$C$153,2,FALSE))</f>
        <v>1.7872365299999999</v>
      </c>
      <c r="P1209">
        <f t="shared" si="18"/>
        <v>252.52952948538939</v>
      </c>
      <c r="Q1209" s="3">
        <v>252.52952948538899</v>
      </c>
    </row>
    <row r="1210" spans="1:17" x14ac:dyDescent="0.2">
      <c r="A1210" t="s">
        <v>498</v>
      </c>
      <c r="B1210" s="12">
        <v>3930.18</v>
      </c>
      <c r="C1210" t="s">
        <v>1238</v>
      </c>
      <c r="D1210" t="s">
        <v>1239</v>
      </c>
      <c r="E1210" t="s">
        <v>1240</v>
      </c>
      <c r="F1210" t="s">
        <v>1241</v>
      </c>
      <c r="G1210" t="s">
        <v>417</v>
      </c>
      <c r="H1210" t="s">
        <v>499</v>
      </c>
      <c r="I1210" t="s">
        <v>500</v>
      </c>
      <c r="J1210" t="s">
        <v>169</v>
      </c>
      <c r="K1210" t="s">
        <v>170</v>
      </c>
      <c r="L1210" t="s">
        <v>171</v>
      </c>
      <c r="M1210" t="s">
        <v>782</v>
      </c>
      <c r="N1210" t="s">
        <v>934</v>
      </c>
      <c r="O1210">
        <f>IF(B1210="--","BLANK",VLOOKUP(J1210,Currencies!$B$3:$C$153,2,FALSE))</f>
        <v>0.91375289000000004</v>
      </c>
      <c r="P1210">
        <f t="shared" si="18"/>
        <v>4301.1409791546594</v>
      </c>
      <c r="Q1210" s="3">
        <v>4301.1409791546603</v>
      </c>
    </row>
    <row r="1211" spans="1:17" x14ac:dyDescent="0.2">
      <c r="A1211" t="s">
        <v>501</v>
      </c>
      <c r="B1211" s="12">
        <v>1028.0999999999999</v>
      </c>
      <c r="C1211" t="s">
        <v>1242</v>
      </c>
      <c r="D1211" t="s">
        <v>1010</v>
      </c>
      <c r="E1211" t="s">
        <v>836</v>
      </c>
      <c r="F1211" t="s">
        <v>1141</v>
      </c>
      <c r="G1211" t="s">
        <v>502</v>
      </c>
      <c r="H1211" t="s">
        <v>503</v>
      </c>
      <c r="I1211" t="s">
        <v>504</v>
      </c>
      <c r="J1211" t="s">
        <v>169</v>
      </c>
      <c r="K1211" t="s">
        <v>170</v>
      </c>
      <c r="L1211" t="s">
        <v>171</v>
      </c>
      <c r="M1211" t="s">
        <v>782</v>
      </c>
      <c r="N1211" t="s">
        <v>934</v>
      </c>
      <c r="O1211">
        <f>IF(B1211="--","BLANK",VLOOKUP(J1211,Currencies!$B$3:$C$153,2,FALSE))</f>
        <v>0.91375289000000004</v>
      </c>
      <c r="P1211">
        <f t="shared" si="18"/>
        <v>1125.1400802683097</v>
      </c>
      <c r="Q1211" s="3">
        <v>1125.1400802683099</v>
      </c>
    </row>
    <row r="1212" spans="1:17" x14ac:dyDescent="0.2">
      <c r="A1212" t="s">
        <v>505</v>
      </c>
      <c r="B1212" s="12">
        <v>1155.75</v>
      </c>
      <c r="C1212" t="s">
        <v>1243</v>
      </c>
      <c r="D1212" t="s">
        <v>1244</v>
      </c>
      <c r="E1212" t="s">
        <v>780</v>
      </c>
      <c r="F1212" t="s">
        <v>1245</v>
      </c>
      <c r="G1212" t="s">
        <v>502</v>
      </c>
      <c r="H1212" t="s">
        <v>506</v>
      </c>
      <c r="I1212" t="s">
        <v>507</v>
      </c>
      <c r="J1212" t="s">
        <v>169</v>
      </c>
      <c r="K1212" t="s">
        <v>170</v>
      </c>
      <c r="L1212" t="s">
        <v>171</v>
      </c>
      <c r="M1212" t="s">
        <v>782</v>
      </c>
      <c r="N1212" t="s">
        <v>934</v>
      </c>
      <c r="O1212">
        <f>IF(B1212="--","BLANK",VLOOKUP(J1212,Currencies!$B$3:$C$153,2,FALSE))</f>
        <v>0.91375289000000004</v>
      </c>
      <c r="P1212">
        <f t="shared" si="18"/>
        <v>1264.838680838536</v>
      </c>
      <c r="Q1212" s="3">
        <v>1264.8386808385401</v>
      </c>
    </row>
    <row r="1213" spans="1:17" x14ac:dyDescent="0.2">
      <c r="A1213" t="s">
        <v>508</v>
      </c>
      <c r="B1213" s="12">
        <v>113.33</v>
      </c>
      <c r="C1213" t="s">
        <v>1246</v>
      </c>
      <c r="D1213" t="s">
        <v>1247</v>
      </c>
      <c r="E1213" t="s">
        <v>1248</v>
      </c>
      <c r="F1213" t="s">
        <v>1249</v>
      </c>
      <c r="G1213" t="s">
        <v>174</v>
      </c>
      <c r="H1213" t="s">
        <v>509</v>
      </c>
      <c r="I1213" t="s">
        <v>232</v>
      </c>
      <c r="J1213" t="s">
        <v>233</v>
      </c>
      <c r="K1213" t="s">
        <v>234</v>
      </c>
      <c r="L1213" t="s">
        <v>235</v>
      </c>
      <c r="M1213" t="s">
        <v>782</v>
      </c>
      <c r="N1213" t="s">
        <v>934</v>
      </c>
      <c r="O1213">
        <f>IF(B1213="--","BLANK",VLOOKUP(J1213,Currencies!$B$3:$C$153,2,FALSE))</f>
        <v>3.6685804200000001</v>
      </c>
      <c r="P1213">
        <f t="shared" si="18"/>
        <v>30.892058241972517</v>
      </c>
      <c r="Q1213" s="3">
        <v>30.892058241972499</v>
      </c>
    </row>
    <row r="1214" spans="1:17" x14ac:dyDescent="0.2">
      <c r="A1214" t="s">
        <v>510</v>
      </c>
      <c r="B1214" s="12">
        <v>2283.2600000000002</v>
      </c>
      <c r="C1214" t="s">
        <v>1250</v>
      </c>
      <c r="D1214" t="s">
        <v>1251</v>
      </c>
      <c r="E1214" t="s">
        <v>1006</v>
      </c>
      <c r="F1214" t="s">
        <v>1252</v>
      </c>
      <c r="G1214" t="s">
        <v>511</v>
      </c>
      <c r="H1214" t="s">
        <v>512</v>
      </c>
      <c r="I1214" t="s">
        <v>513</v>
      </c>
      <c r="J1214" t="s">
        <v>514</v>
      </c>
      <c r="K1214" t="s">
        <v>515</v>
      </c>
      <c r="L1214" t="s">
        <v>516</v>
      </c>
      <c r="M1214" t="s">
        <v>782</v>
      </c>
      <c r="N1214" t="s">
        <v>934</v>
      </c>
      <c r="O1214">
        <f>IF(B1214="--","BLANK",VLOOKUP(J1214,Currencies!$B$3:$C$153,2,FALSE))</f>
        <v>415.51752499999998</v>
      </c>
      <c r="P1214">
        <f t="shared" si="18"/>
        <v>5.4949788218920501</v>
      </c>
      <c r="Q1214" s="3">
        <v>5.4949788218920501</v>
      </c>
    </row>
    <row r="1215" spans="1:17" x14ac:dyDescent="0.2">
      <c r="A1215" t="s">
        <v>517</v>
      </c>
      <c r="B1215" s="12">
        <v>8383.11</v>
      </c>
      <c r="C1215" t="s">
        <v>1253</v>
      </c>
      <c r="D1215" t="s">
        <v>1254</v>
      </c>
      <c r="E1215" t="s">
        <v>1255</v>
      </c>
      <c r="F1215" t="s">
        <v>1256</v>
      </c>
      <c r="G1215" t="s">
        <v>518</v>
      </c>
      <c r="H1215" t="s">
        <v>519</v>
      </c>
      <c r="I1215" t="s">
        <v>520</v>
      </c>
      <c r="J1215" t="s">
        <v>521</v>
      </c>
      <c r="K1215" t="s">
        <v>521</v>
      </c>
      <c r="L1215" t="s">
        <v>522</v>
      </c>
      <c r="M1215" t="s">
        <v>782</v>
      </c>
      <c r="N1215" t="s">
        <v>934</v>
      </c>
      <c r="O1215">
        <f>IF(B1215="--","BLANK",VLOOKUP(J1215,Currencies!$B$3:$C$153,2,FALSE))</f>
        <v>4.4249451400000002</v>
      </c>
      <c r="P1215">
        <f t="shared" si="18"/>
        <v>1894.5116232559665</v>
      </c>
      <c r="Q1215" s="3">
        <v>1894.5116232559701</v>
      </c>
    </row>
    <row r="1216" spans="1:17" x14ac:dyDescent="0.2">
      <c r="A1216" t="s">
        <v>523</v>
      </c>
      <c r="B1216" s="12">
        <v>706.3</v>
      </c>
      <c r="C1216" t="s">
        <v>1257</v>
      </c>
      <c r="D1216" t="s">
        <v>1258</v>
      </c>
      <c r="E1216" t="s">
        <v>1259</v>
      </c>
      <c r="F1216" t="s">
        <v>1260</v>
      </c>
      <c r="G1216" t="s">
        <v>502</v>
      </c>
      <c r="H1216" t="s">
        <v>524</v>
      </c>
      <c r="I1216" t="s">
        <v>525</v>
      </c>
      <c r="J1216" t="s">
        <v>169</v>
      </c>
      <c r="K1216" t="s">
        <v>170</v>
      </c>
      <c r="L1216" t="s">
        <v>171</v>
      </c>
      <c r="M1216" t="s">
        <v>782</v>
      </c>
      <c r="N1216" t="s">
        <v>934</v>
      </c>
      <c r="O1216">
        <f>IF(B1216="--","BLANK",VLOOKUP(J1216,Currencies!$B$3:$C$153,2,FALSE))</f>
        <v>0.91375289000000004</v>
      </c>
      <c r="P1216">
        <f t="shared" si="18"/>
        <v>772.96609152174597</v>
      </c>
      <c r="Q1216" s="3">
        <v>772.96609152174597</v>
      </c>
    </row>
    <row r="1217" spans="1:17" x14ac:dyDescent="0.2">
      <c r="A1217" t="s">
        <v>526</v>
      </c>
      <c r="B1217" s="12">
        <v>1996.79</v>
      </c>
      <c r="C1217" t="s">
        <v>1261</v>
      </c>
      <c r="D1217" t="s">
        <v>1240</v>
      </c>
      <c r="E1217" t="s">
        <v>1262</v>
      </c>
      <c r="F1217" t="s">
        <v>1263</v>
      </c>
      <c r="G1217" t="s">
        <v>527</v>
      </c>
      <c r="H1217" t="s">
        <v>528</v>
      </c>
      <c r="I1217" t="s">
        <v>529</v>
      </c>
      <c r="J1217" t="s">
        <v>530</v>
      </c>
      <c r="K1217" t="s">
        <v>531</v>
      </c>
      <c r="L1217" t="s">
        <v>532</v>
      </c>
      <c r="M1217" t="s">
        <v>782</v>
      </c>
      <c r="N1217" t="s">
        <v>934</v>
      </c>
      <c r="O1217">
        <f>IF(B1217="--","BLANK",VLOOKUP(J1217,Currencies!$B$3:$C$153,2,FALSE))</f>
        <v>5.7036675299999997</v>
      </c>
      <c r="P1217">
        <f t="shared" si="18"/>
        <v>350.08877875460598</v>
      </c>
      <c r="Q1217" s="3">
        <v>350.08877875460598</v>
      </c>
    </row>
    <row r="1218" spans="1:17" x14ac:dyDescent="0.2">
      <c r="A1218" t="s">
        <v>533</v>
      </c>
      <c r="B1218" s="12">
        <v>868.92</v>
      </c>
      <c r="C1218" t="s">
        <v>1264</v>
      </c>
      <c r="D1218" t="s">
        <v>1265</v>
      </c>
      <c r="E1218" t="s">
        <v>1266</v>
      </c>
      <c r="F1218" t="s">
        <v>1267</v>
      </c>
      <c r="G1218" t="s">
        <v>534</v>
      </c>
      <c r="H1218" t="s">
        <v>535</v>
      </c>
      <c r="I1218" t="s">
        <v>536</v>
      </c>
      <c r="J1218" t="s">
        <v>537</v>
      </c>
      <c r="K1218" t="s">
        <v>538</v>
      </c>
      <c r="L1218" t="s">
        <v>539</v>
      </c>
      <c r="M1218" t="s">
        <v>782</v>
      </c>
      <c r="N1218" t="s">
        <v>934</v>
      </c>
      <c r="O1218">
        <f>IF(B1218="--","BLANK",VLOOKUP(J1218,Currencies!$B$3:$C$153,2,FALSE))</f>
        <v>25.113027030000001</v>
      </c>
      <c r="P1218">
        <f t="shared" ref="P1218:P1281" si="19">IF(O1218="Blank", "No value",B1218/O1218)</f>
        <v>34.600368922551183</v>
      </c>
      <c r="Q1218" s="3">
        <v>34.600368922551198</v>
      </c>
    </row>
    <row r="1219" spans="1:17" x14ac:dyDescent="0.2">
      <c r="A1219" t="s">
        <v>560</v>
      </c>
      <c r="B1219" s="12">
        <v>1152.69</v>
      </c>
      <c r="C1219" t="s">
        <v>1268</v>
      </c>
      <c r="D1219" t="s">
        <v>1247</v>
      </c>
      <c r="E1219" t="s">
        <v>1269</v>
      </c>
      <c r="F1219" t="s">
        <v>1204</v>
      </c>
      <c r="G1219" t="s">
        <v>1270</v>
      </c>
      <c r="H1219" t="s">
        <v>562</v>
      </c>
      <c r="I1219" t="s">
        <v>563</v>
      </c>
      <c r="J1219" t="s">
        <v>564</v>
      </c>
      <c r="K1219" t="s">
        <v>565</v>
      </c>
      <c r="L1219" t="s">
        <v>566</v>
      </c>
      <c r="M1219" t="s">
        <v>782</v>
      </c>
      <c r="N1219" t="s">
        <v>1271</v>
      </c>
      <c r="O1219">
        <f>IF(B1219="--","BLANK",VLOOKUP(J1219,Currencies!$B$3:$C$153,2,FALSE))</f>
        <v>107.59655702000001</v>
      </c>
      <c r="P1219">
        <f t="shared" si="19"/>
        <v>10.71307513850781</v>
      </c>
      <c r="Q1219" s="3">
        <v>10.713075138507801</v>
      </c>
    </row>
    <row r="1220" spans="1:17" x14ac:dyDescent="0.2">
      <c r="A1220" t="s">
        <v>568</v>
      </c>
      <c r="B1220" s="12">
        <v>954.59</v>
      </c>
      <c r="C1220" t="s">
        <v>1272</v>
      </c>
      <c r="D1220" t="s">
        <v>1141</v>
      </c>
      <c r="E1220" t="s">
        <v>1273</v>
      </c>
      <c r="F1220" t="s">
        <v>1274</v>
      </c>
      <c r="G1220" t="s">
        <v>1270</v>
      </c>
      <c r="H1220" t="s">
        <v>562</v>
      </c>
      <c r="I1220" t="s">
        <v>563</v>
      </c>
      <c r="J1220" t="s">
        <v>564</v>
      </c>
      <c r="K1220" t="s">
        <v>565</v>
      </c>
      <c r="L1220" t="s">
        <v>566</v>
      </c>
      <c r="M1220" t="s">
        <v>782</v>
      </c>
      <c r="N1220" t="s">
        <v>1271</v>
      </c>
      <c r="O1220">
        <f>IF(B1220="--","BLANK",VLOOKUP(J1220,Currencies!$B$3:$C$153,2,FALSE))</f>
        <v>107.59655702000001</v>
      </c>
      <c r="P1220">
        <f t="shared" si="19"/>
        <v>8.8719381589743733</v>
      </c>
      <c r="Q1220" s="3">
        <v>8.8719381589743698</v>
      </c>
    </row>
    <row r="1221" spans="1:17" x14ac:dyDescent="0.2">
      <c r="A1221" t="s">
        <v>569</v>
      </c>
      <c r="B1221" s="12">
        <v>20568.07</v>
      </c>
      <c r="C1221" t="s">
        <v>1275</v>
      </c>
      <c r="D1221" t="s">
        <v>966</v>
      </c>
      <c r="E1221" t="s">
        <v>1276</v>
      </c>
      <c r="F1221" t="s">
        <v>1233</v>
      </c>
      <c r="G1221" t="s">
        <v>1270</v>
      </c>
      <c r="H1221" t="s">
        <v>562</v>
      </c>
      <c r="I1221" t="s">
        <v>563</v>
      </c>
      <c r="J1221" t="s">
        <v>564</v>
      </c>
      <c r="K1221" t="s">
        <v>565</v>
      </c>
      <c r="L1221" t="s">
        <v>566</v>
      </c>
      <c r="M1221" t="s">
        <v>782</v>
      </c>
      <c r="N1221" t="s">
        <v>1271</v>
      </c>
      <c r="O1221">
        <f>IF(B1221="--","BLANK",VLOOKUP(J1221,Currencies!$B$3:$C$153,2,FALSE))</f>
        <v>107.59655702000001</v>
      </c>
      <c r="P1221">
        <f t="shared" si="19"/>
        <v>191.15918361752799</v>
      </c>
      <c r="Q1221" s="3">
        <v>191.15918361752799</v>
      </c>
    </row>
    <row r="1222" spans="1:17" x14ac:dyDescent="0.2">
      <c r="A1222" t="s">
        <v>571</v>
      </c>
      <c r="B1222" s="12">
        <v>2100.27</v>
      </c>
      <c r="C1222" t="s">
        <v>1277</v>
      </c>
      <c r="D1222" t="s">
        <v>1278</v>
      </c>
      <c r="E1222" t="s">
        <v>1279</v>
      </c>
      <c r="F1222" t="s">
        <v>1195</v>
      </c>
      <c r="G1222" t="s">
        <v>1270</v>
      </c>
      <c r="H1222" t="s">
        <v>562</v>
      </c>
      <c r="I1222" t="s">
        <v>563</v>
      </c>
      <c r="J1222" t="s">
        <v>564</v>
      </c>
      <c r="K1222" t="s">
        <v>565</v>
      </c>
      <c r="L1222" t="s">
        <v>566</v>
      </c>
      <c r="M1222" t="s">
        <v>782</v>
      </c>
      <c r="N1222" t="s">
        <v>1271</v>
      </c>
      <c r="O1222">
        <f>IF(B1222="--","BLANK",VLOOKUP(J1222,Currencies!$B$3:$C$153,2,FALSE))</f>
        <v>107.59655702000001</v>
      </c>
      <c r="P1222">
        <f t="shared" si="19"/>
        <v>19.519862513905558</v>
      </c>
      <c r="Q1222" s="3">
        <v>19.519862513905601</v>
      </c>
    </row>
    <row r="1223" spans="1:17" x14ac:dyDescent="0.2">
      <c r="A1223" t="s">
        <v>572</v>
      </c>
      <c r="B1223" s="12">
        <v>1491.3</v>
      </c>
      <c r="C1223" t="s">
        <v>1257</v>
      </c>
      <c r="D1223" t="s">
        <v>1043</v>
      </c>
      <c r="E1223" t="s">
        <v>1280</v>
      </c>
      <c r="F1223" t="s">
        <v>1281</v>
      </c>
      <c r="G1223" t="s">
        <v>1270</v>
      </c>
      <c r="H1223" t="s">
        <v>562</v>
      </c>
      <c r="I1223" t="s">
        <v>563</v>
      </c>
      <c r="J1223" t="s">
        <v>564</v>
      </c>
      <c r="K1223" t="s">
        <v>565</v>
      </c>
      <c r="L1223" t="s">
        <v>566</v>
      </c>
      <c r="M1223" t="s">
        <v>782</v>
      </c>
      <c r="N1223" t="s">
        <v>1271</v>
      </c>
      <c r="O1223">
        <f>IF(B1223="--","BLANK",VLOOKUP(J1223,Currencies!$B$3:$C$153,2,FALSE))</f>
        <v>107.59655702000001</v>
      </c>
      <c r="P1223">
        <f t="shared" si="19"/>
        <v>13.860108922656305</v>
      </c>
      <c r="Q1223" s="3">
        <v>13.8601089226563</v>
      </c>
    </row>
    <row r="1224" spans="1:17" x14ac:dyDescent="0.2">
      <c r="A1224" t="s">
        <v>573</v>
      </c>
      <c r="B1224" s="12">
        <v>306.51</v>
      </c>
      <c r="C1224" t="s">
        <v>1282</v>
      </c>
      <c r="D1224" t="s">
        <v>1043</v>
      </c>
      <c r="E1224" t="s">
        <v>1283</v>
      </c>
      <c r="F1224" t="s">
        <v>1087</v>
      </c>
      <c r="G1224" t="s">
        <v>1270</v>
      </c>
      <c r="H1224" t="s">
        <v>562</v>
      </c>
      <c r="I1224" t="s">
        <v>563</v>
      </c>
      <c r="J1224" t="s">
        <v>564</v>
      </c>
      <c r="K1224" t="s">
        <v>565</v>
      </c>
      <c r="L1224" t="s">
        <v>566</v>
      </c>
      <c r="M1224" t="s">
        <v>782</v>
      </c>
      <c r="N1224" t="s">
        <v>1271</v>
      </c>
      <c r="O1224">
        <f>IF(B1224="--","BLANK",VLOOKUP(J1224,Currencies!$B$3:$C$153,2,FALSE))</f>
        <v>107.59655702000001</v>
      </c>
      <c r="P1224">
        <f t="shared" si="19"/>
        <v>2.8486971004381303</v>
      </c>
      <c r="Q1224" s="3">
        <v>2.8486971004381298</v>
      </c>
    </row>
    <row r="1225" spans="1:17" x14ac:dyDescent="0.2">
      <c r="A1225" t="s">
        <v>574</v>
      </c>
      <c r="B1225" s="12">
        <v>1588.63</v>
      </c>
      <c r="C1225" t="s">
        <v>1284</v>
      </c>
      <c r="D1225" t="s">
        <v>1285</v>
      </c>
      <c r="E1225" t="s">
        <v>1286</v>
      </c>
      <c r="F1225" t="s">
        <v>1287</v>
      </c>
      <c r="G1225" t="s">
        <v>1270</v>
      </c>
      <c r="H1225" t="s">
        <v>562</v>
      </c>
      <c r="I1225" t="s">
        <v>563</v>
      </c>
      <c r="J1225" t="s">
        <v>564</v>
      </c>
      <c r="K1225" t="s">
        <v>565</v>
      </c>
      <c r="L1225" t="s">
        <v>566</v>
      </c>
      <c r="M1225" t="s">
        <v>782</v>
      </c>
      <c r="N1225" t="s">
        <v>1271</v>
      </c>
      <c r="O1225">
        <f>IF(B1225="--","BLANK",VLOOKUP(J1225,Currencies!$B$3:$C$153,2,FALSE))</f>
        <v>107.59655702000001</v>
      </c>
      <c r="P1225">
        <f t="shared" si="19"/>
        <v>14.764691770803653</v>
      </c>
      <c r="Q1225" s="3">
        <v>14.764691770803701</v>
      </c>
    </row>
    <row r="1226" spans="1:17" x14ac:dyDescent="0.2">
      <c r="A1226" t="s">
        <v>575</v>
      </c>
      <c r="B1226" s="12">
        <v>154.55000000000001</v>
      </c>
      <c r="C1226" t="s">
        <v>1288</v>
      </c>
      <c r="D1226" t="s">
        <v>1010</v>
      </c>
      <c r="E1226" t="s">
        <v>1289</v>
      </c>
      <c r="F1226" t="s">
        <v>1290</v>
      </c>
      <c r="G1226" t="s">
        <v>1270</v>
      </c>
      <c r="H1226" t="s">
        <v>562</v>
      </c>
      <c r="I1226" t="s">
        <v>563</v>
      </c>
      <c r="J1226" t="s">
        <v>564</v>
      </c>
      <c r="K1226" t="s">
        <v>565</v>
      </c>
      <c r="L1226" t="s">
        <v>566</v>
      </c>
      <c r="M1226" t="s">
        <v>782</v>
      </c>
      <c r="N1226" t="s">
        <v>1271</v>
      </c>
      <c r="O1226">
        <f>IF(B1226="--","BLANK",VLOOKUP(J1226,Currencies!$B$3:$C$153,2,FALSE))</f>
        <v>107.59655702000001</v>
      </c>
      <c r="P1226">
        <f t="shared" si="19"/>
        <v>1.4363842513220224</v>
      </c>
      <c r="Q1226" s="3">
        <v>1.43638425132202</v>
      </c>
    </row>
    <row r="1227" spans="1:17" x14ac:dyDescent="0.2">
      <c r="A1227" t="s">
        <v>576</v>
      </c>
      <c r="B1227" s="12">
        <v>697.11</v>
      </c>
      <c r="C1227" t="s">
        <v>1291</v>
      </c>
      <c r="D1227" t="s">
        <v>1094</v>
      </c>
      <c r="E1227" t="s">
        <v>812</v>
      </c>
      <c r="F1227" t="s">
        <v>1292</v>
      </c>
      <c r="G1227" t="s">
        <v>1270</v>
      </c>
      <c r="H1227" t="s">
        <v>562</v>
      </c>
      <c r="I1227" t="s">
        <v>563</v>
      </c>
      <c r="J1227" t="s">
        <v>564</v>
      </c>
      <c r="K1227" t="s">
        <v>565</v>
      </c>
      <c r="L1227" t="s">
        <v>566</v>
      </c>
      <c r="M1227" t="s">
        <v>782</v>
      </c>
      <c r="N1227" t="s">
        <v>1271</v>
      </c>
      <c r="O1227">
        <f>IF(B1227="--","BLANK",VLOOKUP(J1227,Currencies!$B$3:$C$153,2,FALSE))</f>
        <v>107.59655702000001</v>
      </c>
      <c r="P1227">
        <f t="shared" si="19"/>
        <v>6.4789247844651898</v>
      </c>
      <c r="Q1227" s="3">
        <v>6.4789247844651898</v>
      </c>
    </row>
    <row r="1228" spans="1:17" x14ac:dyDescent="0.2">
      <c r="A1228" t="s">
        <v>577</v>
      </c>
      <c r="B1228" s="12">
        <v>897.84</v>
      </c>
      <c r="C1228" t="s">
        <v>1293</v>
      </c>
      <c r="D1228" t="s">
        <v>1294</v>
      </c>
      <c r="E1228" t="s">
        <v>1295</v>
      </c>
      <c r="F1228" t="s">
        <v>1154</v>
      </c>
      <c r="G1228" t="s">
        <v>1270</v>
      </c>
      <c r="H1228" t="s">
        <v>562</v>
      </c>
      <c r="I1228" t="s">
        <v>563</v>
      </c>
      <c r="J1228" t="s">
        <v>564</v>
      </c>
      <c r="K1228" t="s">
        <v>565</v>
      </c>
      <c r="L1228" t="s">
        <v>566</v>
      </c>
      <c r="M1228" t="s">
        <v>782</v>
      </c>
      <c r="N1228" t="s">
        <v>1271</v>
      </c>
      <c r="O1228">
        <f>IF(B1228="--","BLANK",VLOOKUP(J1228,Currencies!$B$3:$C$153,2,FALSE))</f>
        <v>107.59655702000001</v>
      </c>
      <c r="P1228">
        <f t="shared" si="19"/>
        <v>8.3445049253119681</v>
      </c>
      <c r="Q1228" s="3">
        <v>8.3445049253119699</v>
      </c>
    </row>
    <row r="1229" spans="1:17" x14ac:dyDescent="0.2">
      <c r="A1229" t="s">
        <v>578</v>
      </c>
      <c r="B1229" s="12">
        <v>1879.52</v>
      </c>
      <c r="C1229" t="s">
        <v>1296</v>
      </c>
      <c r="D1229" t="s">
        <v>1247</v>
      </c>
      <c r="E1229" t="s">
        <v>1219</v>
      </c>
      <c r="F1229" t="s">
        <v>1297</v>
      </c>
      <c r="G1229" t="s">
        <v>1270</v>
      </c>
      <c r="H1229" t="s">
        <v>562</v>
      </c>
      <c r="I1229" t="s">
        <v>563</v>
      </c>
      <c r="J1229" t="s">
        <v>564</v>
      </c>
      <c r="K1229" t="s">
        <v>565</v>
      </c>
      <c r="L1229" t="s">
        <v>566</v>
      </c>
      <c r="M1229" t="s">
        <v>782</v>
      </c>
      <c r="N1229" t="s">
        <v>1271</v>
      </c>
      <c r="O1229">
        <f>IF(B1229="--","BLANK",VLOOKUP(J1229,Currencies!$B$3:$C$153,2,FALSE))</f>
        <v>107.59655702000001</v>
      </c>
      <c r="P1229">
        <f t="shared" si="19"/>
        <v>17.468216939791443</v>
      </c>
      <c r="Q1229" s="3">
        <v>17.4682169397914</v>
      </c>
    </row>
    <row r="1230" spans="1:17" x14ac:dyDescent="0.2">
      <c r="A1230" t="s">
        <v>579</v>
      </c>
      <c r="B1230" s="12">
        <v>1684.23</v>
      </c>
      <c r="C1230" t="s">
        <v>1298</v>
      </c>
      <c r="D1230" t="s">
        <v>1299</v>
      </c>
      <c r="E1230" t="s">
        <v>1300</v>
      </c>
      <c r="F1230" t="s">
        <v>845</v>
      </c>
      <c r="G1230" t="s">
        <v>1270</v>
      </c>
      <c r="H1230" t="s">
        <v>562</v>
      </c>
      <c r="I1230" t="s">
        <v>563</v>
      </c>
      <c r="J1230" t="s">
        <v>564</v>
      </c>
      <c r="K1230" t="s">
        <v>565</v>
      </c>
      <c r="L1230" t="s">
        <v>566</v>
      </c>
      <c r="M1230" t="s">
        <v>782</v>
      </c>
      <c r="N1230" t="s">
        <v>1271</v>
      </c>
      <c r="O1230">
        <f>IF(B1230="--","BLANK",VLOOKUP(J1230,Currencies!$B$3:$C$153,2,FALSE))</f>
        <v>107.59655702000001</v>
      </c>
      <c r="P1230">
        <f t="shared" si="19"/>
        <v>15.653196037554771</v>
      </c>
      <c r="Q1230" s="3">
        <v>15.6531960375548</v>
      </c>
    </row>
    <row r="1231" spans="1:17" x14ac:dyDescent="0.2">
      <c r="A1231" t="s">
        <v>580</v>
      </c>
      <c r="B1231" s="12">
        <v>3285.39</v>
      </c>
      <c r="C1231" t="s">
        <v>896</v>
      </c>
      <c r="D1231" t="s">
        <v>1301</v>
      </c>
      <c r="E1231" t="s">
        <v>1302</v>
      </c>
      <c r="F1231" t="s">
        <v>1303</v>
      </c>
      <c r="G1231" t="s">
        <v>1270</v>
      </c>
      <c r="H1231" t="s">
        <v>562</v>
      </c>
      <c r="I1231" t="s">
        <v>563</v>
      </c>
      <c r="J1231" t="s">
        <v>564</v>
      </c>
      <c r="K1231" t="s">
        <v>565</v>
      </c>
      <c r="L1231" t="s">
        <v>566</v>
      </c>
      <c r="M1231" t="s">
        <v>782</v>
      </c>
      <c r="N1231" t="s">
        <v>1271</v>
      </c>
      <c r="O1231">
        <f>IF(B1231="--","BLANK",VLOOKUP(J1231,Currencies!$B$3:$C$153,2,FALSE))</f>
        <v>107.59655702000001</v>
      </c>
      <c r="P1231">
        <f t="shared" si="19"/>
        <v>30.534341348760005</v>
      </c>
      <c r="Q1231" s="3">
        <v>30.534341348760002</v>
      </c>
    </row>
    <row r="1232" spans="1:17" x14ac:dyDescent="0.2">
      <c r="A1232" t="s">
        <v>581</v>
      </c>
      <c r="B1232" s="12">
        <v>5839.56</v>
      </c>
      <c r="C1232" t="s">
        <v>1304</v>
      </c>
      <c r="D1232" t="s">
        <v>1305</v>
      </c>
      <c r="E1232" t="s">
        <v>1306</v>
      </c>
      <c r="F1232" t="s">
        <v>1307</v>
      </c>
      <c r="G1232" t="s">
        <v>1270</v>
      </c>
      <c r="H1232" t="s">
        <v>562</v>
      </c>
      <c r="I1232" t="s">
        <v>563</v>
      </c>
      <c r="J1232" t="s">
        <v>564</v>
      </c>
      <c r="K1232" t="s">
        <v>565</v>
      </c>
      <c r="L1232" t="s">
        <v>566</v>
      </c>
      <c r="M1232" t="s">
        <v>782</v>
      </c>
      <c r="N1232" t="s">
        <v>1271</v>
      </c>
      <c r="O1232">
        <f>IF(B1232="--","BLANK",VLOOKUP(J1232,Currencies!$B$3:$C$153,2,FALSE))</f>
        <v>107.59655702000001</v>
      </c>
      <c r="P1232">
        <f t="shared" si="19"/>
        <v>54.272740334196243</v>
      </c>
      <c r="Q1232" s="3">
        <v>54.2727403341962</v>
      </c>
    </row>
    <row r="1233" spans="1:17" x14ac:dyDescent="0.2">
      <c r="A1233" t="s">
        <v>582</v>
      </c>
      <c r="B1233" s="12">
        <v>1486.03</v>
      </c>
      <c r="C1233" t="s">
        <v>1308</v>
      </c>
      <c r="D1233" t="s">
        <v>1309</v>
      </c>
      <c r="E1233" t="s">
        <v>1310</v>
      </c>
      <c r="F1233" t="s">
        <v>1311</v>
      </c>
      <c r="G1233" t="s">
        <v>1270</v>
      </c>
      <c r="H1233" t="s">
        <v>562</v>
      </c>
      <c r="I1233" t="s">
        <v>563</v>
      </c>
      <c r="J1233" t="s">
        <v>564</v>
      </c>
      <c r="K1233" t="s">
        <v>565</v>
      </c>
      <c r="L1233" t="s">
        <v>566</v>
      </c>
      <c r="M1233" t="s">
        <v>782</v>
      </c>
      <c r="N1233" t="s">
        <v>1271</v>
      </c>
      <c r="O1233">
        <f>IF(B1233="--","BLANK",VLOOKUP(J1233,Currencies!$B$3:$C$153,2,FALSE))</f>
        <v>107.59655702000001</v>
      </c>
      <c r="P1233">
        <f t="shared" si="19"/>
        <v>13.811129660252766</v>
      </c>
      <c r="Q1233" s="3">
        <v>13.811129660252799</v>
      </c>
    </row>
    <row r="1234" spans="1:17" x14ac:dyDescent="0.2">
      <c r="A1234" t="s">
        <v>583</v>
      </c>
      <c r="B1234" s="12">
        <v>2892.63</v>
      </c>
      <c r="C1234" t="s">
        <v>1312</v>
      </c>
      <c r="D1234" t="s">
        <v>1313</v>
      </c>
      <c r="E1234" t="s">
        <v>1314</v>
      </c>
      <c r="F1234" t="s">
        <v>1278</v>
      </c>
      <c r="G1234" t="s">
        <v>1315</v>
      </c>
      <c r="H1234" t="s">
        <v>585</v>
      </c>
      <c r="I1234" t="s">
        <v>586</v>
      </c>
      <c r="J1234" t="s">
        <v>587</v>
      </c>
      <c r="K1234" t="s">
        <v>588</v>
      </c>
      <c r="L1234" t="s">
        <v>589</v>
      </c>
      <c r="M1234" t="s">
        <v>782</v>
      </c>
      <c r="N1234" t="s">
        <v>1271</v>
      </c>
      <c r="O1234">
        <f>IF(B1234="--","BLANK",VLOOKUP(J1234,Currencies!$B$3:$C$153,2,FALSE))</f>
        <v>7.1067010799999997</v>
      </c>
      <c r="P1234">
        <f t="shared" si="19"/>
        <v>407.02851680937738</v>
      </c>
      <c r="Q1234" s="3">
        <v>407.02851680937698</v>
      </c>
    </row>
    <row r="1235" spans="1:17" x14ac:dyDescent="0.2">
      <c r="A1235" t="s">
        <v>590</v>
      </c>
      <c r="B1235" s="12">
        <v>3031.94</v>
      </c>
      <c r="C1235" t="s">
        <v>1316</v>
      </c>
      <c r="D1235" t="s">
        <v>1240</v>
      </c>
      <c r="E1235" t="s">
        <v>1164</v>
      </c>
      <c r="F1235" t="s">
        <v>1317</v>
      </c>
      <c r="G1235" t="s">
        <v>1315</v>
      </c>
      <c r="H1235" t="s">
        <v>585</v>
      </c>
      <c r="I1235" t="s">
        <v>586</v>
      </c>
      <c r="J1235" t="s">
        <v>587</v>
      </c>
      <c r="K1235" t="s">
        <v>588</v>
      </c>
      <c r="L1235" t="s">
        <v>589</v>
      </c>
      <c r="M1235" t="s">
        <v>782</v>
      </c>
      <c r="N1235" t="s">
        <v>1271</v>
      </c>
      <c r="O1235">
        <f>IF(B1235="--","BLANK",VLOOKUP(J1235,Currencies!$B$3:$C$153,2,FALSE))</f>
        <v>7.1067010799999997</v>
      </c>
      <c r="P1235">
        <f t="shared" si="19"/>
        <v>426.6311423358755</v>
      </c>
      <c r="Q1235" s="3">
        <v>426.63114233587498</v>
      </c>
    </row>
    <row r="1236" spans="1:17" x14ac:dyDescent="0.2">
      <c r="A1236" t="s">
        <v>591</v>
      </c>
      <c r="B1236" s="12">
        <v>1904.76</v>
      </c>
      <c r="C1236" t="s">
        <v>1318</v>
      </c>
      <c r="D1236" t="s">
        <v>1286</v>
      </c>
      <c r="E1236" t="s">
        <v>1319</v>
      </c>
      <c r="F1236" t="s">
        <v>1320</v>
      </c>
      <c r="G1236" t="s">
        <v>1315</v>
      </c>
      <c r="H1236" t="s">
        <v>585</v>
      </c>
      <c r="I1236" t="s">
        <v>586</v>
      </c>
      <c r="J1236" t="s">
        <v>587</v>
      </c>
      <c r="K1236" t="s">
        <v>588</v>
      </c>
      <c r="L1236" t="s">
        <v>589</v>
      </c>
      <c r="M1236" t="s">
        <v>782</v>
      </c>
      <c r="N1236" t="s">
        <v>1271</v>
      </c>
      <c r="O1236">
        <f>IF(B1236="--","BLANK",VLOOKUP(J1236,Currencies!$B$3:$C$153,2,FALSE))</f>
        <v>7.1067010799999997</v>
      </c>
      <c r="P1236">
        <f t="shared" si="19"/>
        <v>268.02309236847771</v>
      </c>
      <c r="Q1236" s="3">
        <v>268.02309236847799</v>
      </c>
    </row>
    <row r="1237" spans="1:17" x14ac:dyDescent="0.2">
      <c r="A1237" t="s">
        <v>593</v>
      </c>
      <c r="B1237" s="12">
        <v>11035.66</v>
      </c>
      <c r="C1237" t="s">
        <v>1321</v>
      </c>
      <c r="D1237" t="s">
        <v>863</v>
      </c>
      <c r="E1237" t="s">
        <v>1322</v>
      </c>
      <c r="F1237" t="s">
        <v>1323</v>
      </c>
      <c r="G1237" t="s">
        <v>1315</v>
      </c>
      <c r="H1237" t="s">
        <v>585</v>
      </c>
      <c r="I1237" t="s">
        <v>586</v>
      </c>
      <c r="J1237" t="s">
        <v>587</v>
      </c>
      <c r="K1237" t="s">
        <v>588</v>
      </c>
      <c r="L1237" t="s">
        <v>589</v>
      </c>
      <c r="M1237" t="s">
        <v>782</v>
      </c>
      <c r="N1237" t="s">
        <v>1271</v>
      </c>
      <c r="O1237">
        <f>IF(B1237="--","BLANK",VLOOKUP(J1237,Currencies!$B$3:$C$153,2,FALSE))</f>
        <v>7.1067010799999997</v>
      </c>
      <c r="P1237">
        <f t="shared" si="19"/>
        <v>1552.8527056044406</v>
      </c>
      <c r="Q1237" s="3">
        <v>1552.85270560444</v>
      </c>
    </row>
    <row r="1238" spans="1:17" x14ac:dyDescent="0.2">
      <c r="A1238" t="s">
        <v>594</v>
      </c>
      <c r="B1238" s="12">
        <v>208.13</v>
      </c>
      <c r="C1238" t="s">
        <v>1324</v>
      </c>
      <c r="D1238" t="s">
        <v>1325</v>
      </c>
      <c r="E1238" t="s">
        <v>1326</v>
      </c>
      <c r="F1238" t="s">
        <v>1327</v>
      </c>
      <c r="G1238" t="s">
        <v>1315</v>
      </c>
      <c r="H1238" t="s">
        <v>585</v>
      </c>
      <c r="I1238" t="s">
        <v>586</v>
      </c>
      <c r="J1238" t="s">
        <v>587</v>
      </c>
      <c r="K1238" t="s">
        <v>588</v>
      </c>
      <c r="L1238" t="s">
        <v>589</v>
      </c>
      <c r="M1238" t="s">
        <v>782</v>
      </c>
      <c r="N1238" t="s">
        <v>1271</v>
      </c>
      <c r="O1238">
        <f>IF(B1238="--","BLANK",VLOOKUP(J1238,Currencies!$B$3:$C$153,2,FALSE))</f>
        <v>7.1067010799999997</v>
      </c>
      <c r="P1238">
        <f t="shared" si="19"/>
        <v>29.286443549135459</v>
      </c>
      <c r="Q1238" s="3">
        <v>29.286443549135502</v>
      </c>
    </row>
    <row r="1239" spans="1:17" x14ac:dyDescent="0.2">
      <c r="A1239" t="s">
        <v>595</v>
      </c>
      <c r="B1239" s="12">
        <v>872.03</v>
      </c>
      <c r="C1239" t="s">
        <v>1328</v>
      </c>
      <c r="D1239" t="s">
        <v>1329</v>
      </c>
      <c r="E1239" t="s">
        <v>1330</v>
      </c>
      <c r="F1239" t="s">
        <v>1331</v>
      </c>
      <c r="G1239" t="s">
        <v>1315</v>
      </c>
      <c r="H1239" t="s">
        <v>585</v>
      </c>
      <c r="I1239" t="s">
        <v>586</v>
      </c>
      <c r="J1239" t="s">
        <v>587</v>
      </c>
      <c r="K1239" t="s">
        <v>588</v>
      </c>
      <c r="L1239" t="s">
        <v>589</v>
      </c>
      <c r="M1239" t="s">
        <v>782</v>
      </c>
      <c r="N1239" t="s">
        <v>1271</v>
      </c>
      <c r="O1239">
        <f>IF(B1239="--","BLANK",VLOOKUP(J1239,Currencies!$B$3:$C$153,2,FALSE))</f>
        <v>7.1067010799999997</v>
      </c>
      <c r="P1239">
        <f t="shared" si="19"/>
        <v>122.70531575530964</v>
      </c>
      <c r="Q1239" s="3">
        <v>122.70531575531</v>
      </c>
    </row>
    <row r="1240" spans="1:17" x14ac:dyDescent="0.2">
      <c r="A1240" t="s">
        <v>596</v>
      </c>
      <c r="B1240" s="12">
        <v>2858.06</v>
      </c>
      <c r="C1240" t="s">
        <v>1332</v>
      </c>
      <c r="D1240" t="s">
        <v>1163</v>
      </c>
      <c r="E1240" t="s">
        <v>861</v>
      </c>
      <c r="F1240" t="s">
        <v>1333</v>
      </c>
      <c r="G1240" t="s">
        <v>1315</v>
      </c>
      <c r="H1240" t="s">
        <v>585</v>
      </c>
      <c r="I1240" t="s">
        <v>586</v>
      </c>
      <c r="J1240" t="s">
        <v>587</v>
      </c>
      <c r="K1240" t="s">
        <v>588</v>
      </c>
      <c r="L1240" t="s">
        <v>589</v>
      </c>
      <c r="M1240" t="s">
        <v>782</v>
      </c>
      <c r="N1240" t="s">
        <v>1271</v>
      </c>
      <c r="O1240">
        <f>IF(B1240="--","BLANK",VLOOKUP(J1240,Currencies!$B$3:$C$153,2,FALSE))</f>
        <v>7.1067010799999997</v>
      </c>
      <c r="P1240">
        <f t="shared" si="19"/>
        <v>402.16409383578576</v>
      </c>
      <c r="Q1240" s="3">
        <v>402.16409383578599</v>
      </c>
    </row>
    <row r="1241" spans="1:17" x14ac:dyDescent="0.2">
      <c r="A1241" t="s">
        <v>597</v>
      </c>
      <c r="B1241" s="12">
        <v>8361</v>
      </c>
      <c r="C1241" t="s">
        <v>1334</v>
      </c>
      <c r="D1241" t="s">
        <v>1335</v>
      </c>
      <c r="E1241" t="s">
        <v>1336</v>
      </c>
      <c r="F1241" t="s">
        <v>1337</v>
      </c>
      <c r="G1241" t="s">
        <v>1315</v>
      </c>
      <c r="H1241" t="s">
        <v>585</v>
      </c>
      <c r="I1241" t="s">
        <v>586</v>
      </c>
      <c r="J1241" t="s">
        <v>587</v>
      </c>
      <c r="K1241" t="s">
        <v>588</v>
      </c>
      <c r="L1241" t="s">
        <v>589</v>
      </c>
      <c r="M1241" t="s">
        <v>782</v>
      </c>
      <c r="N1241" t="s">
        <v>1271</v>
      </c>
      <c r="O1241">
        <f>IF(B1241="--","BLANK",VLOOKUP(J1241,Currencies!$B$3:$C$153,2,FALSE))</f>
        <v>7.1067010799999997</v>
      </c>
      <c r="P1241">
        <f t="shared" si="19"/>
        <v>1176.495241023983</v>
      </c>
      <c r="Q1241" s="3">
        <v>1176.49524102398</v>
      </c>
    </row>
    <row r="1242" spans="1:17" x14ac:dyDescent="0.2">
      <c r="A1242" t="s">
        <v>598</v>
      </c>
      <c r="B1242" s="12">
        <v>2444.7399999999998</v>
      </c>
      <c r="C1242" t="s">
        <v>1338</v>
      </c>
      <c r="D1242" t="s">
        <v>1240</v>
      </c>
      <c r="E1242" t="s">
        <v>1164</v>
      </c>
      <c r="F1242" t="s">
        <v>1317</v>
      </c>
      <c r="G1242" t="s">
        <v>1315</v>
      </c>
      <c r="H1242" t="s">
        <v>585</v>
      </c>
      <c r="I1242" t="s">
        <v>586</v>
      </c>
      <c r="J1242" t="s">
        <v>587</v>
      </c>
      <c r="K1242" t="s">
        <v>588</v>
      </c>
      <c r="L1242" t="s">
        <v>589</v>
      </c>
      <c r="M1242" t="s">
        <v>782</v>
      </c>
      <c r="N1242" t="s">
        <v>1271</v>
      </c>
      <c r="O1242">
        <f>IF(B1242="--","BLANK",VLOOKUP(J1242,Currencies!$B$3:$C$153,2,FALSE))</f>
        <v>7.1067010799999997</v>
      </c>
      <c r="P1242">
        <f t="shared" si="19"/>
        <v>344.00490079427965</v>
      </c>
      <c r="Q1242" s="3">
        <v>344.00490079427999</v>
      </c>
    </row>
    <row r="1243" spans="1:17" x14ac:dyDescent="0.2">
      <c r="A1243" t="s">
        <v>599</v>
      </c>
      <c r="B1243" s="12">
        <v>2149.65</v>
      </c>
      <c r="C1243" t="s">
        <v>1339</v>
      </c>
      <c r="D1243" t="s">
        <v>1340</v>
      </c>
      <c r="E1243" t="s">
        <v>1341</v>
      </c>
      <c r="F1243" t="s">
        <v>1342</v>
      </c>
      <c r="G1243" t="s">
        <v>1315</v>
      </c>
      <c r="H1243" t="s">
        <v>585</v>
      </c>
      <c r="I1243" t="s">
        <v>586</v>
      </c>
      <c r="J1243" t="s">
        <v>587</v>
      </c>
      <c r="K1243" t="s">
        <v>588</v>
      </c>
      <c r="L1243" t="s">
        <v>589</v>
      </c>
      <c r="M1243" t="s">
        <v>782</v>
      </c>
      <c r="N1243" t="s">
        <v>1271</v>
      </c>
      <c r="O1243">
        <f>IF(B1243="--","BLANK",VLOOKUP(J1243,Currencies!$B$3:$C$153,2,FALSE))</f>
        <v>7.1067010799999997</v>
      </c>
      <c r="P1243">
        <f t="shared" si="19"/>
        <v>302.48211874981524</v>
      </c>
      <c r="Q1243" s="3">
        <v>302.48211874981502</v>
      </c>
    </row>
    <row r="1244" spans="1:17" x14ac:dyDescent="0.2">
      <c r="A1244" t="s">
        <v>600</v>
      </c>
      <c r="B1244" s="12">
        <v>3946.65</v>
      </c>
      <c r="C1244" t="s">
        <v>1343</v>
      </c>
      <c r="D1244" t="s">
        <v>940</v>
      </c>
      <c r="E1244" t="s">
        <v>1344</v>
      </c>
      <c r="F1244" t="s">
        <v>1345</v>
      </c>
      <c r="G1244" t="s">
        <v>1315</v>
      </c>
      <c r="H1244" t="s">
        <v>585</v>
      </c>
      <c r="I1244" t="s">
        <v>586</v>
      </c>
      <c r="J1244" t="s">
        <v>587</v>
      </c>
      <c r="K1244" t="s">
        <v>588</v>
      </c>
      <c r="L1244" t="s">
        <v>589</v>
      </c>
      <c r="M1244" t="s">
        <v>782</v>
      </c>
      <c r="N1244" t="s">
        <v>1271</v>
      </c>
      <c r="O1244">
        <f>IF(B1244="--","BLANK",VLOOKUP(J1244,Currencies!$B$3:$C$153,2,FALSE))</f>
        <v>7.1067010799999997</v>
      </c>
      <c r="P1244">
        <f t="shared" si="19"/>
        <v>555.34205752748505</v>
      </c>
      <c r="Q1244" s="3">
        <v>555.34205752748505</v>
      </c>
    </row>
    <row r="1245" spans="1:17" x14ac:dyDescent="0.2">
      <c r="A1245" t="s">
        <v>601</v>
      </c>
      <c r="B1245" s="12">
        <v>1820.34</v>
      </c>
      <c r="C1245" t="s">
        <v>1346</v>
      </c>
      <c r="D1245" t="s">
        <v>1286</v>
      </c>
      <c r="E1245" t="s">
        <v>1319</v>
      </c>
      <c r="F1245" t="s">
        <v>1347</v>
      </c>
      <c r="G1245" t="s">
        <v>1315</v>
      </c>
      <c r="H1245" t="s">
        <v>585</v>
      </c>
      <c r="I1245" t="s">
        <v>586</v>
      </c>
      <c r="J1245" t="s">
        <v>587</v>
      </c>
      <c r="K1245" t="s">
        <v>588</v>
      </c>
      <c r="L1245" t="s">
        <v>589</v>
      </c>
      <c r="M1245" t="s">
        <v>782</v>
      </c>
      <c r="N1245" t="s">
        <v>1271</v>
      </c>
      <c r="O1245">
        <f>IF(B1245="--","BLANK",VLOOKUP(J1245,Currencies!$B$3:$C$153,2,FALSE))</f>
        <v>7.1067010799999997</v>
      </c>
      <c r="P1245">
        <f t="shared" si="19"/>
        <v>256.1441630242312</v>
      </c>
      <c r="Q1245" s="3">
        <v>256.14416302423098</v>
      </c>
    </row>
    <row r="1246" spans="1:17" x14ac:dyDescent="0.2">
      <c r="A1246" t="s">
        <v>602</v>
      </c>
      <c r="B1246" s="12">
        <v>7736.23</v>
      </c>
      <c r="C1246" t="s">
        <v>1348</v>
      </c>
      <c r="D1246" t="s">
        <v>856</v>
      </c>
      <c r="E1246" t="s">
        <v>1349</v>
      </c>
      <c r="F1246" t="s">
        <v>1350</v>
      </c>
      <c r="G1246" t="s">
        <v>1315</v>
      </c>
      <c r="H1246" t="s">
        <v>604</v>
      </c>
      <c r="I1246" t="s">
        <v>605</v>
      </c>
      <c r="J1246" t="s">
        <v>606</v>
      </c>
      <c r="K1246" t="s">
        <v>22</v>
      </c>
      <c r="L1246" t="s">
        <v>607</v>
      </c>
      <c r="M1246" t="s">
        <v>782</v>
      </c>
      <c r="N1246" t="s">
        <v>1271</v>
      </c>
      <c r="O1246">
        <f>IF(B1246="--","BLANK",VLOOKUP(J1246,Currencies!$B$3:$C$153,2,FALSE))</f>
        <v>7.7520623899999999</v>
      </c>
      <c r="P1246">
        <f t="shared" si="19"/>
        <v>997.95765446619419</v>
      </c>
      <c r="Q1246" s="3">
        <v>997.95765446619396</v>
      </c>
    </row>
    <row r="1247" spans="1:17" x14ac:dyDescent="0.2">
      <c r="A1247" t="s">
        <v>608</v>
      </c>
      <c r="B1247" s="12">
        <v>14663.41</v>
      </c>
      <c r="C1247" t="s">
        <v>1351</v>
      </c>
      <c r="D1247" t="s">
        <v>1352</v>
      </c>
      <c r="E1247" t="s">
        <v>979</v>
      </c>
      <c r="F1247" t="s">
        <v>1353</v>
      </c>
      <c r="G1247" t="s">
        <v>1315</v>
      </c>
      <c r="H1247" t="s">
        <v>604</v>
      </c>
      <c r="I1247" t="s">
        <v>605</v>
      </c>
      <c r="J1247" t="s">
        <v>606</v>
      </c>
      <c r="K1247" t="s">
        <v>22</v>
      </c>
      <c r="L1247" t="s">
        <v>607</v>
      </c>
      <c r="M1247" t="s">
        <v>782</v>
      </c>
      <c r="N1247" t="s">
        <v>1271</v>
      </c>
      <c r="O1247">
        <f>IF(B1247="--","BLANK",VLOOKUP(J1247,Currencies!$B$3:$C$153,2,FALSE))</f>
        <v>7.7520623899999999</v>
      </c>
      <c r="P1247">
        <f t="shared" si="19"/>
        <v>1891.5495338267008</v>
      </c>
      <c r="Q1247" s="3">
        <v>1891.5495338267001</v>
      </c>
    </row>
    <row r="1248" spans="1:17" x14ac:dyDescent="0.2">
      <c r="A1248" t="s">
        <v>609</v>
      </c>
      <c r="B1248" s="12">
        <v>77.8</v>
      </c>
      <c r="C1248" t="s">
        <v>1354</v>
      </c>
      <c r="D1248" t="s">
        <v>1355</v>
      </c>
      <c r="E1248" t="s">
        <v>1256</v>
      </c>
      <c r="F1248" t="s">
        <v>1356</v>
      </c>
      <c r="G1248" t="s">
        <v>1315</v>
      </c>
      <c r="H1248" t="s">
        <v>604</v>
      </c>
      <c r="I1248" t="s">
        <v>605</v>
      </c>
      <c r="J1248" t="s">
        <v>606</v>
      </c>
      <c r="K1248" t="s">
        <v>22</v>
      </c>
      <c r="L1248" t="s">
        <v>607</v>
      </c>
      <c r="M1248" t="s">
        <v>782</v>
      </c>
      <c r="N1248" t="s">
        <v>1271</v>
      </c>
      <c r="O1248">
        <f>IF(B1248="--","BLANK",VLOOKUP(J1248,Currencies!$B$3:$C$153,2,FALSE))</f>
        <v>7.7520623899999999</v>
      </c>
      <c r="P1248">
        <f t="shared" si="19"/>
        <v>10.036038938535942</v>
      </c>
      <c r="Q1248" s="3">
        <v>10.036038938535899</v>
      </c>
    </row>
    <row r="1249" spans="1:17" x14ac:dyDescent="0.2">
      <c r="A1249" t="s">
        <v>611</v>
      </c>
      <c r="B1249" s="12">
        <v>4624.8900000000003</v>
      </c>
      <c r="C1249" t="s">
        <v>1357</v>
      </c>
      <c r="D1249" t="s">
        <v>1162</v>
      </c>
      <c r="E1249" t="s">
        <v>1358</v>
      </c>
      <c r="F1249" t="s">
        <v>1359</v>
      </c>
      <c r="G1249" t="s">
        <v>1360</v>
      </c>
      <c r="H1249" t="s">
        <v>604</v>
      </c>
      <c r="I1249" t="s">
        <v>605</v>
      </c>
      <c r="J1249" t="s">
        <v>606</v>
      </c>
      <c r="K1249" t="s">
        <v>22</v>
      </c>
      <c r="L1249" t="s">
        <v>607</v>
      </c>
      <c r="M1249" t="s">
        <v>782</v>
      </c>
      <c r="N1249" t="s">
        <v>1271</v>
      </c>
      <c r="O1249">
        <f>IF(B1249="--","BLANK",VLOOKUP(J1249,Currencies!$B$3:$C$153,2,FALSE))</f>
        <v>7.7520623899999999</v>
      </c>
      <c r="P1249">
        <f t="shared" si="19"/>
        <v>596.6012355584254</v>
      </c>
      <c r="Q1249" s="3">
        <v>596.60123555842495</v>
      </c>
    </row>
    <row r="1250" spans="1:17" x14ac:dyDescent="0.2">
      <c r="A1250" t="s">
        <v>613</v>
      </c>
      <c r="B1250" s="12">
        <v>8601.9500000000007</v>
      </c>
      <c r="C1250" t="s">
        <v>1361</v>
      </c>
      <c r="D1250" t="s">
        <v>974</v>
      </c>
      <c r="E1250" t="s">
        <v>1258</v>
      </c>
      <c r="F1250" t="s">
        <v>1362</v>
      </c>
      <c r="G1250" t="s">
        <v>1315</v>
      </c>
      <c r="H1250" t="s">
        <v>604</v>
      </c>
      <c r="I1250" t="s">
        <v>605</v>
      </c>
      <c r="J1250" t="s">
        <v>606</v>
      </c>
      <c r="K1250" t="s">
        <v>22</v>
      </c>
      <c r="L1250" t="s">
        <v>607</v>
      </c>
      <c r="M1250" t="s">
        <v>782</v>
      </c>
      <c r="N1250" t="s">
        <v>1271</v>
      </c>
      <c r="O1250">
        <f>IF(B1250="--","BLANK",VLOOKUP(J1250,Currencies!$B$3:$C$153,2,FALSE))</f>
        <v>7.7520623899999999</v>
      </c>
      <c r="P1250">
        <f t="shared" si="19"/>
        <v>1109.6337422537179</v>
      </c>
      <c r="Q1250" s="3">
        <v>1109.6337422537199</v>
      </c>
    </row>
    <row r="1251" spans="1:17" x14ac:dyDescent="0.2">
      <c r="A1251" t="s">
        <v>614</v>
      </c>
      <c r="B1251" s="12">
        <v>34841.089999999997</v>
      </c>
      <c r="C1251" t="s">
        <v>1363</v>
      </c>
      <c r="D1251" t="s">
        <v>1364</v>
      </c>
      <c r="E1251" t="s">
        <v>1365</v>
      </c>
      <c r="F1251" t="s">
        <v>1366</v>
      </c>
      <c r="G1251" t="s">
        <v>1315</v>
      </c>
      <c r="H1251" t="s">
        <v>604</v>
      </c>
      <c r="I1251" t="s">
        <v>605</v>
      </c>
      <c r="J1251" t="s">
        <v>606</v>
      </c>
      <c r="K1251" t="s">
        <v>22</v>
      </c>
      <c r="L1251" t="s">
        <v>607</v>
      </c>
      <c r="M1251" t="s">
        <v>782</v>
      </c>
      <c r="N1251" t="s">
        <v>1271</v>
      </c>
      <c r="O1251">
        <f>IF(B1251="--","BLANK",VLOOKUP(J1251,Currencies!$B$3:$C$153,2,FALSE))</f>
        <v>7.7520623899999999</v>
      </c>
      <c r="P1251">
        <f t="shared" si="19"/>
        <v>4494.4284820184475</v>
      </c>
      <c r="Q1251" s="3">
        <v>4494.4284820184503</v>
      </c>
    </row>
    <row r="1252" spans="1:17" x14ac:dyDescent="0.2">
      <c r="A1252" t="s">
        <v>615</v>
      </c>
      <c r="B1252" s="12">
        <v>24422.7</v>
      </c>
      <c r="C1252" t="s">
        <v>1367</v>
      </c>
      <c r="D1252" t="s">
        <v>1137</v>
      </c>
      <c r="E1252" t="s">
        <v>1309</v>
      </c>
      <c r="F1252" t="s">
        <v>1368</v>
      </c>
      <c r="G1252" t="s">
        <v>1315</v>
      </c>
      <c r="H1252" t="s">
        <v>604</v>
      </c>
      <c r="I1252" t="s">
        <v>605</v>
      </c>
      <c r="J1252" t="s">
        <v>606</v>
      </c>
      <c r="K1252" t="s">
        <v>22</v>
      </c>
      <c r="L1252" t="s">
        <v>607</v>
      </c>
      <c r="M1252" t="s">
        <v>782</v>
      </c>
      <c r="N1252" t="s">
        <v>1271</v>
      </c>
      <c r="O1252">
        <f>IF(B1252="--","BLANK",VLOOKUP(J1252,Currencies!$B$3:$C$153,2,FALSE))</f>
        <v>7.7520623899999999</v>
      </c>
      <c r="P1252">
        <f t="shared" si="19"/>
        <v>3150.477740156578</v>
      </c>
      <c r="Q1252" s="3">
        <v>3150.4777401565798</v>
      </c>
    </row>
    <row r="1253" spans="1:17" x14ac:dyDescent="0.2">
      <c r="A1253" t="s">
        <v>616</v>
      </c>
      <c r="B1253" s="12">
        <v>9907.06</v>
      </c>
      <c r="C1253" t="s">
        <v>1369</v>
      </c>
      <c r="D1253" t="s">
        <v>998</v>
      </c>
      <c r="E1253" t="s">
        <v>1370</v>
      </c>
      <c r="F1253" t="s">
        <v>1371</v>
      </c>
      <c r="G1253" t="s">
        <v>1315</v>
      </c>
      <c r="H1253" t="s">
        <v>604</v>
      </c>
      <c r="I1253" t="s">
        <v>605</v>
      </c>
      <c r="J1253" t="s">
        <v>606</v>
      </c>
      <c r="K1253" t="s">
        <v>22</v>
      </c>
      <c r="L1253" t="s">
        <v>607</v>
      </c>
      <c r="M1253" t="s">
        <v>782</v>
      </c>
      <c r="N1253" t="s">
        <v>1271</v>
      </c>
      <c r="O1253">
        <f>IF(B1253="--","BLANK",VLOOKUP(J1253,Currencies!$B$3:$C$153,2,FALSE))</f>
        <v>7.7520623899999999</v>
      </c>
      <c r="P1253">
        <f t="shared" si="19"/>
        <v>1277.9902304166053</v>
      </c>
      <c r="Q1253" s="3">
        <v>1277.9902304166101</v>
      </c>
    </row>
    <row r="1254" spans="1:17" x14ac:dyDescent="0.2">
      <c r="A1254" t="s">
        <v>617</v>
      </c>
      <c r="B1254" s="12">
        <v>2719.61</v>
      </c>
      <c r="C1254" t="s">
        <v>1372</v>
      </c>
      <c r="D1254" t="s">
        <v>1373</v>
      </c>
      <c r="E1254" t="s">
        <v>1374</v>
      </c>
      <c r="F1254" t="s">
        <v>1375</v>
      </c>
      <c r="G1254" t="s">
        <v>1315</v>
      </c>
      <c r="H1254" t="s">
        <v>604</v>
      </c>
      <c r="I1254" t="s">
        <v>605</v>
      </c>
      <c r="J1254" t="s">
        <v>606</v>
      </c>
      <c r="K1254" t="s">
        <v>22</v>
      </c>
      <c r="L1254" t="s">
        <v>607</v>
      </c>
      <c r="M1254" t="s">
        <v>782</v>
      </c>
      <c r="N1254" t="s">
        <v>1271</v>
      </c>
      <c r="O1254">
        <f>IF(B1254="--","BLANK",VLOOKUP(J1254,Currencies!$B$3:$C$153,2,FALSE))</f>
        <v>7.7520623899999999</v>
      </c>
      <c r="P1254">
        <f t="shared" si="19"/>
        <v>350.82405986673183</v>
      </c>
      <c r="Q1254" s="3">
        <v>350.824059866732</v>
      </c>
    </row>
    <row r="1255" spans="1:17" x14ac:dyDescent="0.2">
      <c r="A1255" t="s">
        <v>618</v>
      </c>
      <c r="B1255" s="12">
        <v>3826.66</v>
      </c>
      <c r="C1255" t="s">
        <v>1376</v>
      </c>
      <c r="D1255" t="s">
        <v>1094</v>
      </c>
      <c r="E1255" t="s">
        <v>1377</v>
      </c>
      <c r="F1255" t="s">
        <v>1378</v>
      </c>
      <c r="G1255" t="s">
        <v>1315</v>
      </c>
      <c r="H1255" t="s">
        <v>604</v>
      </c>
      <c r="I1255" t="s">
        <v>605</v>
      </c>
      <c r="J1255" t="s">
        <v>606</v>
      </c>
      <c r="K1255" t="s">
        <v>22</v>
      </c>
      <c r="L1255" t="s">
        <v>607</v>
      </c>
      <c r="M1255" t="s">
        <v>782</v>
      </c>
      <c r="N1255" t="s">
        <v>1271</v>
      </c>
      <c r="O1255">
        <f>IF(B1255="--","BLANK",VLOOKUP(J1255,Currencies!$B$3:$C$153,2,FALSE))</f>
        <v>7.7520623899999999</v>
      </c>
      <c r="P1255">
        <f t="shared" si="19"/>
        <v>493.63121805318701</v>
      </c>
      <c r="Q1255" s="3">
        <v>493.63121805318701</v>
      </c>
    </row>
    <row r="1256" spans="1:17" x14ac:dyDescent="0.2">
      <c r="A1256" t="s">
        <v>619</v>
      </c>
      <c r="B1256" s="12">
        <v>3492.04</v>
      </c>
      <c r="C1256" t="s">
        <v>1379</v>
      </c>
      <c r="D1256" t="s">
        <v>1352</v>
      </c>
      <c r="E1256" t="s">
        <v>1380</v>
      </c>
      <c r="F1256" t="s">
        <v>1381</v>
      </c>
      <c r="G1256" t="s">
        <v>1315</v>
      </c>
      <c r="H1256" t="s">
        <v>604</v>
      </c>
      <c r="I1256" t="s">
        <v>605</v>
      </c>
      <c r="J1256" t="s">
        <v>606</v>
      </c>
      <c r="K1256" t="s">
        <v>22</v>
      </c>
      <c r="L1256" t="s">
        <v>607</v>
      </c>
      <c r="M1256" t="s">
        <v>782</v>
      </c>
      <c r="N1256" t="s">
        <v>1271</v>
      </c>
      <c r="O1256">
        <f>IF(B1256="--","BLANK",VLOOKUP(J1256,Currencies!$B$3:$C$153,2,FALSE))</f>
        <v>7.7520623899999999</v>
      </c>
      <c r="P1256">
        <f t="shared" si="19"/>
        <v>450.46593078309837</v>
      </c>
      <c r="Q1256" s="3">
        <v>450.46593078309797</v>
      </c>
    </row>
    <row r="1257" spans="1:17" x14ac:dyDescent="0.2">
      <c r="A1257" t="s">
        <v>620</v>
      </c>
      <c r="B1257" s="12">
        <v>705.01</v>
      </c>
      <c r="C1257" t="s">
        <v>1382</v>
      </c>
      <c r="D1257" t="s">
        <v>1158</v>
      </c>
      <c r="E1257" t="s">
        <v>1383</v>
      </c>
      <c r="F1257" t="s">
        <v>1384</v>
      </c>
      <c r="G1257" t="s">
        <v>1385</v>
      </c>
      <c r="H1257" t="s">
        <v>622</v>
      </c>
      <c r="I1257" t="s">
        <v>623</v>
      </c>
      <c r="J1257" t="s">
        <v>624</v>
      </c>
      <c r="K1257" t="s">
        <v>625</v>
      </c>
      <c r="L1257" t="s">
        <v>626</v>
      </c>
      <c r="M1257" t="s">
        <v>782</v>
      </c>
      <c r="N1257" t="s">
        <v>1271</v>
      </c>
      <c r="O1257">
        <f>IF(B1257="--","BLANK",VLOOKUP(J1257,Currencies!$B$3:$C$153,2,FALSE))</f>
        <v>1227.89933197</v>
      </c>
      <c r="P1257">
        <f t="shared" si="19"/>
        <v>0.57415944584716549</v>
      </c>
      <c r="Q1257" s="3">
        <v>0.57415944584716505</v>
      </c>
    </row>
    <row r="1258" spans="1:17" x14ac:dyDescent="0.2">
      <c r="A1258" t="s">
        <v>627</v>
      </c>
      <c r="B1258" s="12">
        <v>4237.42</v>
      </c>
      <c r="C1258" t="s">
        <v>1386</v>
      </c>
      <c r="D1258" t="s">
        <v>1145</v>
      </c>
      <c r="E1258" t="s">
        <v>1387</v>
      </c>
      <c r="F1258" t="s">
        <v>1388</v>
      </c>
      <c r="G1258" t="s">
        <v>1270</v>
      </c>
      <c r="H1258" t="s">
        <v>622</v>
      </c>
      <c r="I1258" t="s">
        <v>623</v>
      </c>
      <c r="J1258" t="s">
        <v>624</v>
      </c>
      <c r="K1258" t="s">
        <v>625</v>
      </c>
      <c r="L1258" t="s">
        <v>626</v>
      </c>
      <c r="M1258" t="s">
        <v>782</v>
      </c>
      <c r="N1258" t="s">
        <v>1271</v>
      </c>
      <c r="O1258">
        <f>IF(B1258="--","BLANK",VLOOKUP(J1258,Currencies!$B$3:$C$153,2,FALSE))</f>
        <v>1227.89933197</v>
      </c>
      <c r="P1258">
        <f t="shared" si="19"/>
        <v>3.4509506517945794</v>
      </c>
      <c r="Q1258" s="3">
        <v>3.4509506517945798</v>
      </c>
    </row>
    <row r="1259" spans="1:17" x14ac:dyDescent="0.2">
      <c r="A1259" t="s">
        <v>629</v>
      </c>
      <c r="B1259" s="12">
        <v>1986.1</v>
      </c>
      <c r="C1259" t="s">
        <v>1389</v>
      </c>
      <c r="D1259" t="s">
        <v>1352</v>
      </c>
      <c r="E1259" t="s">
        <v>1390</v>
      </c>
      <c r="F1259" t="s">
        <v>1391</v>
      </c>
      <c r="G1259" t="s">
        <v>1385</v>
      </c>
      <c r="H1259" t="s">
        <v>622</v>
      </c>
      <c r="I1259" t="s">
        <v>623</v>
      </c>
      <c r="J1259" t="s">
        <v>624</v>
      </c>
      <c r="K1259" t="s">
        <v>625</v>
      </c>
      <c r="L1259" t="s">
        <v>626</v>
      </c>
      <c r="M1259" t="s">
        <v>782</v>
      </c>
      <c r="N1259" t="s">
        <v>1271</v>
      </c>
      <c r="O1259">
        <f>IF(B1259="--","BLANK",VLOOKUP(J1259,Currencies!$B$3:$C$153,2,FALSE))</f>
        <v>1227.89933197</v>
      </c>
      <c r="P1259">
        <f t="shared" si="19"/>
        <v>1.6174778732174799</v>
      </c>
      <c r="Q1259" s="3">
        <v>1.6174778732174799</v>
      </c>
    </row>
    <row r="1260" spans="1:17" x14ac:dyDescent="0.2">
      <c r="A1260" t="s">
        <v>630</v>
      </c>
      <c r="B1260" s="12">
        <v>262.36</v>
      </c>
      <c r="C1260" t="s">
        <v>1392</v>
      </c>
      <c r="D1260" t="s">
        <v>1393</v>
      </c>
      <c r="E1260" t="s">
        <v>1337</v>
      </c>
      <c r="F1260" t="s">
        <v>1212</v>
      </c>
      <c r="G1260" t="s">
        <v>1385</v>
      </c>
      <c r="H1260" t="s">
        <v>622</v>
      </c>
      <c r="I1260" t="s">
        <v>623</v>
      </c>
      <c r="J1260" t="s">
        <v>624</v>
      </c>
      <c r="K1260" t="s">
        <v>625</v>
      </c>
      <c r="L1260" t="s">
        <v>626</v>
      </c>
      <c r="M1260" t="s">
        <v>782</v>
      </c>
      <c r="N1260" t="s">
        <v>1271</v>
      </c>
      <c r="O1260">
        <f>IF(B1260="--","BLANK",VLOOKUP(J1260,Currencies!$B$3:$C$153,2,FALSE))</f>
        <v>1227.89933197</v>
      </c>
      <c r="P1260">
        <f t="shared" si="19"/>
        <v>0.21366572419180205</v>
      </c>
      <c r="Q1260" s="3">
        <v>0.21366572419180199</v>
      </c>
    </row>
    <row r="1261" spans="1:17" x14ac:dyDescent="0.2">
      <c r="A1261" t="s">
        <v>631</v>
      </c>
      <c r="B1261" s="12">
        <v>1809.96</v>
      </c>
      <c r="C1261" t="s">
        <v>1394</v>
      </c>
      <c r="D1261" t="s">
        <v>978</v>
      </c>
      <c r="E1261" t="s">
        <v>1260</v>
      </c>
      <c r="F1261" t="s">
        <v>1395</v>
      </c>
      <c r="G1261" t="s">
        <v>1270</v>
      </c>
      <c r="H1261" t="s">
        <v>622</v>
      </c>
      <c r="I1261" t="s">
        <v>623</v>
      </c>
      <c r="J1261" t="s">
        <v>624</v>
      </c>
      <c r="K1261" t="s">
        <v>625</v>
      </c>
      <c r="L1261" t="s">
        <v>626</v>
      </c>
      <c r="M1261" t="s">
        <v>782</v>
      </c>
      <c r="N1261" t="s">
        <v>1271</v>
      </c>
      <c r="O1261">
        <f>IF(B1261="--","BLANK",VLOOKUP(J1261,Currencies!$B$3:$C$153,2,FALSE))</f>
        <v>1227.89933197</v>
      </c>
      <c r="P1261">
        <f t="shared" si="19"/>
        <v>1.4740296316442827</v>
      </c>
      <c r="Q1261" s="3">
        <v>1.47402963164428</v>
      </c>
    </row>
    <row r="1262" spans="1:17" x14ac:dyDescent="0.2">
      <c r="A1262" t="s">
        <v>632</v>
      </c>
      <c r="B1262" s="12" t="s">
        <v>53</v>
      </c>
      <c r="C1262" t="s">
        <v>53</v>
      </c>
      <c r="D1262" t="s">
        <v>53</v>
      </c>
      <c r="E1262" t="s">
        <v>53</v>
      </c>
      <c r="F1262" t="s">
        <v>53</v>
      </c>
      <c r="G1262" t="s">
        <v>53</v>
      </c>
      <c r="H1262" t="s">
        <v>622</v>
      </c>
      <c r="I1262" t="s">
        <v>623</v>
      </c>
      <c r="J1262" t="s">
        <v>624</v>
      </c>
      <c r="K1262" t="s">
        <v>625</v>
      </c>
      <c r="L1262" t="s">
        <v>626</v>
      </c>
      <c r="M1262" t="s">
        <v>782</v>
      </c>
      <c r="N1262" t="s">
        <v>1271</v>
      </c>
      <c r="O1262" t="str">
        <f>IF(B1262="--","BLANK",VLOOKUP(J1262,Currencies!$B$3:$C$153,2,FALSE))</f>
        <v>BLANK</v>
      </c>
      <c r="P1262" t="str">
        <f t="shared" si="19"/>
        <v>No value</v>
      </c>
      <c r="Q1262" s="3" t="s">
        <v>58</v>
      </c>
    </row>
    <row r="1263" spans="1:17" x14ac:dyDescent="0.2">
      <c r="A1263" t="s">
        <v>633</v>
      </c>
      <c r="B1263" s="12">
        <v>2008.1</v>
      </c>
      <c r="C1263" t="s">
        <v>1396</v>
      </c>
      <c r="D1263" t="s">
        <v>1397</v>
      </c>
      <c r="E1263" t="s">
        <v>1398</v>
      </c>
      <c r="F1263" t="s">
        <v>940</v>
      </c>
      <c r="G1263" t="s">
        <v>1270</v>
      </c>
      <c r="H1263" t="s">
        <v>622</v>
      </c>
      <c r="I1263" t="s">
        <v>623</v>
      </c>
      <c r="J1263" t="s">
        <v>624</v>
      </c>
      <c r="K1263" t="s">
        <v>625</v>
      </c>
      <c r="L1263" t="s">
        <v>626</v>
      </c>
      <c r="M1263" t="s">
        <v>782</v>
      </c>
      <c r="N1263" t="s">
        <v>1271</v>
      </c>
      <c r="O1263">
        <f>IF(B1263="--","BLANK",VLOOKUP(J1263,Currencies!$B$3:$C$153,2,FALSE))</f>
        <v>1227.89933197</v>
      </c>
      <c r="P1263">
        <f t="shared" si="19"/>
        <v>1.6353946514314592</v>
      </c>
      <c r="Q1263" s="3">
        <v>1.6353946514314599</v>
      </c>
    </row>
    <row r="1264" spans="1:17" x14ac:dyDescent="0.2">
      <c r="A1264" t="s">
        <v>634</v>
      </c>
      <c r="B1264" s="12">
        <v>8996.56</v>
      </c>
      <c r="C1264" t="s">
        <v>1399</v>
      </c>
      <c r="D1264" t="s">
        <v>1010</v>
      </c>
      <c r="E1264" t="s">
        <v>1400</v>
      </c>
      <c r="F1264" t="s">
        <v>1401</v>
      </c>
      <c r="G1264" t="s">
        <v>635</v>
      </c>
      <c r="H1264" t="s">
        <v>636</v>
      </c>
      <c r="I1264" t="s">
        <v>637</v>
      </c>
      <c r="J1264" t="s">
        <v>638</v>
      </c>
      <c r="K1264" t="s">
        <v>639</v>
      </c>
      <c r="L1264" t="s">
        <v>640</v>
      </c>
      <c r="M1264" t="s">
        <v>782</v>
      </c>
      <c r="N1264" t="s">
        <v>1271</v>
      </c>
      <c r="O1264">
        <f>IF(B1264="--","BLANK",VLOOKUP(J1264,Currencies!$B$3:$C$153,2,FALSE))</f>
        <v>75.664195550000002</v>
      </c>
      <c r="P1264">
        <f t="shared" si="19"/>
        <v>118.90115178790134</v>
      </c>
      <c r="Q1264" s="3">
        <v>118.901151787901</v>
      </c>
    </row>
    <row r="1265" spans="1:17" x14ac:dyDescent="0.2">
      <c r="A1265" t="s">
        <v>641</v>
      </c>
      <c r="B1265" s="12">
        <v>30196.17</v>
      </c>
      <c r="C1265" t="s">
        <v>1402</v>
      </c>
      <c r="D1265" t="s">
        <v>1251</v>
      </c>
      <c r="E1265" t="s">
        <v>1403</v>
      </c>
      <c r="F1265" t="s">
        <v>1404</v>
      </c>
      <c r="G1265" t="s">
        <v>635</v>
      </c>
      <c r="H1265" t="s">
        <v>636</v>
      </c>
      <c r="I1265" t="s">
        <v>637</v>
      </c>
      <c r="J1265" t="s">
        <v>638</v>
      </c>
      <c r="K1265" t="s">
        <v>639</v>
      </c>
      <c r="L1265" t="s">
        <v>640</v>
      </c>
      <c r="M1265" t="s">
        <v>782</v>
      </c>
      <c r="N1265" t="s">
        <v>1271</v>
      </c>
      <c r="O1265">
        <f>IF(B1265="--","BLANK",VLOOKUP(J1265,Currencies!$B$3:$C$153,2,FALSE))</f>
        <v>75.664195550000002</v>
      </c>
      <c r="P1265">
        <f t="shared" si="19"/>
        <v>399.08135916208784</v>
      </c>
      <c r="Q1265" s="3">
        <v>399.08135916208801</v>
      </c>
    </row>
    <row r="1266" spans="1:17" x14ac:dyDescent="0.2">
      <c r="A1266" t="s">
        <v>642</v>
      </c>
      <c r="B1266" s="12">
        <v>8879.1</v>
      </c>
      <c r="C1266" t="s">
        <v>1405</v>
      </c>
      <c r="D1266" t="s">
        <v>1133</v>
      </c>
      <c r="E1266" t="s">
        <v>1406</v>
      </c>
      <c r="F1266" t="s">
        <v>1407</v>
      </c>
      <c r="G1266" t="s">
        <v>1408</v>
      </c>
      <c r="H1266" t="s">
        <v>636</v>
      </c>
      <c r="I1266" t="s">
        <v>637</v>
      </c>
      <c r="J1266" t="s">
        <v>638</v>
      </c>
      <c r="K1266" t="s">
        <v>639</v>
      </c>
      <c r="L1266" t="s">
        <v>640</v>
      </c>
      <c r="M1266" t="s">
        <v>782</v>
      </c>
      <c r="N1266" t="s">
        <v>1271</v>
      </c>
      <c r="O1266">
        <f>IF(B1266="--","BLANK",VLOOKUP(J1266,Currencies!$B$3:$C$153,2,FALSE))</f>
        <v>75.664195550000002</v>
      </c>
      <c r="P1266">
        <f t="shared" si="19"/>
        <v>117.34876628844302</v>
      </c>
      <c r="Q1266" s="3">
        <v>117.348766288443</v>
      </c>
    </row>
    <row r="1267" spans="1:17" x14ac:dyDescent="0.2">
      <c r="A1267" t="s">
        <v>644</v>
      </c>
      <c r="B1267" s="12">
        <v>11557.69</v>
      </c>
      <c r="C1267" t="s">
        <v>1409</v>
      </c>
      <c r="D1267" t="s">
        <v>1410</v>
      </c>
      <c r="E1267" t="s">
        <v>1411</v>
      </c>
      <c r="F1267" t="s">
        <v>1412</v>
      </c>
      <c r="G1267" t="s">
        <v>635</v>
      </c>
      <c r="H1267" t="s">
        <v>636</v>
      </c>
      <c r="I1267" t="s">
        <v>637</v>
      </c>
      <c r="J1267" t="s">
        <v>638</v>
      </c>
      <c r="K1267" t="s">
        <v>639</v>
      </c>
      <c r="L1267" t="s">
        <v>640</v>
      </c>
      <c r="M1267" t="s">
        <v>782</v>
      </c>
      <c r="N1267" t="s">
        <v>1271</v>
      </c>
      <c r="O1267">
        <f>IF(B1267="--","BLANK",VLOOKUP(J1267,Currencies!$B$3:$C$153,2,FALSE))</f>
        <v>75.664195550000002</v>
      </c>
      <c r="P1267">
        <f t="shared" si="19"/>
        <v>152.74979025399816</v>
      </c>
      <c r="Q1267" s="3">
        <v>152.74979025399799</v>
      </c>
    </row>
    <row r="1268" spans="1:17" x14ac:dyDescent="0.2">
      <c r="A1268" t="s">
        <v>645</v>
      </c>
      <c r="B1268" s="12">
        <v>3755.51</v>
      </c>
      <c r="C1268" t="s">
        <v>1413</v>
      </c>
      <c r="D1268" t="s">
        <v>1299</v>
      </c>
      <c r="E1268" t="s">
        <v>1414</v>
      </c>
      <c r="F1268" t="s">
        <v>1415</v>
      </c>
      <c r="G1268" t="s">
        <v>635</v>
      </c>
      <c r="H1268" t="s">
        <v>636</v>
      </c>
      <c r="I1268" t="s">
        <v>637</v>
      </c>
      <c r="J1268" t="s">
        <v>638</v>
      </c>
      <c r="K1268" t="s">
        <v>639</v>
      </c>
      <c r="L1268" t="s">
        <v>640</v>
      </c>
      <c r="M1268" t="s">
        <v>782</v>
      </c>
      <c r="N1268" t="s">
        <v>1271</v>
      </c>
      <c r="O1268">
        <f>IF(B1268="--","BLANK",VLOOKUP(J1268,Currencies!$B$3:$C$153,2,FALSE))</f>
        <v>75.664195550000002</v>
      </c>
      <c r="P1268">
        <f t="shared" si="19"/>
        <v>49.633911689688219</v>
      </c>
      <c r="Q1268" s="3">
        <v>49.633911689688198</v>
      </c>
    </row>
    <row r="1269" spans="1:17" x14ac:dyDescent="0.2">
      <c r="A1269" t="s">
        <v>646</v>
      </c>
      <c r="B1269" s="12">
        <v>7206.33</v>
      </c>
      <c r="C1269" t="s">
        <v>1416</v>
      </c>
      <c r="D1269" t="s">
        <v>1417</v>
      </c>
      <c r="E1269" t="s">
        <v>1418</v>
      </c>
      <c r="F1269" t="s">
        <v>1419</v>
      </c>
      <c r="G1269" t="s">
        <v>1270</v>
      </c>
      <c r="H1269" t="s">
        <v>648</v>
      </c>
      <c r="I1269" t="s">
        <v>649</v>
      </c>
      <c r="J1269" t="s">
        <v>650</v>
      </c>
      <c r="K1269" t="s">
        <v>22</v>
      </c>
      <c r="L1269" t="s">
        <v>651</v>
      </c>
      <c r="M1269" t="s">
        <v>782</v>
      </c>
      <c r="N1269" t="s">
        <v>1271</v>
      </c>
      <c r="O1269">
        <f>IF(B1269="--","BLANK",VLOOKUP(J1269,Currencies!$B$3:$C$153,2,FALSE))</f>
        <v>1.64890998</v>
      </c>
      <c r="P1269">
        <f t="shared" si="19"/>
        <v>4370.3598664616002</v>
      </c>
      <c r="Q1269" s="3">
        <v>4370.3598664616002</v>
      </c>
    </row>
    <row r="1270" spans="1:17" x14ac:dyDescent="0.2">
      <c r="A1270" t="s">
        <v>652</v>
      </c>
      <c r="B1270" s="12">
        <v>1773.39</v>
      </c>
      <c r="C1270" t="s">
        <v>1420</v>
      </c>
      <c r="D1270" t="s">
        <v>1421</v>
      </c>
      <c r="E1270" t="s">
        <v>1422</v>
      </c>
      <c r="F1270" t="s">
        <v>1423</v>
      </c>
      <c r="G1270" t="s">
        <v>1270</v>
      </c>
      <c r="H1270" t="s">
        <v>648</v>
      </c>
      <c r="I1270" t="s">
        <v>649</v>
      </c>
      <c r="J1270" t="s">
        <v>650</v>
      </c>
      <c r="K1270" t="s">
        <v>22</v>
      </c>
      <c r="L1270" t="s">
        <v>651</v>
      </c>
      <c r="M1270" t="s">
        <v>782</v>
      </c>
      <c r="N1270" t="s">
        <v>1271</v>
      </c>
      <c r="O1270">
        <f>IF(B1270="--","BLANK",VLOOKUP(J1270,Currencies!$B$3:$C$153,2,FALSE))</f>
        <v>1.64890998</v>
      </c>
      <c r="P1270">
        <f t="shared" si="19"/>
        <v>1075.4923079548589</v>
      </c>
      <c r="Q1270" s="3">
        <v>1075.4923079548601</v>
      </c>
    </row>
    <row r="1271" spans="1:17" x14ac:dyDescent="0.2">
      <c r="A1271" t="s">
        <v>653</v>
      </c>
      <c r="B1271" s="12">
        <v>10722.89</v>
      </c>
      <c r="C1271" t="s">
        <v>1424</v>
      </c>
      <c r="D1271" t="s">
        <v>943</v>
      </c>
      <c r="E1271" t="s">
        <v>1425</v>
      </c>
      <c r="F1271" t="s">
        <v>1426</v>
      </c>
      <c r="G1271" t="s">
        <v>1270</v>
      </c>
      <c r="H1271" t="s">
        <v>648</v>
      </c>
      <c r="I1271" t="s">
        <v>649</v>
      </c>
      <c r="J1271" t="s">
        <v>650</v>
      </c>
      <c r="K1271" t="s">
        <v>22</v>
      </c>
      <c r="L1271" t="s">
        <v>651</v>
      </c>
      <c r="M1271" t="s">
        <v>782</v>
      </c>
      <c r="N1271" t="s">
        <v>1271</v>
      </c>
      <c r="O1271">
        <f>IF(B1271="--","BLANK",VLOOKUP(J1271,Currencies!$B$3:$C$153,2,FALSE))</f>
        <v>1.64890998</v>
      </c>
      <c r="P1271">
        <f t="shared" si="19"/>
        <v>6503.0172235357559</v>
      </c>
      <c r="Q1271" s="3">
        <v>6503.0172235357604</v>
      </c>
    </row>
    <row r="1272" spans="1:17" x14ac:dyDescent="0.2">
      <c r="A1272" t="s">
        <v>654</v>
      </c>
      <c r="B1272" s="12">
        <v>1934.24</v>
      </c>
      <c r="C1272" t="s">
        <v>1427</v>
      </c>
      <c r="D1272" t="s">
        <v>986</v>
      </c>
      <c r="E1272" t="s">
        <v>1428</v>
      </c>
      <c r="F1272" t="s">
        <v>1429</v>
      </c>
      <c r="G1272" t="s">
        <v>1430</v>
      </c>
      <c r="H1272" t="s">
        <v>648</v>
      </c>
      <c r="I1272" t="s">
        <v>649</v>
      </c>
      <c r="J1272" t="s">
        <v>650</v>
      </c>
      <c r="K1272" t="s">
        <v>22</v>
      </c>
      <c r="L1272" t="s">
        <v>651</v>
      </c>
      <c r="M1272" t="s">
        <v>782</v>
      </c>
      <c r="N1272" t="s">
        <v>1271</v>
      </c>
      <c r="O1272">
        <f>IF(B1272="--","BLANK",VLOOKUP(J1272,Currencies!$B$3:$C$153,2,FALSE))</f>
        <v>1.64890998</v>
      </c>
      <c r="P1272">
        <f t="shared" si="19"/>
        <v>1173.0415992751768</v>
      </c>
      <c r="Q1272" s="3">
        <v>1173.04159927518</v>
      </c>
    </row>
    <row r="1273" spans="1:17" x14ac:dyDescent="0.2">
      <c r="A1273" t="s">
        <v>655</v>
      </c>
      <c r="B1273" s="12">
        <v>10910.9</v>
      </c>
      <c r="C1273" t="s">
        <v>1431</v>
      </c>
      <c r="D1273" t="s">
        <v>1432</v>
      </c>
      <c r="E1273" t="s">
        <v>1433</v>
      </c>
      <c r="F1273" t="s">
        <v>1434</v>
      </c>
      <c r="G1273" t="s">
        <v>1435</v>
      </c>
      <c r="H1273" t="s">
        <v>657</v>
      </c>
      <c r="I1273" t="s">
        <v>658</v>
      </c>
      <c r="J1273" t="s">
        <v>659</v>
      </c>
      <c r="K1273" t="s">
        <v>660</v>
      </c>
      <c r="L1273" t="s">
        <v>661</v>
      </c>
      <c r="M1273" t="s">
        <v>782</v>
      </c>
      <c r="N1273" t="s">
        <v>1271</v>
      </c>
      <c r="O1273">
        <f>IF(B1273="--","BLANK",VLOOKUP(J1273,Currencies!$B$3:$C$153,2,FALSE))</f>
        <v>29.887058029999999</v>
      </c>
      <c r="P1273">
        <f t="shared" si="19"/>
        <v>365.07106149584439</v>
      </c>
      <c r="Q1273" s="3">
        <v>365.07106149584399</v>
      </c>
    </row>
    <row r="1274" spans="1:17" x14ac:dyDescent="0.2">
      <c r="A1274" t="s">
        <v>662</v>
      </c>
      <c r="B1274" s="12">
        <v>8353.36</v>
      </c>
      <c r="C1274" t="s">
        <v>1436</v>
      </c>
      <c r="D1274" t="s">
        <v>1437</v>
      </c>
      <c r="E1274" t="s">
        <v>1438</v>
      </c>
      <c r="F1274" t="s">
        <v>1044</v>
      </c>
      <c r="G1274" t="s">
        <v>1315</v>
      </c>
      <c r="H1274" t="s">
        <v>657</v>
      </c>
      <c r="I1274" t="s">
        <v>658</v>
      </c>
      <c r="J1274" t="s">
        <v>659</v>
      </c>
      <c r="K1274" t="s">
        <v>660</v>
      </c>
      <c r="L1274" t="s">
        <v>661</v>
      </c>
      <c r="M1274" t="s">
        <v>782</v>
      </c>
      <c r="N1274" t="s">
        <v>1271</v>
      </c>
      <c r="O1274">
        <f>IF(B1274="--","BLANK",VLOOKUP(J1274,Currencies!$B$3:$C$153,2,FALSE))</f>
        <v>29.887058029999999</v>
      </c>
      <c r="P1274">
        <f t="shared" si="19"/>
        <v>279.49756686038063</v>
      </c>
      <c r="Q1274" s="3">
        <v>279.49756686038103</v>
      </c>
    </row>
    <row r="1275" spans="1:17" x14ac:dyDescent="0.2">
      <c r="A1275" t="s">
        <v>664</v>
      </c>
      <c r="B1275" s="12">
        <v>143.27000000000001</v>
      </c>
      <c r="C1275" t="s">
        <v>1439</v>
      </c>
      <c r="D1275" t="s">
        <v>1440</v>
      </c>
      <c r="E1275" t="s">
        <v>1441</v>
      </c>
      <c r="F1275" t="s">
        <v>1442</v>
      </c>
      <c r="G1275" t="s">
        <v>1270</v>
      </c>
      <c r="H1275" t="s">
        <v>657</v>
      </c>
      <c r="I1275" t="s">
        <v>658</v>
      </c>
      <c r="J1275" t="s">
        <v>659</v>
      </c>
      <c r="K1275" t="s">
        <v>660</v>
      </c>
      <c r="L1275" t="s">
        <v>661</v>
      </c>
      <c r="M1275" t="s">
        <v>782</v>
      </c>
      <c r="N1275" t="s">
        <v>1271</v>
      </c>
      <c r="O1275">
        <f>IF(B1275="--","BLANK",VLOOKUP(J1275,Currencies!$B$3:$C$153,2,FALSE))</f>
        <v>29.887058029999999</v>
      </c>
      <c r="P1275">
        <f t="shared" si="19"/>
        <v>4.793713715688865</v>
      </c>
      <c r="Q1275" s="3">
        <v>4.7937137156888596</v>
      </c>
    </row>
    <row r="1276" spans="1:17" x14ac:dyDescent="0.2">
      <c r="A1276" t="s">
        <v>665</v>
      </c>
      <c r="B1276" s="12">
        <v>5542.6</v>
      </c>
      <c r="C1276" t="s">
        <v>1443</v>
      </c>
      <c r="D1276" t="s">
        <v>1285</v>
      </c>
      <c r="E1276" t="s">
        <v>1306</v>
      </c>
      <c r="F1276" t="s">
        <v>1444</v>
      </c>
      <c r="G1276" t="s">
        <v>1385</v>
      </c>
      <c r="H1276" t="s">
        <v>667</v>
      </c>
      <c r="I1276" t="s">
        <v>668</v>
      </c>
      <c r="J1276" t="s">
        <v>669</v>
      </c>
      <c r="K1276" t="s">
        <v>22</v>
      </c>
      <c r="L1276" t="s">
        <v>670</v>
      </c>
      <c r="M1276" t="s">
        <v>782</v>
      </c>
      <c r="N1276" t="s">
        <v>1271</v>
      </c>
      <c r="O1276">
        <f>IF(B1276="--","BLANK",VLOOKUP(J1276,Currencies!$B$3:$C$153,2,FALSE))</f>
        <v>1.53015418</v>
      </c>
      <c r="P1276">
        <f t="shared" si="19"/>
        <v>3622.2493605186901</v>
      </c>
      <c r="Q1276" s="3">
        <v>3622.2493605186901</v>
      </c>
    </row>
    <row r="1277" spans="1:17" x14ac:dyDescent="0.2">
      <c r="A1277" t="s">
        <v>671</v>
      </c>
      <c r="B1277" s="12">
        <v>5514</v>
      </c>
      <c r="C1277" t="s">
        <v>1445</v>
      </c>
      <c r="D1277" t="s">
        <v>1446</v>
      </c>
      <c r="E1277" t="s">
        <v>1269</v>
      </c>
      <c r="F1277" t="s">
        <v>1447</v>
      </c>
      <c r="G1277" t="s">
        <v>1385</v>
      </c>
      <c r="H1277" t="s">
        <v>667</v>
      </c>
      <c r="I1277" t="s">
        <v>668</v>
      </c>
      <c r="J1277" t="s">
        <v>669</v>
      </c>
      <c r="K1277" t="s">
        <v>22</v>
      </c>
      <c r="L1277" t="s">
        <v>670</v>
      </c>
      <c r="M1277" t="s">
        <v>782</v>
      </c>
      <c r="N1277" t="s">
        <v>1271</v>
      </c>
      <c r="O1277">
        <f>IF(B1277="--","BLANK",VLOOKUP(J1277,Currencies!$B$3:$C$153,2,FALSE))</f>
        <v>1.53015418</v>
      </c>
      <c r="P1277">
        <f t="shared" si="19"/>
        <v>3603.5584335690928</v>
      </c>
      <c r="Q1277" s="3">
        <v>3603.5584335690901</v>
      </c>
    </row>
    <row r="1278" spans="1:17" x14ac:dyDescent="0.2">
      <c r="A1278" t="s">
        <v>672</v>
      </c>
      <c r="B1278" s="12">
        <v>5649.2</v>
      </c>
      <c r="C1278" t="s">
        <v>1448</v>
      </c>
      <c r="D1278" t="s">
        <v>1108</v>
      </c>
      <c r="E1278" t="s">
        <v>1449</v>
      </c>
      <c r="F1278" t="s">
        <v>1450</v>
      </c>
      <c r="G1278" t="s">
        <v>1385</v>
      </c>
      <c r="H1278" t="s">
        <v>667</v>
      </c>
      <c r="I1278" t="s">
        <v>668</v>
      </c>
      <c r="J1278" t="s">
        <v>669</v>
      </c>
      <c r="K1278" t="s">
        <v>22</v>
      </c>
      <c r="L1278" t="s">
        <v>670</v>
      </c>
      <c r="M1278" t="s">
        <v>782</v>
      </c>
      <c r="N1278" t="s">
        <v>1271</v>
      </c>
      <c r="O1278">
        <f>IF(B1278="--","BLANK",VLOOKUP(J1278,Currencies!$B$3:$C$153,2,FALSE))</f>
        <v>1.53015418</v>
      </c>
      <c r="P1278">
        <f t="shared" si="19"/>
        <v>3691.915542785368</v>
      </c>
      <c r="Q1278" s="3">
        <v>3691.9155427853698</v>
      </c>
    </row>
    <row r="1279" spans="1:17" x14ac:dyDescent="0.2">
      <c r="A1279" t="s">
        <v>673</v>
      </c>
      <c r="B1279" s="12">
        <v>34158.550000000003</v>
      </c>
      <c r="C1279" t="s">
        <v>1451</v>
      </c>
      <c r="D1279" t="s">
        <v>1452</v>
      </c>
      <c r="E1279" t="s">
        <v>1453</v>
      </c>
      <c r="F1279" t="s">
        <v>1454</v>
      </c>
      <c r="G1279" t="s">
        <v>1455</v>
      </c>
      <c r="H1279" t="s">
        <v>667</v>
      </c>
      <c r="I1279" t="s">
        <v>668</v>
      </c>
      <c r="J1279" t="s">
        <v>669</v>
      </c>
      <c r="K1279" t="s">
        <v>22</v>
      </c>
      <c r="L1279" t="s">
        <v>670</v>
      </c>
      <c r="M1279" t="s">
        <v>782</v>
      </c>
      <c r="N1279" t="s">
        <v>1271</v>
      </c>
      <c r="O1279">
        <f>IF(B1279="--","BLANK",VLOOKUP(J1279,Currencies!$B$3:$C$153,2,FALSE))</f>
        <v>1.53015418</v>
      </c>
      <c r="P1279">
        <f t="shared" si="19"/>
        <v>22323.600096298793</v>
      </c>
      <c r="Q1279" s="3">
        <v>22323.6000962988</v>
      </c>
    </row>
    <row r="1280" spans="1:17" x14ac:dyDescent="0.2">
      <c r="A1280" t="s">
        <v>675</v>
      </c>
      <c r="B1280" s="12">
        <v>14923.03</v>
      </c>
      <c r="C1280" t="s">
        <v>1456</v>
      </c>
      <c r="D1280" t="s">
        <v>944</v>
      </c>
      <c r="E1280" t="s">
        <v>1258</v>
      </c>
      <c r="F1280" t="s">
        <v>1457</v>
      </c>
      <c r="G1280" t="s">
        <v>1455</v>
      </c>
      <c r="H1280" t="s">
        <v>676</v>
      </c>
      <c r="I1280" t="s">
        <v>677</v>
      </c>
      <c r="J1280" t="s">
        <v>678</v>
      </c>
      <c r="K1280" t="s">
        <v>679</v>
      </c>
      <c r="L1280" t="s">
        <v>680</v>
      </c>
      <c r="M1280" t="s">
        <v>782</v>
      </c>
      <c r="N1280" t="s">
        <v>1271</v>
      </c>
      <c r="O1280">
        <f>IF(B1280="--","BLANK",VLOOKUP(J1280,Currencies!$B$3:$C$153,2,FALSE))</f>
        <v>159.69650100000001</v>
      </c>
      <c r="P1280">
        <f t="shared" si="19"/>
        <v>93.446192662668295</v>
      </c>
      <c r="Q1280" s="3">
        <v>93.446192662668295</v>
      </c>
    </row>
    <row r="1281" spans="1:17" x14ac:dyDescent="0.2">
      <c r="A1281" t="s">
        <v>681</v>
      </c>
      <c r="B1281" s="12">
        <v>24477.51</v>
      </c>
      <c r="C1281" t="s">
        <v>1458</v>
      </c>
      <c r="D1281" t="s">
        <v>1459</v>
      </c>
      <c r="E1281" t="s">
        <v>1460</v>
      </c>
      <c r="F1281" t="s">
        <v>1461</v>
      </c>
      <c r="G1281" t="s">
        <v>1455</v>
      </c>
      <c r="H1281" t="s">
        <v>676</v>
      </c>
      <c r="I1281" t="s">
        <v>677</v>
      </c>
      <c r="J1281" t="s">
        <v>678</v>
      </c>
      <c r="K1281" t="s">
        <v>679</v>
      </c>
      <c r="L1281" t="s">
        <v>680</v>
      </c>
      <c r="M1281" t="s">
        <v>782</v>
      </c>
      <c r="N1281" t="s">
        <v>1271</v>
      </c>
      <c r="O1281">
        <f>IF(B1281="--","BLANK",VLOOKUP(J1281,Currencies!$B$3:$C$153,2,FALSE))</f>
        <v>159.69650100000001</v>
      </c>
      <c r="P1281">
        <f t="shared" si="19"/>
        <v>153.27518039985108</v>
      </c>
      <c r="Q1281" s="3">
        <v>153.275180399851</v>
      </c>
    </row>
    <row r="1282" spans="1:17" x14ac:dyDescent="0.2">
      <c r="A1282" t="s">
        <v>682</v>
      </c>
      <c r="B1282" s="12">
        <v>1422.52</v>
      </c>
      <c r="C1282" t="s">
        <v>1462</v>
      </c>
      <c r="D1282" t="s">
        <v>1463</v>
      </c>
      <c r="E1282" t="s">
        <v>930</v>
      </c>
      <c r="F1282" t="s">
        <v>1464</v>
      </c>
      <c r="G1282" t="s">
        <v>1315</v>
      </c>
      <c r="H1282" t="s">
        <v>683</v>
      </c>
      <c r="I1282" t="s">
        <v>684</v>
      </c>
      <c r="J1282" t="s">
        <v>685</v>
      </c>
      <c r="K1282" t="s">
        <v>686</v>
      </c>
      <c r="L1282" t="s">
        <v>687</v>
      </c>
      <c r="M1282" t="s">
        <v>782</v>
      </c>
      <c r="N1282" t="s">
        <v>1271</v>
      </c>
      <c r="O1282">
        <f>IF(B1282="--","BLANK",VLOOKUP(J1282,Currencies!$B$3:$C$153,2,FALSE))</f>
        <v>4.3426085700000003</v>
      </c>
      <c r="P1282">
        <f t="shared" ref="P1282:P1345" si="20">IF(O1282="Blank", "No value",B1282/O1282)</f>
        <v>327.5726967028944</v>
      </c>
      <c r="Q1282" s="3">
        <v>327.57269670289401</v>
      </c>
    </row>
    <row r="1283" spans="1:17" x14ac:dyDescent="0.2">
      <c r="A1283" t="s">
        <v>688</v>
      </c>
      <c r="B1283" s="12">
        <v>10050.98</v>
      </c>
      <c r="C1283" t="s">
        <v>1465</v>
      </c>
      <c r="D1283" t="s">
        <v>1240</v>
      </c>
      <c r="E1283" t="s">
        <v>1011</v>
      </c>
      <c r="F1283" t="s">
        <v>1466</v>
      </c>
      <c r="G1283" t="s">
        <v>1315</v>
      </c>
      <c r="H1283" t="s">
        <v>683</v>
      </c>
      <c r="I1283" t="s">
        <v>684</v>
      </c>
      <c r="J1283" t="s">
        <v>685</v>
      </c>
      <c r="K1283" t="s">
        <v>686</v>
      </c>
      <c r="L1283" t="s">
        <v>687</v>
      </c>
      <c r="M1283" t="s">
        <v>782</v>
      </c>
      <c r="N1283" t="s">
        <v>1271</v>
      </c>
      <c r="O1283">
        <f>IF(B1283="--","BLANK",VLOOKUP(J1283,Currencies!$B$3:$C$153,2,FALSE))</f>
        <v>4.3426085700000003</v>
      </c>
      <c r="P1283">
        <f t="shared" si="20"/>
        <v>2314.5028703335329</v>
      </c>
      <c r="Q1283" s="3">
        <v>2314.5028703335302</v>
      </c>
    </row>
    <row r="1284" spans="1:17" x14ac:dyDescent="0.2">
      <c r="A1284" t="s">
        <v>689</v>
      </c>
      <c r="B1284" s="12">
        <v>4548.66</v>
      </c>
      <c r="C1284" t="s">
        <v>1467</v>
      </c>
      <c r="D1284" t="s">
        <v>944</v>
      </c>
      <c r="E1284" t="s">
        <v>1421</v>
      </c>
      <c r="F1284" t="s">
        <v>1468</v>
      </c>
      <c r="G1284" t="s">
        <v>690</v>
      </c>
      <c r="H1284" t="s">
        <v>1469</v>
      </c>
      <c r="I1284" t="s">
        <v>691</v>
      </c>
      <c r="J1284" t="s">
        <v>692</v>
      </c>
      <c r="K1284" t="s">
        <v>693</v>
      </c>
      <c r="L1284" t="s">
        <v>694</v>
      </c>
      <c r="M1284" t="s">
        <v>782</v>
      </c>
      <c r="N1284" t="s">
        <v>1271</v>
      </c>
      <c r="O1284">
        <f>IF(B1284="--","BLANK",VLOOKUP(J1284,Currencies!$B$3:$C$153,2,FALSE))</f>
        <v>14780.971465799999</v>
      </c>
      <c r="P1284">
        <f t="shared" si="20"/>
        <v>0.30773755368682121</v>
      </c>
      <c r="Q1284" s="3">
        <v>0.30773755368682099</v>
      </c>
    </row>
    <row r="1285" spans="1:17" x14ac:dyDescent="0.2">
      <c r="A1285" t="s">
        <v>695</v>
      </c>
      <c r="B1285" s="12">
        <v>671.07</v>
      </c>
      <c r="C1285" t="s">
        <v>1470</v>
      </c>
      <c r="D1285" t="s">
        <v>1471</v>
      </c>
      <c r="E1285" t="s">
        <v>1472</v>
      </c>
      <c r="F1285" t="s">
        <v>1473</v>
      </c>
      <c r="G1285" t="s">
        <v>690</v>
      </c>
      <c r="H1285" t="s">
        <v>1469</v>
      </c>
      <c r="I1285" t="s">
        <v>691</v>
      </c>
      <c r="J1285" t="s">
        <v>692</v>
      </c>
      <c r="K1285" t="s">
        <v>693</v>
      </c>
      <c r="L1285" t="s">
        <v>694</v>
      </c>
      <c r="M1285" t="s">
        <v>782</v>
      </c>
      <c r="N1285" t="s">
        <v>1271</v>
      </c>
      <c r="O1285">
        <f>IF(B1285="--","BLANK",VLOOKUP(J1285,Currencies!$B$3:$C$153,2,FALSE))</f>
        <v>14780.971465799999</v>
      </c>
      <c r="P1285">
        <f t="shared" si="20"/>
        <v>4.5400940090623426E-2</v>
      </c>
      <c r="Q1285" s="3">
        <v>4.5400940090623398E-2</v>
      </c>
    </row>
    <row r="1286" spans="1:17" x14ac:dyDescent="0.2">
      <c r="A1286" t="s">
        <v>697</v>
      </c>
      <c r="B1286" s="12">
        <v>2577.3200000000002</v>
      </c>
      <c r="C1286" t="s">
        <v>1261</v>
      </c>
      <c r="D1286" t="s">
        <v>863</v>
      </c>
      <c r="E1286" t="s">
        <v>1461</v>
      </c>
      <c r="F1286" t="s">
        <v>1474</v>
      </c>
      <c r="G1286" t="s">
        <v>1315</v>
      </c>
      <c r="H1286" t="s">
        <v>698</v>
      </c>
      <c r="I1286" t="s">
        <v>699</v>
      </c>
      <c r="J1286" t="s">
        <v>700</v>
      </c>
      <c r="K1286" t="s">
        <v>22</v>
      </c>
      <c r="L1286" t="s">
        <v>701</v>
      </c>
      <c r="M1286" t="s">
        <v>782</v>
      </c>
      <c r="N1286" t="s">
        <v>1271</v>
      </c>
      <c r="O1286">
        <f>IF(B1286="--","BLANK",VLOOKUP(J1286,Currencies!$B$3:$C$153,2,FALSE))</f>
        <v>1.4176922199999999</v>
      </c>
      <c r="P1286">
        <f t="shared" si="20"/>
        <v>1817.9686420230198</v>
      </c>
      <c r="Q1286" s="3">
        <v>1817.96864202302</v>
      </c>
    </row>
    <row r="1287" spans="1:17" x14ac:dyDescent="0.2">
      <c r="A1287" t="s">
        <v>702</v>
      </c>
      <c r="B1287" s="12">
        <v>635.83000000000004</v>
      </c>
      <c r="C1287" t="s">
        <v>1475</v>
      </c>
      <c r="D1287" t="s">
        <v>863</v>
      </c>
      <c r="E1287" t="s">
        <v>839</v>
      </c>
      <c r="F1287" t="s">
        <v>1476</v>
      </c>
      <c r="G1287" t="s">
        <v>1315</v>
      </c>
      <c r="H1287" t="s">
        <v>698</v>
      </c>
      <c r="I1287" t="s">
        <v>699</v>
      </c>
      <c r="J1287" t="s">
        <v>700</v>
      </c>
      <c r="K1287" t="s">
        <v>22</v>
      </c>
      <c r="L1287" t="s">
        <v>701</v>
      </c>
      <c r="M1287" t="s">
        <v>782</v>
      </c>
      <c r="N1287" t="s">
        <v>1271</v>
      </c>
      <c r="O1287">
        <f>IF(B1287="--","BLANK",VLOOKUP(J1287,Currencies!$B$3:$C$153,2,FALSE))</f>
        <v>1.4176922199999999</v>
      </c>
      <c r="P1287">
        <f t="shared" si="20"/>
        <v>448.4965008836686</v>
      </c>
      <c r="Q1287" s="3">
        <v>448.496500883669</v>
      </c>
    </row>
    <row r="1288" spans="1:17" x14ac:dyDescent="0.2">
      <c r="A1288" t="s">
        <v>703</v>
      </c>
      <c r="B1288" s="12">
        <v>875.44</v>
      </c>
      <c r="C1288" t="s">
        <v>1477</v>
      </c>
      <c r="D1288" t="s">
        <v>1358</v>
      </c>
      <c r="E1288" t="s">
        <v>1478</v>
      </c>
      <c r="F1288" t="s">
        <v>1479</v>
      </c>
      <c r="G1288" t="s">
        <v>704</v>
      </c>
      <c r="H1288" t="s">
        <v>705</v>
      </c>
      <c r="I1288" t="s">
        <v>706</v>
      </c>
      <c r="J1288" t="s">
        <v>707</v>
      </c>
      <c r="K1288" t="s">
        <v>708</v>
      </c>
      <c r="L1288" t="s">
        <v>709</v>
      </c>
      <c r="M1288" t="s">
        <v>782</v>
      </c>
      <c r="N1288" t="s">
        <v>1271</v>
      </c>
      <c r="O1288">
        <f>IF(B1288="--","BLANK",VLOOKUP(J1288,Currencies!$B$3:$C$153,2,FALSE))</f>
        <v>31.914309679999999</v>
      </c>
      <c r="P1288">
        <f t="shared" si="20"/>
        <v>27.430955229109003</v>
      </c>
      <c r="Q1288" s="3">
        <v>27.430955229108999</v>
      </c>
    </row>
    <row r="1289" spans="1:17" x14ac:dyDescent="0.2">
      <c r="A1289" t="s">
        <v>710</v>
      </c>
      <c r="B1289" s="12">
        <v>1309.95</v>
      </c>
      <c r="C1289" t="s">
        <v>1480</v>
      </c>
      <c r="D1289" t="s">
        <v>1481</v>
      </c>
      <c r="E1289" t="s">
        <v>1482</v>
      </c>
      <c r="F1289" t="s">
        <v>1483</v>
      </c>
      <c r="G1289" t="s">
        <v>704</v>
      </c>
      <c r="H1289" t="s">
        <v>705</v>
      </c>
      <c r="I1289" t="s">
        <v>706</v>
      </c>
      <c r="J1289" t="s">
        <v>707</v>
      </c>
      <c r="K1289" t="s">
        <v>708</v>
      </c>
      <c r="L1289" t="s">
        <v>709</v>
      </c>
      <c r="M1289" t="s">
        <v>782</v>
      </c>
      <c r="N1289" t="s">
        <v>1271</v>
      </c>
      <c r="O1289">
        <f>IF(B1289="--","BLANK",VLOOKUP(J1289,Currencies!$B$3:$C$153,2,FALSE))</f>
        <v>31.914309679999999</v>
      </c>
      <c r="P1289">
        <f t="shared" si="20"/>
        <v>41.045851003348417</v>
      </c>
      <c r="Q1289" s="3">
        <v>41.045851003348403</v>
      </c>
    </row>
    <row r="1290" spans="1:17" x14ac:dyDescent="0.2">
      <c r="A1290" t="s">
        <v>711</v>
      </c>
      <c r="B1290" s="12">
        <v>108.83</v>
      </c>
      <c r="C1290" t="s">
        <v>1484</v>
      </c>
      <c r="D1290" t="s">
        <v>1485</v>
      </c>
      <c r="E1290" t="s">
        <v>951</v>
      </c>
      <c r="F1290" t="s">
        <v>1486</v>
      </c>
      <c r="G1290" t="s">
        <v>761</v>
      </c>
      <c r="H1290" t="s">
        <v>713</v>
      </c>
      <c r="I1290" t="s">
        <v>714</v>
      </c>
      <c r="J1290" t="s">
        <v>715</v>
      </c>
      <c r="K1290" t="s">
        <v>716</v>
      </c>
      <c r="L1290" t="s">
        <v>717</v>
      </c>
      <c r="M1290" t="s">
        <v>782</v>
      </c>
      <c r="N1290" t="s">
        <v>1271</v>
      </c>
      <c r="O1290">
        <f>IF(B1290="--","BLANK",VLOOKUP(J1290,Currencies!$B$3:$C$153,2,FALSE))</f>
        <v>23110.57314258</v>
      </c>
      <c r="P1290">
        <f t="shared" si="20"/>
        <v>4.709100000617748E-3</v>
      </c>
      <c r="Q1290" s="3">
        <v>4.7091000006177497E-3</v>
      </c>
    </row>
    <row r="1291" spans="1:17" x14ac:dyDescent="0.2">
      <c r="A1291" t="s">
        <v>718</v>
      </c>
      <c r="B1291" s="12">
        <v>845.92</v>
      </c>
      <c r="C1291" t="s">
        <v>1487</v>
      </c>
      <c r="D1291" t="s">
        <v>1074</v>
      </c>
      <c r="E1291" t="s">
        <v>1488</v>
      </c>
      <c r="F1291" t="s">
        <v>1181</v>
      </c>
      <c r="G1291" t="s">
        <v>719</v>
      </c>
      <c r="H1291" t="s">
        <v>713</v>
      </c>
      <c r="I1291" t="s">
        <v>714</v>
      </c>
      <c r="J1291" t="s">
        <v>715</v>
      </c>
      <c r="K1291" t="s">
        <v>716</v>
      </c>
      <c r="L1291" t="s">
        <v>717</v>
      </c>
      <c r="M1291" t="s">
        <v>782</v>
      </c>
      <c r="N1291" t="s">
        <v>1271</v>
      </c>
      <c r="O1291">
        <f>IF(B1291="--","BLANK",VLOOKUP(J1291,Currencies!$B$3:$C$153,2,FALSE))</f>
        <v>23110.57314258</v>
      </c>
      <c r="P1291">
        <f t="shared" si="20"/>
        <v>3.660315972179147E-2</v>
      </c>
      <c r="Q1291" s="3">
        <v>3.6603159721791498E-2</v>
      </c>
    </row>
    <row r="1292" spans="1:17" x14ac:dyDescent="0.2">
      <c r="A1292" t="s">
        <v>720</v>
      </c>
      <c r="B1292" s="12" t="s">
        <v>53</v>
      </c>
      <c r="C1292" t="s">
        <v>53</v>
      </c>
      <c r="D1292" t="s">
        <v>53</v>
      </c>
      <c r="E1292" t="s">
        <v>53</v>
      </c>
      <c r="F1292" t="s">
        <v>53</v>
      </c>
      <c r="G1292" t="s">
        <v>53</v>
      </c>
      <c r="H1292" t="s">
        <v>721</v>
      </c>
      <c r="I1292" t="s">
        <v>722</v>
      </c>
      <c r="J1292" t="s">
        <v>723</v>
      </c>
      <c r="K1292" t="s">
        <v>724</v>
      </c>
      <c r="L1292" t="s">
        <v>725</v>
      </c>
      <c r="M1292" t="s">
        <v>782</v>
      </c>
      <c r="N1292" t="s">
        <v>1271</v>
      </c>
      <c r="O1292" t="str">
        <f>IF(B1292="--","BLANK",VLOOKUP(J1292,Currencies!$B$3:$C$153,2,FALSE))</f>
        <v>BLANK</v>
      </c>
      <c r="P1292" t="str">
        <f t="shared" si="20"/>
        <v>No value</v>
      </c>
      <c r="Q1292" s="3" t="s">
        <v>58</v>
      </c>
    </row>
    <row r="1293" spans="1:17" x14ac:dyDescent="0.2">
      <c r="A1293" t="s">
        <v>726</v>
      </c>
      <c r="B1293" s="12">
        <v>16226.98</v>
      </c>
      <c r="C1293" t="s">
        <v>917</v>
      </c>
      <c r="D1293" t="s">
        <v>918</v>
      </c>
      <c r="E1293" t="s">
        <v>1489</v>
      </c>
      <c r="F1293" t="s">
        <v>1490</v>
      </c>
      <c r="G1293" t="s">
        <v>1491</v>
      </c>
      <c r="H1293" t="s">
        <v>728</v>
      </c>
      <c r="I1293" t="s">
        <v>729</v>
      </c>
      <c r="J1293" t="s">
        <v>730</v>
      </c>
      <c r="K1293" t="s">
        <v>731</v>
      </c>
      <c r="L1293" t="s">
        <v>732</v>
      </c>
      <c r="M1293" t="s">
        <v>782</v>
      </c>
      <c r="N1293" t="s">
        <v>1271</v>
      </c>
      <c r="O1293">
        <f>IF(B1293="--","BLANK",VLOOKUP(J1293,Currencies!$B$3:$C$153,2,FALSE))</f>
        <v>2778.1854569699999</v>
      </c>
      <c r="P1293">
        <f t="shared" si="20"/>
        <v>5.8408555696990048</v>
      </c>
      <c r="Q1293" s="3">
        <v>5.8408555696990003</v>
      </c>
    </row>
    <row r="1294" spans="1:17" x14ac:dyDescent="0.2">
      <c r="A1294" t="s">
        <v>733</v>
      </c>
      <c r="B1294" s="12">
        <v>1263.74</v>
      </c>
      <c r="C1294" t="s">
        <v>1492</v>
      </c>
      <c r="D1294" t="s">
        <v>1247</v>
      </c>
      <c r="E1294" t="s">
        <v>1011</v>
      </c>
      <c r="F1294" t="s">
        <v>1493</v>
      </c>
      <c r="G1294" t="s">
        <v>1385</v>
      </c>
      <c r="H1294" t="s">
        <v>734</v>
      </c>
      <c r="I1294" t="s">
        <v>563</v>
      </c>
      <c r="J1294" t="s">
        <v>564</v>
      </c>
      <c r="K1294" t="s">
        <v>565</v>
      </c>
      <c r="L1294" t="s">
        <v>566</v>
      </c>
      <c r="M1294" t="s">
        <v>782</v>
      </c>
      <c r="N1294" t="s">
        <v>1271</v>
      </c>
      <c r="O1294">
        <f>IF(B1294="--","BLANK",VLOOKUP(J1294,Currencies!$B$3:$C$153,2,FALSE))</f>
        <v>107.59655702000001</v>
      </c>
      <c r="P1294">
        <f t="shared" si="20"/>
        <v>11.745171360502702</v>
      </c>
      <c r="Q1294" s="3">
        <v>11.745171360502701</v>
      </c>
    </row>
    <row r="1295" spans="1:17" x14ac:dyDescent="0.2">
      <c r="A1295" t="s">
        <v>735</v>
      </c>
      <c r="B1295" s="12">
        <v>621.96</v>
      </c>
      <c r="C1295" t="s">
        <v>1494</v>
      </c>
      <c r="D1295" t="s">
        <v>1495</v>
      </c>
      <c r="E1295" t="s">
        <v>1496</v>
      </c>
      <c r="F1295" t="s">
        <v>1497</v>
      </c>
      <c r="G1295" t="s">
        <v>719</v>
      </c>
      <c r="H1295" t="s">
        <v>736</v>
      </c>
      <c r="I1295" t="s">
        <v>737</v>
      </c>
      <c r="J1295" t="s">
        <v>738</v>
      </c>
      <c r="K1295" t="s">
        <v>739</v>
      </c>
      <c r="L1295" t="s">
        <v>740</v>
      </c>
      <c r="M1295" t="s">
        <v>782</v>
      </c>
      <c r="N1295" t="s">
        <v>1271</v>
      </c>
      <c r="O1295">
        <f>IF(B1295="--","BLANK",VLOOKUP(J1295,Currencies!$B$3:$C$153,2,FALSE))</f>
        <v>8898.5042735000006</v>
      </c>
      <c r="P1295">
        <f t="shared" si="20"/>
        <v>6.9894892544156512E-2</v>
      </c>
      <c r="Q1295" s="3">
        <v>6.9894892544156498E-2</v>
      </c>
    </row>
    <row r="1296" spans="1:17" x14ac:dyDescent="0.2">
      <c r="A1296" t="s">
        <v>741</v>
      </c>
      <c r="B1296" s="12">
        <v>5527.86</v>
      </c>
      <c r="C1296" t="s">
        <v>1498</v>
      </c>
      <c r="D1296" t="s">
        <v>1499</v>
      </c>
      <c r="E1296" t="s">
        <v>1500</v>
      </c>
      <c r="F1296" t="s">
        <v>1501</v>
      </c>
      <c r="G1296" t="s">
        <v>1385</v>
      </c>
      <c r="H1296" t="s">
        <v>743</v>
      </c>
      <c r="I1296" t="s">
        <v>744</v>
      </c>
      <c r="J1296" t="s">
        <v>745</v>
      </c>
      <c r="K1296" t="s">
        <v>746</v>
      </c>
      <c r="L1296" t="s">
        <v>747</v>
      </c>
      <c r="M1296" t="s">
        <v>782</v>
      </c>
      <c r="N1296" t="s">
        <v>1271</v>
      </c>
      <c r="O1296">
        <f>IF(B1296="--","BLANK",VLOOKUP(J1296,Currencies!$B$3:$C$153,2,FALSE))</f>
        <v>50.744973080000001</v>
      </c>
      <c r="P1296">
        <f t="shared" si="20"/>
        <v>108.93413996466741</v>
      </c>
      <c r="Q1296" s="3">
        <v>108.934139964667</v>
      </c>
    </row>
    <row r="1297" spans="1:17" x14ac:dyDescent="0.2">
      <c r="A1297" t="s">
        <v>748</v>
      </c>
      <c r="B1297" s="12">
        <v>4701.03</v>
      </c>
      <c r="C1297" t="s">
        <v>1502</v>
      </c>
      <c r="D1297" t="s">
        <v>1503</v>
      </c>
      <c r="E1297" t="s">
        <v>53</v>
      </c>
      <c r="F1297" t="s">
        <v>1504</v>
      </c>
      <c r="G1297" t="s">
        <v>1505</v>
      </c>
      <c r="H1297" t="s">
        <v>750</v>
      </c>
      <c r="I1297" t="s">
        <v>751</v>
      </c>
      <c r="J1297" t="s">
        <v>752</v>
      </c>
      <c r="K1297" t="s">
        <v>753</v>
      </c>
      <c r="L1297" t="s">
        <v>754</v>
      </c>
      <c r="M1297" t="s">
        <v>782</v>
      </c>
      <c r="N1297" t="s">
        <v>1271</v>
      </c>
      <c r="O1297">
        <f>IF(B1297="--","BLANK",VLOOKUP(J1297,Currencies!$B$3:$C$153,2,FALSE))</f>
        <v>186.03144823</v>
      </c>
      <c r="P1297">
        <f t="shared" si="20"/>
        <v>25.270082261510328</v>
      </c>
      <c r="Q1297" s="3">
        <v>25.2700822615103</v>
      </c>
    </row>
    <row r="1298" spans="1:17" x14ac:dyDescent="0.2">
      <c r="A1298" t="s">
        <v>17</v>
      </c>
      <c r="B1298" t="s">
        <v>1506</v>
      </c>
      <c r="C1298" t="s">
        <v>1507</v>
      </c>
      <c r="D1298" t="s">
        <v>1508</v>
      </c>
      <c r="E1298" t="s">
        <v>1509</v>
      </c>
      <c r="F1298" t="s">
        <v>1510</v>
      </c>
      <c r="G1298" t="s">
        <v>18</v>
      </c>
      <c r="H1298" t="s">
        <v>19</v>
      </c>
      <c r="I1298" t="s">
        <v>20</v>
      </c>
      <c r="J1298" t="s">
        <v>21</v>
      </c>
      <c r="K1298" t="s">
        <v>22</v>
      </c>
      <c r="L1298" t="s">
        <v>23</v>
      </c>
      <c r="M1298" t="s">
        <v>1511</v>
      </c>
      <c r="N1298" t="s">
        <v>1512</v>
      </c>
      <c r="O1298">
        <f>IF(B1298="--","BLANK",VLOOKUP(J1298,Currencies!$B$3:$C$153,2,FALSE))</f>
        <v>1</v>
      </c>
      <c r="P1298">
        <f t="shared" si="20"/>
        <v>4223.66</v>
      </c>
      <c r="Q1298" s="3">
        <v>4223.66</v>
      </c>
    </row>
    <row r="1299" spans="1:17" x14ac:dyDescent="0.2">
      <c r="A1299" t="s">
        <v>26</v>
      </c>
      <c r="B1299" t="s">
        <v>1513</v>
      </c>
      <c r="C1299" t="s">
        <v>1514</v>
      </c>
      <c r="D1299" t="s">
        <v>1161</v>
      </c>
      <c r="E1299" t="s">
        <v>1515</v>
      </c>
      <c r="F1299" t="s">
        <v>1516</v>
      </c>
      <c r="G1299" t="s">
        <v>27</v>
      </c>
      <c r="H1299" t="s">
        <v>19</v>
      </c>
      <c r="I1299" t="s">
        <v>20</v>
      </c>
      <c r="J1299" t="s">
        <v>21</v>
      </c>
      <c r="K1299" t="s">
        <v>22</v>
      </c>
      <c r="L1299" t="s">
        <v>23</v>
      </c>
      <c r="M1299" t="s">
        <v>1511</v>
      </c>
      <c r="N1299" t="s">
        <v>1512</v>
      </c>
      <c r="O1299">
        <f>IF(B1299="--","BLANK",VLOOKUP(J1299,Currencies!$B$3:$C$153,2,FALSE))</f>
        <v>1</v>
      </c>
      <c r="P1299">
        <f t="shared" si="20"/>
        <v>771.25</v>
      </c>
      <c r="Q1299" s="3">
        <v>771.25</v>
      </c>
    </row>
    <row r="1300" spans="1:17" x14ac:dyDescent="0.2">
      <c r="A1300" t="s">
        <v>28</v>
      </c>
      <c r="B1300" t="s">
        <v>1517</v>
      </c>
      <c r="C1300" t="s">
        <v>1518</v>
      </c>
      <c r="D1300" t="s">
        <v>1519</v>
      </c>
      <c r="E1300" t="s">
        <v>1520</v>
      </c>
      <c r="F1300" t="s">
        <v>1521</v>
      </c>
      <c r="G1300" t="s">
        <v>29</v>
      </c>
      <c r="H1300" t="s">
        <v>19</v>
      </c>
      <c r="I1300" t="s">
        <v>20</v>
      </c>
      <c r="J1300" t="s">
        <v>21</v>
      </c>
      <c r="K1300" t="s">
        <v>22</v>
      </c>
      <c r="L1300" t="s">
        <v>23</v>
      </c>
      <c r="M1300" t="s">
        <v>1511</v>
      </c>
      <c r="N1300" t="s">
        <v>1512</v>
      </c>
      <c r="O1300">
        <f>IF(B1300="--","BLANK",VLOOKUP(J1300,Currencies!$B$3:$C$153,2,FALSE))</f>
        <v>1</v>
      </c>
      <c r="P1300">
        <f t="shared" si="20"/>
        <v>1346.93</v>
      </c>
      <c r="Q1300" s="3">
        <v>1346.93</v>
      </c>
    </row>
    <row r="1301" spans="1:17" x14ac:dyDescent="0.2">
      <c r="A1301" t="s">
        <v>30</v>
      </c>
      <c r="B1301" t="s">
        <v>1522</v>
      </c>
      <c r="C1301" t="s">
        <v>1523</v>
      </c>
      <c r="D1301" t="s">
        <v>1524</v>
      </c>
      <c r="E1301" t="s">
        <v>1525</v>
      </c>
      <c r="F1301" t="s">
        <v>1526</v>
      </c>
      <c r="G1301" t="s">
        <v>18</v>
      </c>
      <c r="H1301" t="s">
        <v>19</v>
      </c>
      <c r="I1301" t="s">
        <v>20</v>
      </c>
      <c r="J1301" t="s">
        <v>21</v>
      </c>
      <c r="K1301" t="s">
        <v>22</v>
      </c>
      <c r="L1301" t="s">
        <v>23</v>
      </c>
      <c r="M1301" t="s">
        <v>1511</v>
      </c>
      <c r="N1301" t="s">
        <v>1512</v>
      </c>
      <c r="O1301">
        <f>IF(B1301="--","BLANK",VLOOKUP(J1301,Currencies!$B$3:$C$153,2,FALSE))</f>
        <v>1</v>
      </c>
      <c r="P1301">
        <f t="shared" si="20"/>
        <v>4202.55</v>
      </c>
      <c r="Q1301" s="3">
        <v>4202.55</v>
      </c>
    </row>
    <row r="1302" spans="1:17" x14ac:dyDescent="0.2">
      <c r="A1302" t="s">
        <v>31</v>
      </c>
      <c r="B1302" t="s">
        <v>1527</v>
      </c>
      <c r="C1302" t="s">
        <v>1528</v>
      </c>
      <c r="D1302" t="s">
        <v>1529</v>
      </c>
      <c r="E1302" t="s">
        <v>1530</v>
      </c>
      <c r="F1302" t="s">
        <v>1531</v>
      </c>
      <c r="G1302" t="s">
        <v>162</v>
      </c>
      <c r="H1302" t="s">
        <v>19</v>
      </c>
      <c r="I1302" t="s">
        <v>20</v>
      </c>
      <c r="J1302" t="s">
        <v>21</v>
      </c>
      <c r="K1302" t="s">
        <v>22</v>
      </c>
      <c r="L1302" t="s">
        <v>23</v>
      </c>
      <c r="M1302" t="s">
        <v>1511</v>
      </c>
      <c r="N1302" t="s">
        <v>1512</v>
      </c>
      <c r="O1302">
        <f>IF(B1302="--","BLANK",VLOOKUP(J1302,Currencies!$B$3:$C$153,2,FALSE))</f>
        <v>1</v>
      </c>
      <c r="P1302">
        <f t="shared" si="20"/>
        <v>24575.9</v>
      </c>
      <c r="Q1302" s="3">
        <v>24575.9</v>
      </c>
    </row>
    <row r="1303" spans="1:17" x14ac:dyDescent="0.2">
      <c r="A1303" t="s">
        <v>33</v>
      </c>
      <c r="B1303" t="s">
        <v>1532</v>
      </c>
      <c r="C1303" t="s">
        <v>1533</v>
      </c>
      <c r="D1303" t="s">
        <v>1534</v>
      </c>
      <c r="E1303" t="s">
        <v>1535</v>
      </c>
      <c r="F1303" t="s">
        <v>1536</v>
      </c>
      <c r="G1303" t="s">
        <v>18</v>
      </c>
      <c r="H1303" t="s">
        <v>19</v>
      </c>
      <c r="I1303" t="s">
        <v>20</v>
      </c>
      <c r="J1303" t="s">
        <v>21</v>
      </c>
      <c r="K1303" t="s">
        <v>22</v>
      </c>
      <c r="L1303" t="s">
        <v>23</v>
      </c>
      <c r="M1303" t="s">
        <v>1511</v>
      </c>
      <c r="N1303" t="s">
        <v>1512</v>
      </c>
      <c r="O1303">
        <f>IF(B1303="--","BLANK",VLOOKUP(J1303,Currencies!$B$3:$C$153,2,FALSE))</f>
        <v>1</v>
      </c>
      <c r="P1303">
        <f t="shared" si="20"/>
        <v>2546.73</v>
      </c>
      <c r="Q1303" s="3">
        <v>2546.73</v>
      </c>
    </row>
    <row r="1304" spans="1:17" x14ac:dyDescent="0.2">
      <c r="A1304" t="s">
        <v>34</v>
      </c>
      <c r="B1304" t="s">
        <v>1537</v>
      </c>
      <c r="C1304" t="s">
        <v>1538</v>
      </c>
      <c r="D1304" t="s">
        <v>1539</v>
      </c>
      <c r="E1304" t="s">
        <v>958</v>
      </c>
      <c r="F1304" t="s">
        <v>809</v>
      </c>
      <c r="G1304" t="s">
        <v>35</v>
      </c>
      <c r="H1304" t="s">
        <v>19</v>
      </c>
      <c r="I1304" t="s">
        <v>20</v>
      </c>
      <c r="J1304" t="s">
        <v>21</v>
      </c>
      <c r="K1304" t="s">
        <v>22</v>
      </c>
      <c r="L1304" t="s">
        <v>23</v>
      </c>
      <c r="M1304" t="s">
        <v>1511</v>
      </c>
      <c r="N1304" t="s">
        <v>1512</v>
      </c>
      <c r="O1304">
        <f>IF(B1304="--","BLANK",VLOOKUP(J1304,Currencies!$B$3:$C$153,2,FALSE))</f>
        <v>1</v>
      </c>
      <c r="P1304">
        <f t="shared" si="20"/>
        <v>250.63</v>
      </c>
      <c r="Q1304" s="3">
        <v>250.63</v>
      </c>
    </row>
    <row r="1305" spans="1:17" x14ac:dyDescent="0.2">
      <c r="A1305" t="s">
        <v>36</v>
      </c>
      <c r="B1305" t="s">
        <v>1540</v>
      </c>
      <c r="C1305" t="s">
        <v>1541</v>
      </c>
      <c r="D1305" t="s">
        <v>1529</v>
      </c>
      <c r="E1305" t="s">
        <v>1542</v>
      </c>
      <c r="F1305" t="s">
        <v>925</v>
      </c>
      <c r="G1305" t="s">
        <v>37</v>
      </c>
      <c r="H1305" t="s">
        <v>19</v>
      </c>
      <c r="I1305" t="s">
        <v>20</v>
      </c>
      <c r="J1305" t="s">
        <v>21</v>
      </c>
      <c r="K1305" t="s">
        <v>22</v>
      </c>
      <c r="L1305" t="s">
        <v>23</v>
      </c>
      <c r="M1305" t="s">
        <v>1511</v>
      </c>
      <c r="N1305" t="s">
        <v>1512</v>
      </c>
      <c r="O1305">
        <f>IF(B1305="--","BLANK",VLOOKUP(J1305,Currencies!$B$3:$C$153,2,FALSE))</f>
        <v>1</v>
      </c>
      <c r="P1305">
        <f t="shared" si="20"/>
        <v>11420.04</v>
      </c>
      <c r="Q1305" s="3">
        <v>11420.04</v>
      </c>
    </row>
    <row r="1306" spans="1:17" x14ac:dyDescent="0.2">
      <c r="A1306" t="s">
        <v>38</v>
      </c>
      <c r="B1306" t="s">
        <v>1543</v>
      </c>
      <c r="C1306" t="s">
        <v>1544</v>
      </c>
      <c r="D1306" t="s">
        <v>1545</v>
      </c>
      <c r="E1306" t="s">
        <v>1546</v>
      </c>
      <c r="F1306" t="s">
        <v>1547</v>
      </c>
      <c r="G1306" t="s">
        <v>18</v>
      </c>
      <c r="H1306" t="s">
        <v>19</v>
      </c>
      <c r="I1306" t="s">
        <v>20</v>
      </c>
      <c r="J1306" t="s">
        <v>21</v>
      </c>
      <c r="K1306" t="s">
        <v>22</v>
      </c>
      <c r="L1306" t="s">
        <v>23</v>
      </c>
      <c r="M1306" t="s">
        <v>1511</v>
      </c>
      <c r="N1306" t="s">
        <v>1512</v>
      </c>
      <c r="O1306">
        <f>IF(B1306="--","BLANK",VLOOKUP(J1306,Currencies!$B$3:$C$153,2,FALSE))</f>
        <v>1</v>
      </c>
      <c r="P1306">
        <f t="shared" si="20"/>
        <v>9485.02</v>
      </c>
      <c r="Q1306" s="3">
        <v>9485.02</v>
      </c>
    </row>
    <row r="1307" spans="1:17" x14ac:dyDescent="0.2">
      <c r="A1307" t="s">
        <v>39</v>
      </c>
      <c r="B1307" t="s">
        <v>1548</v>
      </c>
      <c r="C1307" t="s">
        <v>1549</v>
      </c>
      <c r="D1307" t="s">
        <v>897</v>
      </c>
      <c r="E1307" t="s">
        <v>1550</v>
      </c>
      <c r="F1307" t="s">
        <v>1153</v>
      </c>
      <c r="G1307" t="s">
        <v>18</v>
      </c>
      <c r="H1307" t="s">
        <v>19</v>
      </c>
      <c r="I1307" t="s">
        <v>20</v>
      </c>
      <c r="J1307" t="s">
        <v>21</v>
      </c>
      <c r="K1307" t="s">
        <v>22</v>
      </c>
      <c r="L1307" t="s">
        <v>23</v>
      </c>
      <c r="M1307" t="s">
        <v>1511</v>
      </c>
      <c r="N1307" t="s">
        <v>1512</v>
      </c>
      <c r="O1307">
        <f>IF(B1307="--","BLANK",VLOOKUP(J1307,Currencies!$B$3:$C$153,2,FALSE))</f>
        <v>1</v>
      </c>
      <c r="P1307">
        <f t="shared" si="20"/>
        <v>8274.02</v>
      </c>
      <c r="Q1307" s="3">
        <v>8274.02</v>
      </c>
    </row>
    <row r="1308" spans="1:17" x14ac:dyDescent="0.2">
      <c r="A1308" t="s">
        <v>40</v>
      </c>
      <c r="B1308" t="s">
        <v>1551</v>
      </c>
      <c r="C1308" t="s">
        <v>1552</v>
      </c>
      <c r="D1308" t="s">
        <v>1553</v>
      </c>
      <c r="E1308" t="s">
        <v>940</v>
      </c>
      <c r="F1308" t="s">
        <v>1554</v>
      </c>
      <c r="G1308" t="s">
        <v>18</v>
      </c>
      <c r="H1308" t="s">
        <v>19</v>
      </c>
      <c r="I1308" t="s">
        <v>20</v>
      </c>
      <c r="J1308" t="s">
        <v>21</v>
      </c>
      <c r="K1308" t="s">
        <v>22</v>
      </c>
      <c r="L1308" t="s">
        <v>23</v>
      </c>
      <c r="M1308" t="s">
        <v>1511</v>
      </c>
      <c r="N1308" t="s">
        <v>1512</v>
      </c>
      <c r="O1308">
        <f>IF(B1308="--","BLANK",VLOOKUP(J1308,Currencies!$B$3:$C$153,2,FALSE))</f>
        <v>1</v>
      </c>
      <c r="P1308">
        <f t="shared" si="20"/>
        <v>7689.42</v>
      </c>
      <c r="Q1308" s="3">
        <v>7689.42</v>
      </c>
    </row>
    <row r="1309" spans="1:17" x14ac:dyDescent="0.2">
      <c r="A1309" t="s">
        <v>41</v>
      </c>
      <c r="B1309" t="s">
        <v>1555</v>
      </c>
      <c r="C1309" t="s">
        <v>1556</v>
      </c>
      <c r="D1309" t="s">
        <v>1557</v>
      </c>
      <c r="E1309" t="s">
        <v>1558</v>
      </c>
      <c r="F1309" t="s">
        <v>1559</v>
      </c>
      <c r="G1309" t="s">
        <v>162</v>
      </c>
      <c r="H1309" t="s">
        <v>19</v>
      </c>
      <c r="I1309" t="s">
        <v>20</v>
      </c>
      <c r="J1309" t="s">
        <v>21</v>
      </c>
      <c r="K1309" t="s">
        <v>22</v>
      </c>
      <c r="L1309" t="s">
        <v>23</v>
      </c>
      <c r="M1309" t="s">
        <v>1511</v>
      </c>
      <c r="N1309" t="s">
        <v>1512</v>
      </c>
      <c r="O1309">
        <f>IF(B1309="--","BLANK",VLOOKUP(J1309,Currencies!$B$3:$C$153,2,FALSE))</f>
        <v>1</v>
      </c>
      <c r="P1309">
        <f t="shared" si="20"/>
        <v>8488.98</v>
      </c>
      <c r="Q1309" s="3">
        <v>8488.98</v>
      </c>
    </row>
    <row r="1310" spans="1:17" x14ac:dyDescent="0.2">
      <c r="A1310" t="s">
        <v>42</v>
      </c>
      <c r="B1310" t="s">
        <v>1560</v>
      </c>
      <c r="C1310" t="s">
        <v>1561</v>
      </c>
      <c r="D1310" t="s">
        <v>1562</v>
      </c>
      <c r="E1310" t="s">
        <v>1563</v>
      </c>
      <c r="F1310" t="s">
        <v>1564</v>
      </c>
      <c r="G1310" t="s">
        <v>18</v>
      </c>
      <c r="H1310" t="s">
        <v>19</v>
      </c>
      <c r="I1310" t="s">
        <v>20</v>
      </c>
      <c r="J1310" t="s">
        <v>21</v>
      </c>
      <c r="K1310" t="s">
        <v>22</v>
      </c>
      <c r="L1310" t="s">
        <v>23</v>
      </c>
      <c r="M1310" t="s">
        <v>1511</v>
      </c>
      <c r="N1310" t="s">
        <v>1512</v>
      </c>
      <c r="O1310">
        <f>IF(B1310="--","BLANK",VLOOKUP(J1310,Currencies!$B$3:$C$153,2,FALSE))</f>
        <v>1</v>
      </c>
      <c r="P1310">
        <f t="shared" si="20"/>
        <v>396.48</v>
      </c>
      <c r="Q1310" s="3">
        <v>396.48</v>
      </c>
    </row>
    <row r="1311" spans="1:17" x14ac:dyDescent="0.2">
      <c r="A1311" t="s">
        <v>43</v>
      </c>
      <c r="B1311" t="s">
        <v>1565</v>
      </c>
      <c r="C1311" t="s">
        <v>1566</v>
      </c>
      <c r="D1311" t="s">
        <v>1567</v>
      </c>
      <c r="E1311" t="s">
        <v>1568</v>
      </c>
      <c r="F1311" t="s">
        <v>1569</v>
      </c>
      <c r="G1311" t="s">
        <v>162</v>
      </c>
      <c r="H1311" t="s">
        <v>19</v>
      </c>
      <c r="I1311" t="s">
        <v>20</v>
      </c>
      <c r="J1311" t="s">
        <v>21</v>
      </c>
      <c r="K1311" t="s">
        <v>22</v>
      </c>
      <c r="L1311" t="s">
        <v>23</v>
      </c>
      <c r="M1311" t="s">
        <v>1511</v>
      </c>
      <c r="N1311" t="s">
        <v>1512</v>
      </c>
      <c r="O1311">
        <f>IF(B1311="--","BLANK",VLOOKUP(J1311,Currencies!$B$3:$C$153,2,FALSE))</f>
        <v>1</v>
      </c>
      <c r="P1311">
        <f t="shared" si="20"/>
        <v>2971.61</v>
      </c>
      <c r="Q1311" s="3">
        <v>2971.61</v>
      </c>
    </row>
    <row r="1312" spans="1:17" x14ac:dyDescent="0.2">
      <c r="A1312" t="s">
        <v>44</v>
      </c>
      <c r="B1312" t="s">
        <v>1570</v>
      </c>
      <c r="C1312" t="s">
        <v>1571</v>
      </c>
      <c r="D1312" t="s">
        <v>1572</v>
      </c>
      <c r="E1312" t="s">
        <v>1573</v>
      </c>
      <c r="F1312" t="s">
        <v>1574</v>
      </c>
      <c r="G1312" t="s">
        <v>18</v>
      </c>
      <c r="H1312" t="s">
        <v>19</v>
      </c>
      <c r="I1312" t="s">
        <v>20</v>
      </c>
      <c r="J1312" t="s">
        <v>21</v>
      </c>
      <c r="K1312" t="s">
        <v>22</v>
      </c>
      <c r="L1312" t="s">
        <v>23</v>
      </c>
      <c r="M1312" t="s">
        <v>1511</v>
      </c>
      <c r="N1312" t="s">
        <v>1512</v>
      </c>
      <c r="O1312">
        <f>IF(B1312="--","BLANK",VLOOKUP(J1312,Currencies!$B$3:$C$153,2,FALSE))</f>
        <v>1</v>
      </c>
      <c r="P1312">
        <f t="shared" si="20"/>
        <v>9375.7800000000007</v>
      </c>
      <c r="Q1312" s="3">
        <v>9375.7800000000007</v>
      </c>
    </row>
    <row r="1313" spans="1:17" x14ac:dyDescent="0.2">
      <c r="A1313" t="s">
        <v>45</v>
      </c>
      <c r="B1313" t="s">
        <v>1575</v>
      </c>
      <c r="C1313" t="s">
        <v>1576</v>
      </c>
      <c r="D1313" t="s">
        <v>1130</v>
      </c>
      <c r="E1313" t="s">
        <v>1414</v>
      </c>
      <c r="F1313" t="s">
        <v>1577</v>
      </c>
      <c r="G1313" t="s">
        <v>162</v>
      </c>
      <c r="H1313" t="s">
        <v>19</v>
      </c>
      <c r="I1313" t="s">
        <v>20</v>
      </c>
      <c r="J1313" t="s">
        <v>21</v>
      </c>
      <c r="K1313" t="s">
        <v>22</v>
      </c>
      <c r="L1313" t="s">
        <v>23</v>
      </c>
      <c r="M1313" t="s">
        <v>1511</v>
      </c>
      <c r="N1313" t="s">
        <v>1512</v>
      </c>
      <c r="O1313">
        <f>IF(B1313="--","BLANK",VLOOKUP(J1313,Currencies!$B$3:$C$153,2,FALSE))</f>
        <v>1</v>
      </c>
      <c r="P1313">
        <f t="shared" si="20"/>
        <v>761.59</v>
      </c>
      <c r="Q1313" s="3">
        <v>761.59</v>
      </c>
    </row>
    <row r="1314" spans="1:17" x14ac:dyDescent="0.2">
      <c r="A1314" t="s">
        <v>46</v>
      </c>
      <c r="B1314" t="s">
        <v>1578</v>
      </c>
      <c r="C1314" t="s">
        <v>1579</v>
      </c>
      <c r="D1314" t="s">
        <v>1580</v>
      </c>
      <c r="E1314" t="s">
        <v>1581</v>
      </c>
      <c r="F1314" t="s">
        <v>1582</v>
      </c>
      <c r="G1314" t="s">
        <v>18</v>
      </c>
      <c r="H1314" t="s">
        <v>19</v>
      </c>
      <c r="I1314" t="s">
        <v>20</v>
      </c>
      <c r="J1314" t="s">
        <v>21</v>
      </c>
      <c r="K1314" t="s">
        <v>22</v>
      </c>
      <c r="L1314" t="s">
        <v>23</v>
      </c>
      <c r="M1314" t="s">
        <v>1511</v>
      </c>
      <c r="N1314" t="s">
        <v>1512</v>
      </c>
      <c r="O1314">
        <f>IF(B1314="--","BLANK",VLOOKUP(J1314,Currencies!$B$3:$C$153,2,FALSE))</f>
        <v>1</v>
      </c>
      <c r="P1314">
        <f t="shared" si="20"/>
        <v>69.069999999999993</v>
      </c>
      <c r="Q1314" s="3">
        <v>69.069999999999993</v>
      </c>
    </row>
    <row r="1315" spans="1:17" x14ac:dyDescent="0.2">
      <c r="A1315" t="s">
        <v>47</v>
      </c>
      <c r="B1315" t="s">
        <v>1583</v>
      </c>
      <c r="C1315" t="s">
        <v>1584</v>
      </c>
      <c r="D1315" t="s">
        <v>1082</v>
      </c>
      <c r="E1315" t="s">
        <v>1585</v>
      </c>
      <c r="F1315" t="s">
        <v>1586</v>
      </c>
      <c r="G1315" t="s">
        <v>29</v>
      </c>
      <c r="H1315" t="s">
        <v>19</v>
      </c>
      <c r="I1315" t="s">
        <v>20</v>
      </c>
      <c r="J1315" t="s">
        <v>21</v>
      </c>
      <c r="K1315" t="s">
        <v>22</v>
      </c>
      <c r="L1315" t="s">
        <v>23</v>
      </c>
      <c r="M1315" t="s">
        <v>1511</v>
      </c>
      <c r="N1315" t="s">
        <v>1512</v>
      </c>
      <c r="O1315">
        <f>IF(B1315="--","BLANK",VLOOKUP(J1315,Currencies!$B$3:$C$153,2,FALSE))</f>
        <v>1</v>
      </c>
      <c r="P1315">
        <f t="shared" si="20"/>
        <v>1639.47</v>
      </c>
      <c r="Q1315" s="3">
        <v>1639.47</v>
      </c>
    </row>
    <row r="1316" spans="1:17" x14ac:dyDescent="0.2">
      <c r="A1316" t="s">
        <v>48</v>
      </c>
      <c r="B1316" t="s">
        <v>1587</v>
      </c>
      <c r="C1316" t="s">
        <v>1588</v>
      </c>
      <c r="D1316" t="s">
        <v>1380</v>
      </c>
      <c r="E1316" t="s">
        <v>1589</v>
      </c>
      <c r="F1316" t="s">
        <v>1590</v>
      </c>
      <c r="G1316" t="s">
        <v>18</v>
      </c>
      <c r="H1316" t="s">
        <v>19</v>
      </c>
      <c r="I1316" t="s">
        <v>20</v>
      </c>
      <c r="J1316" t="s">
        <v>21</v>
      </c>
      <c r="K1316" t="s">
        <v>22</v>
      </c>
      <c r="L1316" t="s">
        <v>23</v>
      </c>
      <c r="M1316" t="s">
        <v>1511</v>
      </c>
      <c r="N1316" t="s">
        <v>1512</v>
      </c>
      <c r="O1316">
        <f>IF(B1316="--","BLANK",VLOOKUP(J1316,Currencies!$B$3:$C$153,2,FALSE))</f>
        <v>1</v>
      </c>
      <c r="P1316">
        <f t="shared" si="20"/>
        <v>4046.84</v>
      </c>
      <c r="Q1316" s="3">
        <v>4046.84</v>
      </c>
    </row>
    <row r="1317" spans="1:17" x14ac:dyDescent="0.2">
      <c r="A1317" t="s">
        <v>49</v>
      </c>
      <c r="B1317" t="s">
        <v>1591</v>
      </c>
      <c r="C1317" t="s">
        <v>1592</v>
      </c>
      <c r="D1317" t="s">
        <v>1593</v>
      </c>
      <c r="E1317" t="s">
        <v>1594</v>
      </c>
      <c r="F1317" t="s">
        <v>989</v>
      </c>
      <c r="G1317" t="s">
        <v>29</v>
      </c>
      <c r="H1317" t="s">
        <v>19</v>
      </c>
      <c r="I1317" t="s">
        <v>20</v>
      </c>
      <c r="J1317" t="s">
        <v>21</v>
      </c>
      <c r="K1317" t="s">
        <v>22</v>
      </c>
      <c r="L1317" t="s">
        <v>23</v>
      </c>
      <c r="M1317" t="s">
        <v>1511</v>
      </c>
      <c r="N1317" t="s">
        <v>1512</v>
      </c>
      <c r="O1317">
        <f>IF(B1317="--","BLANK",VLOOKUP(J1317,Currencies!$B$3:$C$153,2,FALSE))</f>
        <v>1</v>
      </c>
      <c r="P1317">
        <f t="shared" si="20"/>
        <v>1724.97</v>
      </c>
      <c r="Q1317" s="3">
        <v>1724.97</v>
      </c>
    </row>
    <row r="1318" spans="1:17" x14ac:dyDescent="0.2">
      <c r="A1318" t="s">
        <v>50</v>
      </c>
      <c r="B1318" t="s">
        <v>1595</v>
      </c>
      <c r="C1318" t="s">
        <v>1596</v>
      </c>
      <c r="D1318" t="s">
        <v>1597</v>
      </c>
      <c r="E1318" t="s">
        <v>1598</v>
      </c>
      <c r="F1318" t="s">
        <v>1599</v>
      </c>
      <c r="G1318" t="s">
        <v>18</v>
      </c>
      <c r="H1318" t="s">
        <v>19</v>
      </c>
      <c r="I1318" t="s">
        <v>20</v>
      </c>
      <c r="J1318" t="s">
        <v>21</v>
      </c>
      <c r="K1318" t="s">
        <v>22</v>
      </c>
      <c r="L1318" t="s">
        <v>23</v>
      </c>
      <c r="M1318" t="s">
        <v>1511</v>
      </c>
      <c r="N1318" t="s">
        <v>1512</v>
      </c>
      <c r="O1318">
        <f>IF(B1318="--","BLANK",VLOOKUP(J1318,Currencies!$B$3:$C$153,2,FALSE))</f>
        <v>1</v>
      </c>
      <c r="P1318">
        <f t="shared" si="20"/>
        <v>6401.32</v>
      </c>
      <c r="Q1318" s="3">
        <v>6401.32</v>
      </c>
    </row>
    <row r="1319" spans="1:17" x14ac:dyDescent="0.2">
      <c r="A1319" t="s">
        <v>51</v>
      </c>
      <c r="B1319" t="s">
        <v>1600</v>
      </c>
      <c r="C1319" t="s">
        <v>1601</v>
      </c>
      <c r="D1319" t="s">
        <v>995</v>
      </c>
      <c r="E1319" t="s">
        <v>1602</v>
      </c>
      <c r="F1319" t="s">
        <v>1603</v>
      </c>
      <c r="G1319" t="s">
        <v>18</v>
      </c>
      <c r="H1319" t="s">
        <v>19</v>
      </c>
      <c r="I1319" t="s">
        <v>20</v>
      </c>
      <c r="J1319" t="s">
        <v>21</v>
      </c>
      <c r="K1319" t="s">
        <v>22</v>
      </c>
      <c r="L1319" t="s">
        <v>23</v>
      </c>
      <c r="M1319" t="s">
        <v>1511</v>
      </c>
      <c r="N1319" t="s">
        <v>1512</v>
      </c>
      <c r="O1319">
        <f>IF(B1319="--","BLANK",VLOOKUP(J1319,Currencies!$B$3:$C$153,2,FALSE))</f>
        <v>1</v>
      </c>
      <c r="P1319">
        <f t="shared" si="20"/>
        <v>7105.61</v>
      </c>
      <c r="Q1319" s="3">
        <v>7105.61</v>
      </c>
    </row>
    <row r="1320" spans="1:17" x14ac:dyDescent="0.2">
      <c r="A1320" t="s">
        <v>52</v>
      </c>
      <c r="B1320" t="s">
        <v>53</v>
      </c>
      <c r="C1320" t="s">
        <v>53</v>
      </c>
      <c r="D1320" t="s">
        <v>53</v>
      </c>
      <c r="E1320" t="s">
        <v>53</v>
      </c>
      <c r="F1320" t="s">
        <v>53</v>
      </c>
      <c r="G1320" t="s">
        <v>53</v>
      </c>
      <c r="H1320" t="s">
        <v>54</v>
      </c>
      <c r="I1320" t="s">
        <v>55</v>
      </c>
      <c r="J1320" t="s">
        <v>56</v>
      </c>
      <c r="K1320" t="s">
        <v>22</v>
      </c>
      <c r="L1320" t="s">
        <v>57</v>
      </c>
      <c r="M1320" t="s">
        <v>1511</v>
      </c>
      <c r="N1320" t="s">
        <v>1512</v>
      </c>
      <c r="O1320" t="str">
        <f>IF(B1320="--","BLANK",VLOOKUP(J1320,Currencies!$B$3:$C$153,2,FALSE))</f>
        <v>BLANK</v>
      </c>
      <c r="P1320" t="str">
        <f t="shared" si="20"/>
        <v>No value</v>
      </c>
      <c r="Q1320" s="3" t="s">
        <v>58</v>
      </c>
    </row>
    <row r="1321" spans="1:17" x14ac:dyDescent="0.2">
      <c r="A1321" t="s">
        <v>59</v>
      </c>
      <c r="B1321" t="s">
        <v>1604</v>
      </c>
      <c r="C1321" t="s">
        <v>1605</v>
      </c>
      <c r="D1321" t="s">
        <v>1606</v>
      </c>
      <c r="E1321" t="s">
        <v>1607</v>
      </c>
      <c r="F1321" t="s">
        <v>1608</v>
      </c>
      <c r="G1321" t="s">
        <v>60</v>
      </c>
      <c r="H1321" t="s">
        <v>54</v>
      </c>
      <c r="I1321" t="s">
        <v>55</v>
      </c>
      <c r="J1321" t="s">
        <v>56</v>
      </c>
      <c r="K1321" t="s">
        <v>22</v>
      </c>
      <c r="L1321" t="s">
        <v>57</v>
      </c>
      <c r="M1321" t="s">
        <v>1511</v>
      </c>
      <c r="N1321" t="s">
        <v>1512</v>
      </c>
      <c r="O1321">
        <f>IF(B1321="--","BLANK",VLOOKUP(J1321,Currencies!$B$3:$C$153,2,FALSE))</f>
        <v>67.269672540000002</v>
      </c>
      <c r="P1321">
        <f t="shared" si="20"/>
        <v>591.78465565338695</v>
      </c>
      <c r="Q1321" s="3">
        <v>591.78465565338695</v>
      </c>
    </row>
    <row r="1322" spans="1:17" x14ac:dyDescent="0.2">
      <c r="A1322" t="s">
        <v>61</v>
      </c>
      <c r="B1322" t="s">
        <v>1609</v>
      </c>
      <c r="C1322" t="s">
        <v>1610</v>
      </c>
      <c r="D1322" t="s">
        <v>970</v>
      </c>
      <c r="E1322" t="s">
        <v>1611</v>
      </c>
      <c r="F1322" t="s">
        <v>1612</v>
      </c>
      <c r="G1322" t="s">
        <v>1613</v>
      </c>
      <c r="H1322" t="s">
        <v>63</v>
      </c>
      <c r="I1322" t="s">
        <v>64</v>
      </c>
      <c r="J1322" t="s">
        <v>65</v>
      </c>
      <c r="K1322" t="s">
        <v>66</v>
      </c>
      <c r="L1322" t="s">
        <v>67</v>
      </c>
      <c r="M1322" t="s">
        <v>1511</v>
      </c>
      <c r="N1322" t="s">
        <v>1512</v>
      </c>
      <c r="O1322">
        <f>IF(B1322="--","BLANK",VLOOKUP(J1322,Currencies!$B$3:$C$153,2,FALSE))</f>
        <v>3.4283834799999999</v>
      </c>
      <c r="P1322">
        <f t="shared" si="20"/>
        <v>5660.0086055717429</v>
      </c>
      <c r="Q1322" s="3">
        <v>5660.0086055717429</v>
      </c>
    </row>
    <row r="1323" spans="1:17" x14ac:dyDescent="0.2">
      <c r="A1323" t="s">
        <v>68</v>
      </c>
      <c r="B1323" t="s">
        <v>1614</v>
      </c>
      <c r="C1323" t="s">
        <v>1615</v>
      </c>
      <c r="D1323" t="s">
        <v>1046</v>
      </c>
      <c r="E1323" t="s">
        <v>1616</v>
      </c>
      <c r="F1323" t="s">
        <v>1617</v>
      </c>
      <c r="G1323" t="s">
        <v>1613</v>
      </c>
      <c r="H1323" t="s">
        <v>63</v>
      </c>
      <c r="I1323" t="s">
        <v>64</v>
      </c>
      <c r="J1323" t="s">
        <v>65</v>
      </c>
      <c r="K1323" t="s">
        <v>66</v>
      </c>
      <c r="L1323" t="s">
        <v>67</v>
      </c>
      <c r="M1323" t="s">
        <v>1511</v>
      </c>
      <c r="N1323" t="s">
        <v>1512</v>
      </c>
      <c r="O1323">
        <f>IF(B1323="--","BLANK",VLOOKUP(J1323,Currencies!$B$3:$C$153,2,FALSE))</f>
        <v>3.4283834799999999</v>
      </c>
      <c r="P1323">
        <f t="shared" si="20"/>
        <v>4499.8320899621185</v>
      </c>
      <c r="Q1323" s="3">
        <v>4499.8320899621194</v>
      </c>
    </row>
    <row r="1324" spans="1:17" x14ac:dyDescent="0.2">
      <c r="A1324" t="s">
        <v>69</v>
      </c>
      <c r="B1324" t="s">
        <v>1618</v>
      </c>
      <c r="C1324" t="s">
        <v>1619</v>
      </c>
      <c r="D1324" t="s">
        <v>930</v>
      </c>
      <c r="E1324" t="s">
        <v>1620</v>
      </c>
      <c r="F1324" t="s">
        <v>1621</v>
      </c>
      <c r="G1324" t="s">
        <v>163</v>
      </c>
      <c r="H1324" t="s">
        <v>71</v>
      </c>
      <c r="I1324" t="s">
        <v>72</v>
      </c>
      <c r="J1324" t="s">
        <v>73</v>
      </c>
      <c r="K1324" t="s">
        <v>74</v>
      </c>
      <c r="L1324" t="s">
        <v>75</v>
      </c>
      <c r="M1324" t="s">
        <v>1511</v>
      </c>
      <c r="N1324" t="s">
        <v>1512</v>
      </c>
      <c r="O1324">
        <f>IF(B1324="--","BLANK",VLOOKUP(J1324,Currencies!$B$3:$C$153,2,FALSE))</f>
        <v>5.6905663100000003</v>
      </c>
      <c r="P1324">
        <f t="shared" si="20"/>
        <v>6022.0702357477658</v>
      </c>
      <c r="Q1324" s="3">
        <v>6022.0702357477658</v>
      </c>
    </row>
    <row r="1325" spans="1:17" x14ac:dyDescent="0.2">
      <c r="A1325" t="s">
        <v>76</v>
      </c>
      <c r="B1325" t="s">
        <v>1622</v>
      </c>
      <c r="C1325" t="s">
        <v>1623</v>
      </c>
      <c r="D1325" t="s">
        <v>1624</v>
      </c>
      <c r="E1325" t="s">
        <v>1319</v>
      </c>
      <c r="F1325" t="s">
        <v>1625</v>
      </c>
      <c r="G1325" t="s">
        <v>163</v>
      </c>
      <c r="H1325" t="s">
        <v>71</v>
      </c>
      <c r="I1325" t="s">
        <v>72</v>
      </c>
      <c r="J1325" t="s">
        <v>73</v>
      </c>
      <c r="K1325" t="s">
        <v>74</v>
      </c>
      <c r="L1325" t="s">
        <v>75</v>
      </c>
      <c r="M1325" t="s">
        <v>1511</v>
      </c>
      <c r="N1325" t="s">
        <v>1512</v>
      </c>
      <c r="O1325">
        <f>IF(B1325="--","BLANK",VLOOKUP(J1325,Currencies!$B$3:$C$153,2,FALSE))</f>
        <v>5.6905663100000003</v>
      </c>
      <c r="P1325">
        <f t="shared" si="20"/>
        <v>14290.229753952202</v>
      </c>
      <c r="Q1325" s="3">
        <v>14290.229753952201</v>
      </c>
    </row>
    <row r="1326" spans="1:17" x14ac:dyDescent="0.2">
      <c r="A1326" t="s">
        <v>77</v>
      </c>
      <c r="B1326" t="s">
        <v>1626</v>
      </c>
      <c r="C1326" t="s">
        <v>1627</v>
      </c>
      <c r="D1326" t="s">
        <v>1628</v>
      </c>
      <c r="E1326" t="s">
        <v>1629</v>
      </c>
      <c r="F1326" t="s">
        <v>1476</v>
      </c>
      <c r="G1326" t="s">
        <v>78</v>
      </c>
      <c r="H1326" t="s">
        <v>79</v>
      </c>
      <c r="I1326" t="s">
        <v>80</v>
      </c>
      <c r="J1326" t="s">
        <v>81</v>
      </c>
      <c r="K1326" t="s">
        <v>22</v>
      </c>
      <c r="L1326" t="s">
        <v>82</v>
      </c>
      <c r="M1326" t="s">
        <v>1511</v>
      </c>
      <c r="N1326" t="s">
        <v>1512</v>
      </c>
      <c r="O1326">
        <f>IF(B1326="--","BLANK",VLOOKUP(J1326,Currencies!$B$3:$C$153,2,FALSE))</f>
        <v>23.583254929999999</v>
      </c>
      <c r="P1326">
        <f t="shared" si="20"/>
        <v>88.764252695969986</v>
      </c>
      <c r="Q1326" s="3">
        <v>88.764252695969986</v>
      </c>
    </row>
    <row r="1327" spans="1:17" x14ac:dyDescent="0.2">
      <c r="A1327" t="s">
        <v>83</v>
      </c>
      <c r="B1327" t="s">
        <v>1630</v>
      </c>
      <c r="C1327" t="s">
        <v>1631</v>
      </c>
      <c r="D1327" t="s">
        <v>1432</v>
      </c>
      <c r="E1327" t="s">
        <v>1632</v>
      </c>
      <c r="F1327" t="s">
        <v>1633</v>
      </c>
      <c r="G1327" t="s">
        <v>78</v>
      </c>
      <c r="H1327" t="s">
        <v>79</v>
      </c>
      <c r="I1327" t="s">
        <v>80</v>
      </c>
      <c r="J1327" t="s">
        <v>81</v>
      </c>
      <c r="K1327" t="s">
        <v>22</v>
      </c>
      <c r="L1327" t="s">
        <v>82</v>
      </c>
      <c r="M1327" t="s">
        <v>1511</v>
      </c>
      <c r="N1327" t="s">
        <v>1512</v>
      </c>
      <c r="O1327">
        <f>IF(B1327="--","BLANK",VLOOKUP(J1327,Currencies!$B$3:$C$153,2,FALSE))</f>
        <v>23.583254929999999</v>
      </c>
      <c r="P1327">
        <f t="shared" si="20"/>
        <v>1527.650873763421</v>
      </c>
      <c r="Q1327" s="3">
        <v>1527.650873763421</v>
      </c>
    </row>
    <row r="1328" spans="1:17" x14ac:dyDescent="0.2">
      <c r="A1328" t="s">
        <v>84</v>
      </c>
      <c r="B1328" t="s">
        <v>1634</v>
      </c>
      <c r="C1328" t="s">
        <v>1635</v>
      </c>
      <c r="D1328" t="s">
        <v>1636</v>
      </c>
      <c r="E1328" t="s">
        <v>1637</v>
      </c>
      <c r="F1328" t="s">
        <v>1638</v>
      </c>
      <c r="G1328" t="s">
        <v>1639</v>
      </c>
      <c r="H1328" t="s">
        <v>86</v>
      </c>
      <c r="I1328" t="s">
        <v>87</v>
      </c>
      <c r="J1328" t="s">
        <v>88</v>
      </c>
      <c r="K1328" t="s">
        <v>22</v>
      </c>
      <c r="L1328" t="s">
        <v>89</v>
      </c>
      <c r="M1328" t="s">
        <v>1511</v>
      </c>
      <c r="N1328" t="s">
        <v>1512</v>
      </c>
      <c r="O1328">
        <f>IF(B1328="--","BLANK",VLOOKUP(J1328,Currencies!$B$3:$C$153,2,FALSE))</f>
        <v>1.3900716399999999</v>
      </c>
      <c r="P1328">
        <f t="shared" si="20"/>
        <v>651.82971433040677</v>
      </c>
      <c r="Q1328" s="3">
        <v>651.82971433040677</v>
      </c>
    </row>
    <row r="1329" spans="1:17" x14ac:dyDescent="0.2">
      <c r="A1329" t="s">
        <v>90</v>
      </c>
      <c r="B1329" t="s">
        <v>1640</v>
      </c>
      <c r="C1329" t="s">
        <v>1641</v>
      </c>
      <c r="D1329" t="s">
        <v>1258</v>
      </c>
      <c r="E1329" t="s">
        <v>1642</v>
      </c>
      <c r="F1329" t="s">
        <v>1643</v>
      </c>
      <c r="G1329" t="s">
        <v>1639</v>
      </c>
      <c r="H1329" t="s">
        <v>86</v>
      </c>
      <c r="I1329" t="s">
        <v>87</v>
      </c>
      <c r="J1329" t="s">
        <v>88</v>
      </c>
      <c r="K1329" t="s">
        <v>22</v>
      </c>
      <c r="L1329" t="s">
        <v>89</v>
      </c>
      <c r="M1329" t="s">
        <v>1511</v>
      </c>
      <c r="N1329" t="s">
        <v>1512</v>
      </c>
      <c r="O1329">
        <f>IF(B1329="--","BLANK",VLOOKUP(J1329,Currencies!$B$3:$C$153,2,FALSE))</f>
        <v>1.3900716399999999</v>
      </c>
      <c r="P1329">
        <f t="shared" si="20"/>
        <v>10789.105804647594</v>
      </c>
      <c r="Q1329" s="3">
        <v>10789.10580464759</v>
      </c>
    </row>
    <row r="1330" spans="1:17" x14ac:dyDescent="0.2">
      <c r="A1330" t="s">
        <v>91</v>
      </c>
      <c r="B1330" t="s">
        <v>1644</v>
      </c>
      <c r="C1330" t="s">
        <v>1645</v>
      </c>
      <c r="D1330" t="s">
        <v>1646</v>
      </c>
      <c r="E1330" t="s">
        <v>820</v>
      </c>
      <c r="F1330" t="s">
        <v>1647</v>
      </c>
      <c r="G1330" t="s">
        <v>1648</v>
      </c>
      <c r="H1330" t="s">
        <v>93</v>
      </c>
      <c r="I1330" t="s">
        <v>94</v>
      </c>
      <c r="J1330" t="s">
        <v>95</v>
      </c>
      <c r="K1330" t="s">
        <v>22</v>
      </c>
      <c r="L1330" t="s">
        <v>96</v>
      </c>
      <c r="M1330" t="s">
        <v>1511</v>
      </c>
      <c r="N1330" t="s">
        <v>1512</v>
      </c>
      <c r="O1330">
        <f>IF(B1330="--","BLANK",VLOOKUP(J1330,Currencies!$B$3:$C$153,2,FALSE))</f>
        <v>820.63078289999999</v>
      </c>
      <c r="P1330">
        <f t="shared" si="20"/>
        <v>23.041263372037221</v>
      </c>
      <c r="Q1330" s="3">
        <v>23.041263372037221</v>
      </c>
    </row>
    <row r="1331" spans="1:17" x14ac:dyDescent="0.2">
      <c r="A1331" t="s">
        <v>97</v>
      </c>
      <c r="B1331" t="s">
        <v>1649</v>
      </c>
      <c r="C1331" t="s">
        <v>1650</v>
      </c>
      <c r="D1331" t="s">
        <v>930</v>
      </c>
      <c r="E1331" t="s">
        <v>1651</v>
      </c>
      <c r="F1331" t="s">
        <v>1652</v>
      </c>
      <c r="G1331" t="s">
        <v>1648</v>
      </c>
      <c r="H1331" t="s">
        <v>93</v>
      </c>
      <c r="I1331" t="s">
        <v>94</v>
      </c>
      <c r="J1331" t="s">
        <v>95</v>
      </c>
      <c r="K1331" t="s">
        <v>22</v>
      </c>
      <c r="L1331" t="s">
        <v>96</v>
      </c>
      <c r="M1331" t="s">
        <v>1511</v>
      </c>
      <c r="N1331" t="s">
        <v>1512</v>
      </c>
      <c r="O1331">
        <f>IF(B1331="--","BLANK",VLOOKUP(J1331,Currencies!$B$3:$C$153,2,FALSE))</f>
        <v>820.63078289999999</v>
      </c>
      <c r="P1331">
        <f t="shared" si="20"/>
        <v>4.5758458959217281</v>
      </c>
      <c r="Q1331" s="3">
        <v>4.5758458959217281</v>
      </c>
    </row>
    <row r="1332" spans="1:17" x14ac:dyDescent="0.2">
      <c r="A1332" t="s">
        <v>98</v>
      </c>
      <c r="B1332" t="s">
        <v>1653</v>
      </c>
      <c r="C1332" t="s">
        <v>1654</v>
      </c>
      <c r="D1332" t="s">
        <v>1655</v>
      </c>
      <c r="E1332" t="s">
        <v>1656</v>
      </c>
      <c r="F1332" t="s">
        <v>1657</v>
      </c>
      <c r="G1332" t="s">
        <v>157</v>
      </c>
      <c r="H1332" t="s">
        <v>100</v>
      </c>
      <c r="I1332" t="s">
        <v>101</v>
      </c>
      <c r="J1332" t="s">
        <v>102</v>
      </c>
      <c r="K1332" t="s">
        <v>103</v>
      </c>
      <c r="L1332" t="s">
        <v>104</v>
      </c>
      <c r="M1332" t="s">
        <v>1511</v>
      </c>
      <c r="N1332" t="s">
        <v>1512</v>
      </c>
      <c r="O1332">
        <f>IF(B1332="--","BLANK",VLOOKUP(J1332,Currencies!$B$3:$C$153,2,FALSE))</f>
        <v>24864.795699999999</v>
      </c>
      <c r="P1332">
        <f t="shared" si="20"/>
        <v>12.06640720558987</v>
      </c>
      <c r="Q1332" s="3">
        <v>12.06640720558987</v>
      </c>
    </row>
    <row r="1333" spans="1:17" x14ac:dyDescent="0.2">
      <c r="A1333" t="s">
        <v>105</v>
      </c>
      <c r="B1333" t="s">
        <v>1658</v>
      </c>
      <c r="C1333" t="s">
        <v>917</v>
      </c>
      <c r="D1333" t="s">
        <v>918</v>
      </c>
      <c r="E1333" t="s">
        <v>919</v>
      </c>
      <c r="F1333" t="s">
        <v>920</v>
      </c>
      <c r="G1333" t="s">
        <v>165</v>
      </c>
      <c r="H1333" t="s">
        <v>107</v>
      </c>
      <c r="I1333" t="s">
        <v>108</v>
      </c>
      <c r="J1333" t="s">
        <v>109</v>
      </c>
      <c r="K1333" t="s">
        <v>110</v>
      </c>
      <c r="L1333" t="s">
        <v>111</v>
      </c>
      <c r="M1333" t="s">
        <v>1511</v>
      </c>
      <c r="N1333" t="s">
        <v>1512</v>
      </c>
      <c r="O1333">
        <f>IF(B1333="--","BLANK",VLOOKUP(J1333,Currencies!$B$3:$C$153,2,FALSE))</f>
        <v>566.58763841999996</v>
      </c>
      <c r="P1333">
        <f t="shared" si="20"/>
        <v>14.418404931637902</v>
      </c>
      <c r="Q1333" s="3">
        <v>14.4184049316379</v>
      </c>
    </row>
    <row r="1334" spans="1:17" x14ac:dyDescent="0.2">
      <c r="A1334" t="s">
        <v>112</v>
      </c>
      <c r="B1334" t="s">
        <v>1659</v>
      </c>
      <c r="C1334" t="s">
        <v>917</v>
      </c>
      <c r="D1334" t="s">
        <v>918</v>
      </c>
      <c r="E1334" t="s">
        <v>921</v>
      </c>
      <c r="F1334" t="s">
        <v>922</v>
      </c>
      <c r="G1334" t="s">
        <v>113</v>
      </c>
      <c r="H1334" t="s">
        <v>114</v>
      </c>
      <c r="I1334" t="s">
        <v>115</v>
      </c>
      <c r="J1334" t="s">
        <v>116</v>
      </c>
      <c r="K1334" t="s">
        <v>117</v>
      </c>
      <c r="L1334" t="s">
        <v>118</v>
      </c>
      <c r="M1334" t="s">
        <v>1511</v>
      </c>
      <c r="N1334" t="s">
        <v>1512</v>
      </c>
      <c r="O1334">
        <f>IF(B1334="--","BLANK",VLOOKUP(J1334,Currencies!$B$3:$C$153,2,FALSE))</f>
        <v>0.98893401000000003</v>
      </c>
      <c r="P1334">
        <f t="shared" si="20"/>
        <v>386.26439796523937</v>
      </c>
      <c r="Q1334" s="3">
        <v>386.26439796523943</v>
      </c>
    </row>
    <row r="1335" spans="1:17" x14ac:dyDescent="0.2">
      <c r="A1335" t="s">
        <v>119</v>
      </c>
      <c r="B1335" t="s">
        <v>53</v>
      </c>
      <c r="C1335" t="s">
        <v>53</v>
      </c>
      <c r="D1335" t="s">
        <v>53</v>
      </c>
      <c r="E1335" t="s">
        <v>53</v>
      </c>
      <c r="F1335" t="s">
        <v>53</v>
      </c>
      <c r="G1335" t="s">
        <v>53</v>
      </c>
      <c r="H1335" t="s">
        <v>120</v>
      </c>
      <c r="I1335" t="s">
        <v>121</v>
      </c>
      <c r="J1335" t="s">
        <v>122</v>
      </c>
      <c r="K1335" t="s">
        <v>22</v>
      </c>
      <c r="L1335" t="s">
        <v>123</v>
      </c>
      <c r="M1335" t="s">
        <v>1511</v>
      </c>
      <c r="N1335" t="s">
        <v>1512</v>
      </c>
      <c r="O1335" t="str">
        <f>IF(B1335="--","BLANK",VLOOKUP(J1335,Currencies!$B$3:$C$153,2,FALSE))</f>
        <v>BLANK</v>
      </c>
      <c r="P1335" t="str">
        <f t="shared" si="20"/>
        <v>No value</v>
      </c>
      <c r="Q1335" s="3" t="s">
        <v>58</v>
      </c>
    </row>
    <row r="1336" spans="1:17" x14ac:dyDescent="0.2">
      <c r="A1336" t="s">
        <v>124</v>
      </c>
      <c r="B1336" t="s">
        <v>1660</v>
      </c>
      <c r="C1336" t="s">
        <v>1661</v>
      </c>
      <c r="D1336" t="s">
        <v>1049</v>
      </c>
      <c r="E1336" t="s">
        <v>1662</v>
      </c>
      <c r="F1336" t="s">
        <v>1663</v>
      </c>
      <c r="G1336" t="s">
        <v>35</v>
      </c>
      <c r="H1336" t="s">
        <v>125</v>
      </c>
      <c r="I1336" t="s">
        <v>126</v>
      </c>
      <c r="J1336" t="s">
        <v>127</v>
      </c>
      <c r="K1336" t="s">
        <v>22</v>
      </c>
      <c r="L1336" t="s">
        <v>128</v>
      </c>
      <c r="M1336" t="s">
        <v>1511</v>
      </c>
      <c r="N1336" t="s">
        <v>1512</v>
      </c>
      <c r="O1336">
        <f>IF(B1336="--","BLANK",VLOOKUP(J1336,Currencies!$B$3:$C$153,2,FALSE))</f>
        <v>3850.87318241</v>
      </c>
      <c r="P1336">
        <f t="shared" si="20"/>
        <v>0.27845372963669668</v>
      </c>
      <c r="Q1336" s="3">
        <v>0.27845372963669668</v>
      </c>
    </row>
    <row r="1337" spans="1:17" x14ac:dyDescent="0.2">
      <c r="A1337" t="s">
        <v>129</v>
      </c>
      <c r="B1337" t="s">
        <v>1664</v>
      </c>
      <c r="C1337" t="s">
        <v>1665</v>
      </c>
      <c r="D1337" t="s">
        <v>1163</v>
      </c>
      <c r="E1337" t="s">
        <v>1666</v>
      </c>
      <c r="F1337" t="s">
        <v>1667</v>
      </c>
      <c r="G1337" t="s">
        <v>130</v>
      </c>
      <c r="H1337" t="s">
        <v>131</v>
      </c>
      <c r="I1337" t="s">
        <v>132</v>
      </c>
      <c r="J1337" t="s">
        <v>133</v>
      </c>
      <c r="K1337" t="s">
        <v>22</v>
      </c>
      <c r="L1337" t="s">
        <v>134</v>
      </c>
      <c r="M1337" t="s">
        <v>1511</v>
      </c>
      <c r="N1337" t="s">
        <v>1512</v>
      </c>
      <c r="O1337">
        <f>IF(B1337="--","BLANK",VLOOKUP(J1337,Currencies!$B$3:$C$153,2,FALSE))</f>
        <v>1</v>
      </c>
      <c r="P1337">
        <f t="shared" si="20"/>
        <v>1594.04</v>
      </c>
      <c r="Q1337" s="3">
        <v>1594.04</v>
      </c>
    </row>
    <row r="1338" spans="1:17" x14ac:dyDescent="0.2">
      <c r="A1338" t="s">
        <v>166</v>
      </c>
      <c r="B1338" t="s">
        <v>1668</v>
      </c>
      <c r="C1338" t="s">
        <v>929</v>
      </c>
      <c r="D1338" t="s">
        <v>911</v>
      </c>
      <c r="E1338" t="s">
        <v>860</v>
      </c>
      <c r="F1338" t="s">
        <v>1669</v>
      </c>
      <c r="G1338" t="s">
        <v>1670</v>
      </c>
      <c r="H1338" t="s">
        <v>933</v>
      </c>
      <c r="I1338" t="s">
        <v>168</v>
      </c>
      <c r="J1338" t="s">
        <v>180</v>
      </c>
      <c r="K1338" t="s">
        <v>181</v>
      </c>
      <c r="L1338" t="s">
        <v>182</v>
      </c>
      <c r="M1338" t="s">
        <v>1511</v>
      </c>
      <c r="N1338" t="s">
        <v>1671</v>
      </c>
      <c r="O1338">
        <f>IF(B1338="--","BLANK",VLOOKUP(J1338,Currencies!$B$3:$C$153,2,FALSE))</f>
        <v>0.81658624000000002</v>
      </c>
      <c r="P1338">
        <f t="shared" si="20"/>
        <v>1664.4414679336257</v>
      </c>
      <c r="Q1338" s="3">
        <v>1664.441467933626</v>
      </c>
    </row>
    <row r="1339" spans="1:17" x14ac:dyDescent="0.2">
      <c r="A1339" t="s">
        <v>173</v>
      </c>
      <c r="B1339" t="s">
        <v>1672</v>
      </c>
      <c r="C1339" t="s">
        <v>1673</v>
      </c>
      <c r="D1339" t="s">
        <v>1674</v>
      </c>
      <c r="E1339" t="s">
        <v>1572</v>
      </c>
      <c r="F1339" t="s">
        <v>1675</v>
      </c>
      <c r="G1339" t="s">
        <v>174</v>
      </c>
      <c r="H1339" t="s">
        <v>933</v>
      </c>
      <c r="I1339" t="s">
        <v>168</v>
      </c>
      <c r="J1339" t="s">
        <v>180</v>
      </c>
      <c r="K1339" t="s">
        <v>181</v>
      </c>
      <c r="L1339" t="s">
        <v>182</v>
      </c>
      <c r="M1339" t="s">
        <v>1511</v>
      </c>
      <c r="N1339" t="s">
        <v>1671</v>
      </c>
      <c r="O1339">
        <f>IF(B1339="--","BLANK",VLOOKUP(J1339,Currencies!$B$3:$C$153,2,FALSE))</f>
        <v>0.81658624000000002</v>
      </c>
      <c r="P1339">
        <f t="shared" si="20"/>
        <v>277.49671608475791</v>
      </c>
      <c r="Q1339" s="3">
        <v>277.49671608475791</v>
      </c>
    </row>
    <row r="1340" spans="1:17" x14ac:dyDescent="0.2">
      <c r="A1340" t="s">
        <v>175</v>
      </c>
      <c r="B1340" t="s">
        <v>1676</v>
      </c>
      <c r="C1340" t="s">
        <v>1677</v>
      </c>
      <c r="D1340" t="s">
        <v>897</v>
      </c>
      <c r="E1340" t="s">
        <v>1678</v>
      </c>
      <c r="F1340" t="s">
        <v>1679</v>
      </c>
      <c r="G1340" t="s">
        <v>176</v>
      </c>
      <c r="H1340" t="s">
        <v>933</v>
      </c>
      <c r="I1340" t="s">
        <v>168</v>
      </c>
      <c r="J1340" t="s">
        <v>180</v>
      </c>
      <c r="K1340" t="s">
        <v>181</v>
      </c>
      <c r="L1340" t="s">
        <v>182</v>
      </c>
      <c r="M1340" t="s">
        <v>1511</v>
      </c>
      <c r="N1340" t="s">
        <v>1671</v>
      </c>
      <c r="O1340">
        <f>IF(B1340="--","BLANK",VLOOKUP(J1340,Currencies!$B$3:$C$153,2,FALSE))</f>
        <v>0.81658624000000002</v>
      </c>
      <c r="P1340">
        <f t="shared" si="20"/>
        <v>3603.2813876462083</v>
      </c>
      <c r="Q1340" s="3">
        <v>3603.2813876462078</v>
      </c>
    </row>
    <row r="1341" spans="1:17" x14ac:dyDescent="0.2">
      <c r="A1341" t="s">
        <v>177</v>
      </c>
      <c r="B1341" t="s">
        <v>1680</v>
      </c>
      <c r="C1341" t="s">
        <v>942</v>
      </c>
      <c r="D1341" t="s">
        <v>943</v>
      </c>
      <c r="E1341" t="s">
        <v>1276</v>
      </c>
      <c r="F1341" t="s">
        <v>1681</v>
      </c>
      <c r="G1341" t="s">
        <v>1670</v>
      </c>
      <c r="H1341" t="s">
        <v>933</v>
      </c>
      <c r="I1341" t="s">
        <v>168</v>
      </c>
      <c r="J1341" t="s">
        <v>180</v>
      </c>
      <c r="K1341" t="s">
        <v>181</v>
      </c>
      <c r="L1341" t="s">
        <v>182</v>
      </c>
      <c r="M1341" t="s">
        <v>1511</v>
      </c>
      <c r="N1341" t="s">
        <v>1671</v>
      </c>
      <c r="O1341">
        <f>IF(B1341="--","BLANK",VLOOKUP(J1341,Currencies!$B$3:$C$153,2,FALSE))</f>
        <v>0.81658624000000002</v>
      </c>
      <c r="P1341">
        <f t="shared" si="20"/>
        <v>1628.6705982211995</v>
      </c>
      <c r="Q1341" s="3">
        <v>1628.670598221199</v>
      </c>
    </row>
    <row r="1342" spans="1:17" x14ac:dyDescent="0.2">
      <c r="A1342" t="s">
        <v>178</v>
      </c>
      <c r="B1342" t="s">
        <v>1682</v>
      </c>
      <c r="C1342" t="s">
        <v>1683</v>
      </c>
      <c r="D1342" t="s">
        <v>1684</v>
      </c>
      <c r="E1342" t="s">
        <v>1685</v>
      </c>
      <c r="F1342" t="s">
        <v>1686</v>
      </c>
      <c r="G1342" t="s">
        <v>185</v>
      </c>
      <c r="H1342" t="s">
        <v>179</v>
      </c>
      <c r="I1342" t="s">
        <v>168</v>
      </c>
      <c r="J1342" t="s">
        <v>180</v>
      </c>
      <c r="K1342" t="s">
        <v>181</v>
      </c>
      <c r="L1342" t="s">
        <v>182</v>
      </c>
      <c r="M1342" t="s">
        <v>1511</v>
      </c>
      <c r="N1342" t="s">
        <v>1671</v>
      </c>
      <c r="O1342">
        <f>IF(B1342="--","BLANK",VLOOKUP(J1342,Currencies!$B$3:$C$153,2,FALSE))</f>
        <v>0.81658624000000002</v>
      </c>
      <c r="P1342">
        <f t="shared" si="20"/>
        <v>1023.0027878010778</v>
      </c>
      <c r="Q1342" s="3">
        <v>1023.0027878010779</v>
      </c>
    </row>
    <row r="1343" spans="1:17" x14ac:dyDescent="0.2">
      <c r="A1343" t="s">
        <v>183</v>
      </c>
      <c r="B1343" t="s">
        <v>1687</v>
      </c>
      <c r="C1343" t="s">
        <v>1688</v>
      </c>
      <c r="D1343" t="s">
        <v>1689</v>
      </c>
      <c r="E1343" t="s">
        <v>1690</v>
      </c>
      <c r="F1343" t="s">
        <v>1633</v>
      </c>
      <c r="G1343" t="s">
        <v>142</v>
      </c>
      <c r="H1343" t="s">
        <v>179</v>
      </c>
      <c r="I1343" t="s">
        <v>168</v>
      </c>
      <c r="J1343" t="s">
        <v>180</v>
      </c>
      <c r="K1343" t="s">
        <v>181</v>
      </c>
      <c r="L1343" t="s">
        <v>182</v>
      </c>
      <c r="M1343" t="s">
        <v>1511</v>
      </c>
      <c r="N1343" t="s">
        <v>1671</v>
      </c>
      <c r="O1343">
        <f>IF(B1343="--","BLANK",VLOOKUP(J1343,Currencies!$B$3:$C$153,2,FALSE))</f>
        <v>0.81658624000000002</v>
      </c>
      <c r="P1343">
        <f t="shared" si="20"/>
        <v>7429.9072195975277</v>
      </c>
      <c r="Q1343" s="3">
        <v>7429.9072195975277</v>
      </c>
    </row>
    <row r="1344" spans="1:17" x14ac:dyDescent="0.2">
      <c r="A1344" t="s">
        <v>184</v>
      </c>
      <c r="B1344" t="s">
        <v>1691</v>
      </c>
      <c r="C1344" t="s">
        <v>1692</v>
      </c>
      <c r="D1344" t="s">
        <v>1438</v>
      </c>
      <c r="E1344" t="s">
        <v>1693</v>
      </c>
      <c r="F1344" t="s">
        <v>1510</v>
      </c>
      <c r="G1344" t="s">
        <v>174</v>
      </c>
      <c r="H1344" t="s">
        <v>179</v>
      </c>
      <c r="I1344" t="s">
        <v>168</v>
      </c>
      <c r="J1344" t="s">
        <v>180</v>
      </c>
      <c r="K1344" t="s">
        <v>181</v>
      </c>
      <c r="L1344" t="s">
        <v>182</v>
      </c>
      <c r="M1344" t="s">
        <v>1511</v>
      </c>
      <c r="N1344" t="s">
        <v>1671</v>
      </c>
      <c r="O1344">
        <f>IF(B1344="--","BLANK",VLOOKUP(J1344,Currencies!$B$3:$C$153,2,FALSE))</f>
        <v>0.81658624000000002</v>
      </c>
      <c r="P1344">
        <f t="shared" si="20"/>
        <v>4082.6796199749829</v>
      </c>
      <c r="Q1344" s="3">
        <v>4082.6796199749829</v>
      </c>
    </row>
    <row r="1345" spans="1:17" x14ac:dyDescent="0.2">
      <c r="A1345" t="s">
        <v>186</v>
      </c>
      <c r="B1345" t="s">
        <v>1694</v>
      </c>
      <c r="C1345" t="s">
        <v>1001</v>
      </c>
      <c r="D1345" t="s">
        <v>1695</v>
      </c>
      <c r="E1345" t="s">
        <v>1696</v>
      </c>
      <c r="F1345" t="s">
        <v>1697</v>
      </c>
      <c r="G1345" t="s">
        <v>187</v>
      </c>
      <c r="H1345" t="s">
        <v>188</v>
      </c>
      <c r="I1345" t="s">
        <v>189</v>
      </c>
      <c r="J1345" t="s">
        <v>190</v>
      </c>
      <c r="K1345" t="s">
        <v>191</v>
      </c>
      <c r="L1345" t="s">
        <v>192</v>
      </c>
      <c r="M1345" t="s">
        <v>1511</v>
      </c>
      <c r="N1345" t="s">
        <v>1671</v>
      </c>
      <c r="O1345">
        <f>IF(B1345="--","BLANK",VLOOKUP(J1345,Currencies!$B$3:$C$153,2,FALSE))</f>
        <v>6.8107219800000003</v>
      </c>
      <c r="P1345">
        <f t="shared" si="20"/>
        <v>142.68237682490161</v>
      </c>
      <c r="Q1345" s="3">
        <v>142.68237682490161</v>
      </c>
    </row>
    <row r="1346" spans="1:17" x14ac:dyDescent="0.2">
      <c r="A1346" t="s">
        <v>193</v>
      </c>
      <c r="B1346" t="s">
        <v>1698</v>
      </c>
      <c r="C1346" t="s">
        <v>1699</v>
      </c>
      <c r="D1346" t="s">
        <v>1113</v>
      </c>
      <c r="E1346" t="s">
        <v>1700</v>
      </c>
      <c r="F1346" t="s">
        <v>1701</v>
      </c>
      <c r="G1346" t="s">
        <v>187</v>
      </c>
      <c r="H1346" t="s">
        <v>188</v>
      </c>
      <c r="I1346" t="s">
        <v>189</v>
      </c>
      <c r="J1346" t="s">
        <v>190</v>
      </c>
      <c r="K1346" t="s">
        <v>191</v>
      </c>
      <c r="L1346" t="s">
        <v>192</v>
      </c>
      <c r="M1346" t="s">
        <v>1511</v>
      </c>
      <c r="N1346" t="s">
        <v>1671</v>
      </c>
      <c r="O1346">
        <f>IF(B1346="--","BLANK",VLOOKUP(J1346,Currencies!$B$3:$C$153,2,FALSE))</f>
        <v>6.8107219800000003</v>
      </c>
      <c r="P1346">
        <f t="shared" ref="P1346:P1409" si="21">IF(O1346="Blank", "No value",B1346/O1346)</f>
        <v>179.68579595433727</v>
      </c>
      <c r="Q1346" s="3">
        <v>179.68579595433729</v>
      </c>
    </row>
    <row r="1347" spans="1:17" x14ac:dyDescent="0.2">
      <c r="A1347" t="s">
        <v>194</v>
      </c>
      <c r="B1347" t="s">
        <v>1702</v>
      </c>
      <c r="C1347" t="s">
        <v>1703</v>
      </c>
      <c r="D1347" t="s">
        <v>1704</v>
      </c>
      <c r="E1347" t="s">
        <v>1705</v>
      </c>
      <c r="F1347" t="s">
        <v>1706</v>
      </c>
      <c r="G1347" t="s">
        <v>187</v>
      </c>
      <c r="H1347" t="s">
        <v>188</v>
      </c>
      <c r="I1347" t="s">
        <v>189</v>
      </c>
      <c r="J1347" t="s">
        <v>190</v>
      </c>
      <c r="K1347" t="s">
        <v>191</v>
      </c>
      <c r="L1347" t="s">
        <v>192</v>
      </c>
      <c r="M1347" t="s">
        <v>1511</v>
      </c>
      <c r="N1347" t="s">
        <v>1671</v>
      </c>
      <c r="O1347">
        <f>IF(B1347="--","BLANK",VLOOKUP(J1347,Currencies!$B$3:$C$153,2,FALSE))</f>
        <v>6.8107219800000003</v>
      </c>
      <c r="P1347">
        <f t="shared" si="21"/>
        <v>191.10896081534074</v>
      </c>
      <c r="Q1347" s="3">
        <v>191.10896081534071</v>
      </c>
    </row>
    <row r="1348" spans="1:17" x14ac:dyDescent="0.2">
      <c r="A1348" t="s">
        <v>195</v>
      </c>
      <c r="B1348" t="s">
        <v>1707</v>
      </c>
      <c r="C1348" t="s">
        <v>1708</v>
      </c>
      <c r="D1348" t="s">
        <v>1709</v>
      </c>
      <c r="E1348" t="s">
        <v>1710</v>
      </c>
      <c r="F1348" t="s">
        <v>1711</v>
      </c>
      <c r="G1348" t="s">
        <v>196</v>
      </c>
      <c r="H1348" t="s">
        <v>197</v>
      </c>
      <c r="I1348" t="s">
        <v>198</v>
      </c>
      <c r="J1348" t="s">
        <v>199</v>
      </c>
      <c r="K1348" t="s">
        <v>200</v>
      </c>
      <c r="L1348" t="s">
        <v>201</v>
      </c>
      <c r="M1348" t="s">
        <v>1511</v>
      </c>
      <c r="N1348" t="s">
        <v>1671</v>
      </c>
      <c r="O1348">
        <f>IF(B1348="--","BLANK",VLOOKUP(J1348,Currencies!$B$3:$C$153,2,FALSE))</f>
        <v>4.1638330699999999</v>
      </c>
      <c r="P1348">
        <f t="shared" si="21"/>
        <v>396.90351947754721</v>
      </c>
      <c r="Q1348" s="3">
        <v>396.90351947754721</v>
      </c>
    </row>
    <row r="1349" spans="1:17" x14ac:dyDescent="0.2">
      <c r="A1349" t="s">
        <v>202</v>
      </c>
      <c r="B1349" t="s">
        <v>1712</v>
      </c>
      <c r="C1349" t="s">
        <v>1713</v>
      </c>
      <c r="D1349" t="s">
        <v>1258</v>
      </c>
      <c r="E1349" t="s">
        <v>1714</v>
      </c>
      <c r="F1349" t="s">
        <v>1084</v>
      </c>
      <c r="G1349" t="s">
        <v>196</v>
      </c>
      <c r="H1349" t="s">
        <v>197</v>
      </c>
      <c r="I1349" t="s">
        <v>198</v>
      </c>
      <c r="J1349" t="s">
        <v>199</v>
      </c>
      <c r="K1349" t="s">
        <v>200</v>
      </c>
      <c r="L1349" t="s">
        <v>201</v>
      </c>
      <c r="M1349" t="s">
        <v>1511</v>
      </c>
      <c r="N1349" t="s">
        <v>1671</v>
      </c>
      <c r="O1349">
        <f>IF(B1349="--","BLANK",VLOOKUP(J1349,Currencies!$B$3:$C$153,2,FALSE))</f>
        <v>4.1638330699999999</v>
      </c>
      <c r="P1349">
        <f t="shared" si="21"/>
        <v>11118.365991554987</v>
      </c>
      <c r="Q1349" s="3">
        <v>11118.365991554991</v>
      </c>
    </row>
    <row r="1350" spans="1:17" x14ac:dyDescent="0.2">
      <c r="A1350" t="s">
        <v>203</v>
      </c>
      <c r="B1350" t="s">
        <v>1715</v>
      </c>
      <c r="C1350" t="s">
        <v>1716</v>
      </c>
      <c r="D1350" t="s">
        <v>1646</v>
      </c>
      <c r="E1350" t="s">
        <v>1167</v>
      </c>
      <c r="F1350" t="s">
        <v>1717</v>
      </c>
      <c r="G1350" t="s">
        <v>196</v>
      </c>
      <c r="H1350" t="s">
        <v>197</v>
      </c>
      <c r="I1350" t="s">
        <v>198</v>
      </c>
      <c r="J1350" t="s">
        <v>199</v>
      </c>
      <c r="K1350" t="s">
        <v>200</v>
      </c>
      <c r="L1350" t="s">
        <v>201</v>
      </c>
      <c r="M1350" t="s">
        <v>1511</v>
      </c>
      <c r="N1350" t="s">
        <v>1671</v>
      </c>
      <c r="O1350">
        <f>IF(B1350="--","BLANK",VLOOKUP(J1350,Currencies!$B$3:$C$153,2,FALSE))</f>
        <v>4.1638330699999999</v>
      </c>
      <c r="P1350">
        <f t="shared" si="21"/>
        <v>457.53515282013933</v>
      </c>
      <c r="Q1350" s="3">
        <v>457.53515282013927</v>
      </c>
    </row>
    <row r="1351" spans="1:17" x14ac:dyDescent="0.2">
      <c r="A1351" t="s">
        <v>204</v>
      </c>
      <c r="B1351" t="s">
        <v>1718</v>
      </c>
      <c r="C1351" t="s">
        <v>1719</v>
      </c>
      <c r="D1351" t="s">
        <v>1720</v>
      </c>
      <c r="E1351" t="s">
        <v>1721</v>
      </c>
      <c r="F1351" t="s">
        <v>1722</v>
      </c>
      <c r="G1351" t="s">
        <v>205</v>
      </c>
      <c r="H1351" t="s">
        <v>206</v>
      </c>
      <c r="I1351" t="s">
        <v>207</v>
      </c>
      <c r="J1351" t="s">
        <v>169</v>
      </c>
      <c r="K1351" t="s">
        <v>170</v>
      </c>
      <c r="L1351" t="s">
        <v>171</v>
      </c>
      <c r="M1351" t="s">
        <v>1511</v>
      </c>
      <c r="N1351" t="s">
        <v>1671</v>
      </c>
      <c r="O1351">
        <f>IF(B1351="--","BLANK",VLOOKUP(J1351,Currencies!$B$3:$C$153,2,FALSE))</f>
        <v>0.91375289000000004</v>
      </c>
      <c r="P1351">
        <f t="shared" si="21"/>
        <v>3809.454435761073</v>
      </c>
      <c r="Q1351" s="3">
        <v>3809.454435761073</v>
      </c>
    </row>
    <row r="1352" spans="1:17" x14ac:dyDescent="0.2">
      <c r="A1352" t="s">
        <v>208</v>
      </c>
      <c r="B1352" t="s">
        <v>1723</v>
      </c>
      <c r="C1352" t="s">
        <v>1724</v>
      </c>
      <c r="D1352" t="s">
        <v>1725</v>
      </c>
      <c r="E1352" t="s">
        <v>1726</v>
      </c>
      <c r="F1352" t="s">
        <v>1727</v>
      </c>
      <c r="G1352" t="s">
        <v>205</v>
      </c>
      <c r="H1352" t="s">
        <v>206</v>
      </c>
      <c r="I1352" t="s">
        <v>207</v>
      </c>
      <c r="J1352" t="s">
        <v>169</v>
      </c>
      <c r="K1352" t="s">
        <v>170</v>
      </c>
      <c r="L1352" t="s">
        <v>171</v>
      </c>
      <c r="M1352" t="s">
        <v>1511</v>
      </c>
      <c r="N1352" t="s">
        <v>1671</v>
      </c>
      <c r="O1352">
        <f>IF(B1352="--","BLANK",VLOOKUP(J1352,Currencies!$B$3:$C$153,2,FALSE))</f>
        <v>0.91375289000000004</v>
      </c>
      <c r="P1352">
        <f t="shared" si="21"/>
        <v>4921.4399748711048</v>
      </c>
      <c r="Q1352" s="3">
        <v>4921.4399748711048</v>
      </c>
    </row>
    <row r="1353" spans="1:17" x14ac:dyDescent="0.2">
      <c r="A1353" t="s">
        <v>209</v>
      </c>
      <c r="B1353" t="s">
        <v>1728</v>
      </c>
      <c r="C1353" t="s">
        <v>1729</v>
      </c>
      <c r="D1353" t="s">
        <v>974</v>
      </c>
      <c r="E1353" t="s">
        <v>1730</v>
      </c>
      <c r="F1353" t="s">
        <v>1731</v>
      </c>
      <c r="G1353" t="s">
        <v>210</v>
      </c>
      <c r="H1353" t="s">
        <v>211</v>
      </c>
      <c r="I1353" t="s">
        <v>212</v>
      </c>
      <c r="J1353" t="s">
        <v>213</v>
      </c>
      <c r="K1353" t="s">
        <v>214</v>
      </c>
      <c r="L1353" t="s">
        <v>215</v>
      </c>
      <c r="M1353" t="s">
        <v>1511</v>
      </c>
      <c r="N1353" t="s">
        <v>1671</v>
      </c>
      <c r="O1353">
        <f>IF(B1353="--","BLANK",VLOOKUP(J1353,Currencies!$B$3:$C$153,2,FALSE))</f>
        <v>6.7986928500000001</v>
      </c>
      <c r="P1353">
        <f t="shared" si="21"/>
        <v>15026.054604011122</v>
      </c>
      <c r="Q1353" s="3">
        <v>15026.05460401112</v>
      </c>
    </row>
    <row r="1354" spans="1:17" x14ac:dyDescent="0.2">
      <c r="A1354" t="s">
        <v>216</v>
      </c>
      <c r="B1354" t="s">
        <v>1732</v>
      </c>
      <c r="C1354" t="s">
        <v>1733</v>
      </c>
      <c r="D1354" t="s">
        <v>863</v>
      </c>
      <c r="E1354" t="s">
        <v>853</v>
      </c>
      <c r="F1354" t="s">
        <v>1734</v>
      </c>
      <c r="G1354" t="s">
        <v>210</v>
      </c>
      <c r="H1354" t="s">
        <v>211</v>
      </c>
      <c r="I1354" t="s">
        <v>212</v>
      </c>
      <c r="J1354" t="s">
        <v>213</v>
      </c>
      <c r="K1354" t="s">
        <v>214</v>
      </c>
      <c r="L1354" t="s">
        <v>215</v>
      </c>
      <c r="M1354" t="s">
        <v>1511</v>
      </c>
      <c r="N1354" t="s">
        <v>1671</v>
      </c>
      <c r="O1354">
        <f>IF(B1354="--","BLANK",VLOOKUP(J1354,Currencies!$B$3:$C$153,2,FALSE))</f>
        <v>6.7986928500000001</v>
      </c>
      <c r="P1354">
        <f t="shared" si="21"/>
        <v>17417.064222867488</v>
      </c>
      <c r="Q1354" s="3">
        <v>17417.064222867491</v>
      </c>
    </row>
    <row r="1355" spans="1:17" x14ac:dyDescent="0.2">
      <c r="A1355" t="s">
        <v>217</v>
      </c>
      <c r="B1355" t="s">
        <v>53</v>
      </c>
      <c r="C1355" t="s">
        <v>53</v>
      </c>
      <c r="D1355" t="s">
        <v>53</v>
      </c>
      <c r="E1355" t="s">
        <v>53</v>
      </c>
      <c r="F1355" t="s">
        <v>53</v>
      </c>
      <c r="G1355" t="s">
        <v>53</v>
      </c>
      <c r="H1355" t="s">
        <v>218</v>
      </c>
      <c r="I1355" t="s">
        <v>219</v>
      </c>
      <c r="J1355" t="s">
        <v>220</v>
      </c>
      <c r="K1355" t="s">
        <v>221</v>
      </c>
      <c r="L1355" t="s">
        <v>222</v>
      </c>
      <c r="M1355" t="s">
        <v>1511</v>
      </c>
      <c r="N1355" t="s">
        <v>1671</v>
      </c>
      <c r="O1355" t="str">
        <f>IF(B1355="--","BLANK",VLOOKUP(J1355,Currencies!$B$3:$C$153,2,FALSE))</f>
        <v>BLANK</v>
      </c>
      <c r="P1355" t="str">
        <f t="shared" si="21"/>
        <v>No value</v>
      </c>
      <c r="Q1355" s="3" t="s">
        <v>58</v>
      </c>
    </row>
    <row r="1356" spans="1:17" x14ac:dyDescent="0.2">
      <c r="A1356" t="s">
        <v>223</v>
      </c>
      <c r="B1356" t="s">
        <v>1735</v>
      </c>
      <c r="C1356" t="s">
        <v>1736</v>
      </c>
      <c r="D1356" t="s">
        <v>1247</v>
      </c>
      <c r="E1356" t="s">
        <v>1737</v>
      </c>
      <c r="F1356" t="s">
        <v>1738</v>
      </c>
      <c r="G1356" t="s">
        <v>224</v>
      </c>
      <c r="H1356" t="s">
        <v>218</v>
      </c>
      <c r="I1356" t="s">
        <v>219</v>
      </c>
      <c r="J1356" t="s">
        <v>220</v>
      </c>
      <c r="K1356" t="s">
        <v>221</v>
      </c>
      <c r="L1356" t="s">
        <v>222</v>
      </c>
      <c r="M1356" t="s">
        <v>1511</v>
      </c>
      <c r="N1356" t="s">
        <v>1671</v>
      </c>
      <c r="O1356">
        <f>IF(B1356="--","BLANK",VLOOKUP(J1356,Currencies!$B$3:$C$153,2,FALSE))</f>
        <v>0.37371227000000001</v>
      </c>
      <c r="P1356">
        <f t="shared" si="21"/>
        <v>3374.5747764717489</v>
      </c>
      <c r="Q1356" s="3">
        <v>3374.5747764717489</v>
      </c>
    </row>
    <row r="1357" spans="1:17" x14ac:dyDescent="0.2">
      <c r="A1357" t="s">
        <v>225</v>
      </c>
      <c r="B1357" t="s">
        <v>1739</v>
      </c>
      <c r="C1357" t="s">
        <v>1740</v>
      </c>
      <c r="D1357" t="s">
        <v>1741</v>
      </c>
      <c r="E1357" t="s">
        <v>1742</v>
      </c>
      <c r="F1357" t="s">
        <v>1743</v>
      </c>
      <c r="G1357" t="s">
        <v>226</v>
      </c>
      <c r="H1357" t="s">
        <v>227</v>
      </c>
      <c r="I1357" t="s">
        <v>228</v>
      </c>
      <c r="J1357" t="s">
        <v>169</v>
      </c>
      <c r="K1357" t="s">
        <v>170</v>
      </c>
      <c r="L1357" t="s">
        <v>171</v>
      </c>
      <c r="M1357" t="s">
        <v>1511</v>
      </c>
      <c r="N1357" t="s">
        <v>1671</v>
      </c>
      <c r="O1357">
        <f>IF(B1357="--","BLANK",VLOOKUP(J1357,Currencies!$B$3:$C$153,2,FALSE))</f>
        <v>0.91375289000000004</v>
      </c>
      <c r="P1357">
        <f t="shared" si="21"/>
        <v>6794.4080592730052</v>
      </c>
      <c r="Q1357" s="3">
        <v>6794.4080592730052</v>
      </c>
    </row>
    <row r="1358" spans="1:17" x14ac:dyDescent="0.2">
      <c r="A1358" t="s">
        <v>229</v>
      </c>
      <c r="B1358" t="s">
        <v>1744</v>
      </c>
      <c r="C1358" t="s">
        <v>1745</v>
      </c>
      <c r="D1358" t="s">
        <v>1746</v>
      </c>
      <c r="E1358" t="s">
        <v>1747</v>
      </c>
      <c r="F1358" t="s">
        <v>1748</v>
      </c>
      <c r="G1358" t="s">
        <v>226</v>
      </c>
      <c r="H1358" t="s">
        <v>227</v>
      </c>
      <c r="I1358" t="s">
        <v>228</v>
      </c>
      <c r="J1358" t="s">
        <v>169</v>
      </c>
      <c r="K1358" t="s">
        <v>170</v>
      </c>
      <c r="L1358" t="s">
        <v>171</v>
      </c>
      <c r="M1358" t="s">
        <v>1511</v>
      </c>
      <c r="N1358" t="s">
        <v>1671</v>
      </c>
      <c r="O1358">
        <f>IF(B1358="--","BLANK",VLOOKUP(J1358,Currencies!$B$3:$C$153,2,FALSE))</f>
        <v>0.91375289000000004</v>
      </c>
      <c r="P1358">
        <f t="shared" si="21"/>
        <v>12283.091110114025</v>
      </c>
      <c r="Q1358" s="3">
        <v>12283.091110114019</v>
      </c>
    </row>
    <row r="1359" spans="1:17" x14ac:dyDescent="0.2">
      <c r="A1359" t="s">
        <v>230</v>
      </c>
      <c r="B1359" t="s">
        <v>1749</v>
      </c>
      <c r="C1359" t="s">
        <v>1750</v>
      </c>
      <c r="D1359" t="s">
        <v>947</v>
      </c>
      <c r="E1359" t="s">
        <v>1751</v>
      </c>
      <c r="F1359" t="s">
        <v>1752</v>
      </c>
      <c r="G1359" t="s">
        <v>224</v>
      </c>
      <c r="H1359" t="s">
        <v>231</v>
      </c>
      <c r="I1359" t="s">
        <v>232</v>
      </c>
      <c r="J1359" t="s">
        <v>233</v>
      </c>
      <c r="K1359" t="s">
        <v>234</v>
      </c>
      <c r="L1359" t="s">
        <v>235</v>
      </c>
      <c r="M1359" t="s">
        <v>1511</v>
      </c>
      <c r="N1359" t="s">
        <v>1671</v>
      </c>
      <c r="O1359">
        <f>IF(B1359="--","BLANK",VLOOKUP(J1359,Currencies!$B$3:$C$153,2,FALSE))</f>
        <v>3.6685804200000001</v>
      </c>
      <c r="P1359">
        <f t="shared" si="21"/>
        <v>527.04037492518694</v>
      </c>
      <c r="Q1359" s="3">
        <v>527.04037492518694</v>
      </c>
    </row>
    <row r="1360" spans="1:17" x14ac:dyDescent="0.2">
      <c r="A1360" t="s">
        <v>236</v>
      </c>
      <c r="B1360" t="s">
        <v>1753</v>
      </c>
      <c r="C1360" t="s">
        <v>1754</v>
      </c>
      <c r="D1360" t="s">
        <v>1755</v>
      </c>
      <c r="E1360" t="s">
        <v>1756</v>
      </c>
      <c r="F1360" t="s">
        <v>1757</v>
      </c>
      <c r="G1360" t="s">
        <v>224</v>
      </c>
      <c r="H1360" t="s">
        <v>231</v>
      </c>
      <c r="I1360" t="s">
        <v>232</v>
      </c>
      <c r="J1360" t="s">
        <v>233</v>
      </c>
      <c r="K1360" t="s">
        <v>234</v>
      </c>
      <c r="L1360" t="s">
        <v>235</v>
      </c>
      <c r="M1360" t="s">
        <v>1511</v>
      </c>
      <c r="N1360" t="s">
        <v>1671</v>
      </c>
      <c r="O1360">
        <f>IF(B1360="--","BLANK",VLOOKUP(J1360,Currencies!$B$3:$C$153,2,FALSE))</f>
        <v>3.6685804200000001</v>
      </c>
      <c r="P1360">
        <f t="shared" si="21"/>
        <v>1126.005028397333</v>
      </c>
      <c r="Q1360" s="3">
        <v>1126.005028397333</v>
      </c>
    </row>
    <row r="1361" spans="1:17" x14ac:dyDescent="0.2">
      <c r="A1361" t="s">
        <v>237</v>
      </c>
      <c r="B1361" t="s">
        <v>1758</v>
      </c>
      <c r="C1361" t="s">
        <v>1759</v>
      </c>
      <c r="D1361" t="s">
        <v>1760</v>
      </c>
      <c r="E1361" t="s">
        <v>1761</v>
      </c>
      <c r="F1361" t="s">
        <v>876</v>
      </c>
      <c r="G1361" t="s">
        <v>176</v>
      </c>
      <c r="H1361" t="s">
        <v>238</v>
      </c>
      <c r="I1361" t="s">
        <v>239</v>
      </c>
      <c r="J1361" t="s">
        <v>240</v>
      </c>
      <c r="K1361" t="s">
        <v>241</v>
      </c>
      <c r="L1361" t="s">
        <v>242</v>
      </c>
      <c r="M1361" t="s">
        <v>1511</v>
      </c>
      <c r="N1361" t="s">
        <v>1671</v>
      </c>
      <c r="O1361">
        <f>IF(B1361="--","BLANK",VLOOKUP(J1361,Currencies!$B$3:$C$153,2,FALSE))</f>
        <v>72.405651840000004</v>
      </c>
      <c r="P1361">
        <f t="shared" si="21"/>
        <v>38.267592785751241</v>
      </c>
      <c r="Q1361" s="3">
        <v>38.267592785751241</v>
      </c>
    </row>
    <row r="1362" spans="1:17" x14ac:dyDescent="0.2">
      <c r="A1362" t="s">
        <v>243</v>
      </c>
      <c r="B1362" t="s">
        <v>1762</v>
      </c>
      <c r="C1362" t="s">
        <v>1763</v>
      </c>
      <c r="D1362" t="s">
        <v>1764</v>
      </c>
      <c r="E1362" t="s">
        <v>1765</v>
      </c>
      <c r="F1362" t="s">
        <v>1766</v>
      </c>
      <c r="G1362" t="s">
        <v>176</v>
      </c>
      <c r="H1362" t="s">
        <v>238</v>
      </c>
      <c r="I1362" t="s">
        <v>239</v>
      </c>
      <c r="J1362" t="s">
        <v>240</v>
      </c>
      <c r="K1362" t="s">
        <v>241</v>
      </c>
      <c r="L1362" t="s">
        <v>242</v>
      </c>
      <c r="M1362" t="s">
        <v>1511</v>
      </c>
      <c r="N1362" t="s">
        <v>1671</v>
      </c>
      <c r="O1362">
        <f>IF(B1362="--","BLANK",VLOOKUP(J1362,Currencies!$B$3:$C$153,2,FALSE))</f>
        <v>72.405651840000004</v>
      </c>
      <c r="P1362">
        <f t="shared" si="21"/>
        <v>16.9250599760915</v>
      </c>
      <c r="Q1362" s="3">
        <v>16.9250599760915</v>
      </c>
    </row>
    <row r="1363" spans="1:17" x14ac:dyDescent="0.2">
      <c r="A1363" t="s">
        <v>244</v>
      </c>
      <c r="B1363" t="s">
        <v>1767</v>
      </c>
      <c r="C1363" t="s">
        <v>1021</v>
      </c>
      <c r="D1363" t="s">
        <v>1768</v>
      </c>
      <c r="E1363" t="s">
        <v>1769</v>
      </c>
      <c r="F1363" t="s">
        <v>1770</v>
      </c>
      <c r="G1363" t="s">
        <v>245</v>
      </c>
      <c r="H1363" t="s">
        <v>246</v>
      </c>
      <c r="I1363" t="s">
        <v>247</v>
      </c>
      <c r="J1363" t="s">
        <v>169</v>
      </c>
      <c r="K1363" t="s">
        <v>170</v>
      </c>
      <c r="L1363" t="s">
        <v>171</v>
      </c>
      <c r="M1363" t="s">
        <v>1511</v>
      </c>
      <c r="N1363" t="s">
        <v>1671</v>
      </c>
      <c r="O1363">
        <f>IF(B1363="--","BLANK",VLOOKUP(J1363,Currencies!$B$3:$C$153,2,FALSE))</f>
        <v>0.91375289000000004</v>
      </c>
      <c r="P1363">
        <f t="shared" si="21"/>
        <v>668.14562961327533</v>
      </c>
      <c r="Q1363" s="3">
        <v>668.14562961327533</v>
      </c>
    </row>
    <row r="1364" spans="1:17" x14ac:dyDescent="0.2">
      <c r="A1364" t="s">
        <v>248</v>
      </c>
      <c r="B1364" t="s">
        <v>1771</v>
      </c>
      <c r="C1364" t="s">
        <v>1772</v>
      </c>
      <c r="D1364" t="s">
        <v>1773</v>
      </c>
      <c r="E1364" t="s">
        <v>1774</v>
      </c>
      <c r="F1364" t="s">
        <v>1775</v>
      </c>
      <c r="G1364" t="s">
        <v>245</v>
      </c>
      <c r="H1364" t="s">
        <v>246</v>
      </c>
      <c r="I1364" t="s">
        <v>247</v>
      </c>
      <c r="J1364" t="s">
        <v>169</v>
      </c>
      <c r="K1364" t="s">
        <v>170</v>
      </c>
      <c r="L1364" t="s">
        <v>171</v>
      </c>
      <c r="M1364" t="s">
        <v>1511</v>
      </c>
      <c r="N1364" t="s">
        <v>1671</v>
      </c>
      <c r="O1364">
        <f>IF(B1364="--","BLANK",VLOOKUP(J1364,Currencies!$B$3:$C$153,2,FALSE))</f>
        <v>0.91375289000000004</v>
      </c>
      <c r="P1364">
        <f t="shared" si="21"/>
        <v>1593.2972863155596</v>
      </c>
      <c r="Q1364" s="3">
        <v>1593.2972863155601</v>
      </c>
    </row>
    <row r="1365" spans="1:17" x14ac:dyDescent="0.2">
      <c r="A1365" t="s">
        <v>249</v>
      </c>
      <c r="B1365" t="s">
        <v>1776</v>
      </c>
      <c r="C1365" t="s">
        <v>1777</v>
      </c>
      <c r="D1365" t="s">
        <v>1432</v>
      </c>
      <c r="E1365" t="s">
        <v>1778</v>
      </c>
      <c r="F1365" t="s">
        <v>1168</v>
      </c>
      <c r="G1365" t="s">
        <v>250</v>
      </c>
      <c r="H1365" t="s">
        <v>251</v>
      </c>
      <c r="I1365" t="s">
        <v>252</v>
      </c>
      <c r="J1365" t="s">
        <v>253</v>
      </c>
      <c r="K1365" t="s">
        <v>254</v>
      </c>
      <c r="L1365" t="s">
        <v>255</v>
      </c>
      <c r="M1365" t="s">
        <v>1511</v>
      </c>
      <c r="N1365" t="s">
        <v>1671</v>
      </c>
      <c r="O1365">
        <f>IF(B1365="--","BLANK",VLOOKUP(J1365,Currencies!$B$3:$C$153,2,FALSE))</f>
        <v>18.219817450000001</v>
      </c>
      <c r="P1365">
        <f t="shared" si="21"/>
        <v>2655.3454848143938</v>
      </c>
      <c r="Q1365" s="3">
        <v>2655.3454848143938</v>
      </c>
    </row>
    <row r="1366" spans="1:17" x14ac:dyDescent="0.2">
      <c r="A1366" t="s">
        <v>256</v>
      </c>
      <c r="B1366" t="s">
        <v>1779</v>
      </c>
      <c r="C1366" t="s">
        <v>1780</v>
      </c>
      <c r="D1366" t="s">
        <v>1301</v>
      </c>
      <c r="E1366" t="s">
        <v>1781</v>
      </c>
      <c r="F1366" t="s">
        <v>1782</v>
      </c>
      <c r="G1366" t="s">
        <v>250</v>
      </c>
      <c r="H1366" t="s">
        <v>251</v>
      </c>
      <c r="I1366" t="s">
        <v>252</v>
      </c>
      <c r="J1366" t="s">
        <v>253</v>
      </c>
      <c r="K1366" t="s">
        <v>254</v>
      </c>
      <c r="L1366" t="s">
        <v>255</v>
      </c>
      <c r="M1366" t="s">
        <v>1511</v>
      </c>
      <c r="N1366" t="s">
        <v>1671</v>
      </c>
      <c r="O1366">
        <f>IF(B1366="--","BLANK",VLOOKUP(J1366,Currencies!$B$3:$C$153,2,FALSE))</f>
        <v>18.219817450000001</v>
      </c>
      <c r="P1366">
        <f t="shared" si="21"/>
        <v>2861.8700567716169</v>
      </c>
      <c r="Q1366" s="3">
        <v>2861.8700567716169</v>
      </c>
    </row>
    <row r="1367" spans="1:17" x14ac:dyDescent="0.2">
      <c r="A1367" t="s">
        <v>257</v>
      </c>
      <c r="B1367" t="s">
        <v>1783</v>
      </c>
      <c r="C1367" t="s">
        <v>1784</v>
      </c>
      <c r="D1367" t="s">
        <v>1785</v>
      </c>
      <c r="E1367" t="s">
        <v>1786</v>
      </c>
      <c r="F1367" t="s">
        <v>1787</v>
      </c>
      <c r="G1367" t="s">
        <v>258</v>
      </c>
      <c r="H1367" t="s">
        <v>259</v>
      </c>
      <c r="I1367" t="s">
        <v>260</v>
      </c>
      <c r="J1367" t="s">
        <v>169</v>
      </c>
      <c r="K1367" t="s">
        <v>170</v>
      </c>
      <c r="L1367" t="s">
        <v>171</v>
      </c>
      <c r="M1367" t="s">
        <v>1511</v>
      </c>
      <c r="N1367" t="s">
        <v>1671</v>
      </c>
      <c r="O1367">
        <f>IF(B1367="--","BLANK",VLOOKUP(J1367,Currencies!$B$3:$C$153,2,FALSE))</f>
        <v>0.91375289000000004</v>
      </c>
      <c r="P1367">
        <f t="shared" si="21"/>
        <v>9636.817673977479</v>
      </c>
      <c r="Q1367" s="3">
        <v>9636.817673977479</v>
      </c>
    </row>
    <row r="1368" spans="1:17" x14ac:dyDescent="0.2">
      <c r="A1368" t="s">
        <v>261</v>
      </c>
      <c r="B1368" t="s">
        <v>1788</v>
      </c>
      <c r="C1368" t="s">
        <v>1789</v>
      </c>
      <c r="D1368" t="s">
        <v>1790</v>
      </c>
      <c r="E1368" t="s">
        <v>1791</v>
      </c>
      <c r="F1368" t="s">
        <v>1792</v>
      </c>
      <c r="G1368" t="s">
        <v>258</v>
      </c>
      <c r="H1368" t="s">
        <v>259</v>
      </c>
      <c r="I1368" t="s">
        <v>260</v>
      </c>
      <c r="J1368" t="s">
        <v>169</v>
      </c>
      <c r="K1368" t="s">
        <v>170</v>
      </c>
      <c r="L1368" t="s">
        <v>171</v>
      </c>
      <c r="M1368" t="s">
        <v>1511</v>
      </c>
      <c r="N1368" t="s">
        <v>1671</v>
      </c>
      <c r="O1368">
        <f>IF(B1368="--","BLANK",VLOOKUP(J1368,Currencies!$B$3:$C$153,2,FALSE))</f>
        <v>0.91375289000000004</v>
      </c>
      <c r="P1368">
        <f t="shared" si="21"/>
        <v>4120.7420969141886</v>
      </c>
      <c r="Q1368" s="3">
        <v>4120.7420969141886</v>
      </c>
    </row>
    <row r="1369" spans="1:17" x14ac:dyDescent="0.2">
      <c r="A1369" t="s">
        <v>262</v>
      </c>
      <c r="B1369" t="s">
        <v>53</v>
      </c>
      <c r="C1369" t="s">
        <v>53</v>
      </c>
      <c r="D1369" t="s">
        <v>53</v>
      </c>
      <c r="E1369" t="s">
        <v>53</v>
      </c>
      <c r="F1369" t="s">
        <v>53</v>
      </c>
      <c r="G1369" t="s">
        <v>53</v>
      </c>
      <c r="H1369" t="s">
        <v>263</v>
      </c>
      <c r="I1369" t="s">
        <v>264</v>
      </c>
      <c r="J1369" t="s">
        <v>265</v>
      </c>
      <c r="K1369" t="s">
        <v>266</v>
      </c>
      <c r="L1369" t="s">
        <v>267</v>
      </c>
      <c r="M1369" t="s">
        <v>1511</v>
      </c>
      <c r="N1369" t="s">
        <v>1671</v>
      </c>
      <c r="O1369" t="str">
        <f>IF(B1369="--","BLANK",VLOOKUP(J1369,Currencies!$B$3:$C$153,2,FALSE))</f>
        <v>BLANK</v>
      </c>
      <c r="P1369" t="str">
        <f t="shared" si="21"/>
        <v>No value</v>
      </c>
      <c r="Q1369" s="3" t="s">
        <v>58</v>
      </c>
    </row>
    <row r="1370" spans="1:17" x14ac:dyDescent="0.2">
      <c r="A1370" t="s">
        <v>268</v>
      </c>
      <c r="B1370" t="s">
        <v>53</v>
      </c>
      <c r="C1370" t="s">
        <v>53</v>
      </c>
      <c r="D1370" t="s">
        <v>53</v>
      </c>
      <c r="E1370" t="s">
        <v>53</v>
      </c>
      <c r="F1370" t="s">
        <v>53</v>
      </c>
      <c r="G1370" t="s">
        <v>53</v>
      </c>
      <c r="H1370" t="s">
        <v>263</v>
      </c>
      <c r="I1370" t="s">
        <v>264</v>
      </c>
      <c r="J1370" t="s">
        <v>265</v>
      </c>
      <c r="K1370" t="s">
        <v>266</v>
      </c>
      <c r="L1370" t="s">
        <v>267</v>
      </c>
      <c r="M1370" t="s">
        <v>1511</v>
      </c>
      <c r="N1370" t="s">
        <v>1671</v>
      </c>
      <c r="O1370" t="str">
        <f>IF(B1370="--","BLANK",VLOOKUP(J1370,Currencies!$B$3:$C$153,2,FALSE))</f>
        <v>BLANK</v>
      </c>
      <c r="P1370" t="str">
        <f t="shared" si="21"/>
        <v>No value</v>
      </c>
      <c r="Q1370" s="3" t="s">
        <v>58</v>
      </c>
    </row>
    <row r="1371" spans="1:17" x14ac:dyDescent="0.2">
      <c r="A1371" t="s">
        <v>269</v>
      </c>
      <c r="B1371" t="s">
        <v>1793</v>
      </c>
      <c r="C1371" t="s">
        <v>917</v>
      </c>
      <c r="D1371" t="s">
        <v>918</v>
      </c>
      <c r="E1371" t="s">
        <v>1046</v>
      </c>
      <c r="F1371" t="s">
        <v>922</v>
      </c>
      <c r="G1371" t="s">
        <v>270</v>
      </c>
      <c r="H1371" t="s">
        <v>271</v>
      </c>
      <c r="I1371" t="s">
        <v>272</v>
      </c>
      <c r="J1371" t="s">
        <v>273</v>
      </c>
      <c r="K1371" t="s">
        <v>274</v>
      </c>
      <c r="L1371" t="s">
        <v>275</v>
      </c>
      <c r="M1371" t="s">
        <v>1511</v>
      </c>
      <c r="N1371" t="s">
        <v>1671</v>
      </c>
      <c r="O1371">
        <f>IF(B1371="--","BLANK",VLOOKUP(J1371,Currencies!$B$3:$C$153,2,FALSE))</f>
        <v>26.50694807</v>
      </c>
      <c r="P1371">
        <f t="shared" si="21"/>
        <v>18.868260453041284</v>
      </c>
      <c r="Q1371" s="3">
        <v>18.86826045304128</v>
      </c>
    </row>
    <row r="1372" spans="1:17" x14ac:dyDescent="0.2">
      <c r="A1372" t="s">
        <v>276</v>
      </c>
      <c r="B1372" t="s">
        <v>53</v>
      </c>
      <c r="C1372" t="s">
        <v>53</v>
      </c>
      <c r="D1372" t="s">
        <v>53</v>
      </c>
      <c r="E1372" t="s">
        <v>53</v>
      </c>
      <c r="F1372" t="s">
        <v>53</v>
      </c>
      <c r="G1372" t="s">
        <v>53</v>
      </c>
      <c r="H1372" t="s">
        <v>271</v>
      </c>
      <c r="I1372" t="s">
        <v>272</v>
      </c>
      <c r="J1372" t="s">
        <v>273</v>
      </c>
      <c r="K1372" t="s">
        <v>274</v>
      </c>
      <c r="L1372" t="s">
        <v>275</v>
      </c>
      <c r="M1372" t="s">
        <v>1511</v>
      </c>
      <c r="N1372" t="s">
        <v>1671</v>
      </c>
      <c r="O1372" t="str">
        <f>IF(B1372="--","BLANK",VLOOKUP(J1372,Currencies!$B$3:$C$153,2,FALSE))</f>
        <v>BLANK</v>
      </c>
      <c r="P1372" t="str">
        <f t="shared" si="21"/>
        <v>No value</v>
      </c>
      <c r="Q1372" s="3" t="s">
        <v>58</v>
      </c>
    </row>
    <row r="1373" spans="1:17" x14ac:dyDescent="0.2">
      <c r="A1373" t="s">
        <v>277</v>
      </c>
      <c r="B1373" t="s">
        <v>1794</v>
      </c>
      <c r="C1373" t="s">
        <v>1795</v>
      </c>
      <c r="D1373" t="s">
        <v>1305</v>
      </c>
      <c r="E1373" t="s">
        <v>1796</v>
      </c>
      <c r="F1373" t="s">
        <v>1797</v>
      </c>
      <c r="G1373" t="s">
        <v>278</v>
      </c>
      <c r="H1373" t="s">
        <v>279</v>
      </c>
      <c r="I1373" t="s">
        <v>280</v>
      </c>
      <c r="J1373" t="s">
        <v>281</v>
      </c>
      <c r="K1373" t="s">
        <v>281</v>
      </c>
      <c r="L1373" t="s">
        <v>282</v>
      </c>
      <c r="M1373" t="s">
        <v>1511</v>
      </c>
      <c r="N1373" t="s">
        <v>1671</v>
      </c>
      <c r="O1373">
        <f>IF(B1373="--","BLANK",VLOOKUP(J1373,Currencies!$B$3:$C$153,2,FALSE))</f>
        <v>0.97119683000000001</v>
      </c>
      <c r="P1373">
        <f t="shared" si="21"/>
        <v>12576.029516076571</v>
      </c>
      <c r="Q1373" s="3">
        <v>12576.029516076571</v>
      </c>
    </row>
    <row r="1374" spans="1:17" x14ac:dyDescent="0.2">
      <c r="A1374" t="s">
        <v>283</v>
      </c>
      <c r="B1374" t="s">
        <v>1798</v>
      </c>
      <c r="C1374" t="s">
        <v>1799</v>
      </c>
      <c r="D1374" t="s">
        <v>1485</v>
      </c>
      <c r="E1374" t="s">
        <v>1800</v>
      </c>
      <c r="F1374" t="s">
        <v>1801</v>
      </c>
      <c r="G1374" t="s">
        <v>278</v>
      </c>
      <c r="H1374" t="s">
        <v>279</v>
      </c>
      <c r="I1374" t="s">
        <v>280</v>
      </c>
      <c r="J1374" t="s">
        <v>281</v>
      </c>
      <c r="K1374" t="s">
        <v>281</v>
      </c>
      <c r="L1374" t="s">
        <v>282</v>
      </c>
      <c r="M1374" t="s">
        <v>1511</v>
      </c>
      <c r="N1374" t="s">
        <v>1671</v>
      </c>
      <c r="O1374">
        <f>IF(B1374="--","BLANK",VLOOKUP(J1374,Currencies!$B$3:$C$153,2,FALSE))</f>
        <v>0.97119683000000001</v>
      </c>
      <c r="P1374">
        <f t="shared" si="21"/>
        <v>10081.221125896796</v>
      </c>
      <c r="Q1374" s="3">
        <v>10081.2211258968</v>
      </c>
    </row>
    <row r="1375" spans="1:17" x14ac:dyDescent="0.2">
      <c r="A1375" t="s">
        <v>284</v>
      </c>
      <c r="B1375" t="s">
        <v>1802</v>
      </c>
      <c r="C1375" t="s">
        <v>1803</v>
      </c>
      <c r="D1375" t="s">
        <v>883</v>
      </c>
      <c r="E1375" t="s">
        <v>1695</v>
      </c>
      <c r="F1375" t="s">
        <v>1804</v>
      </c>
      <c r="G1375" t="s">
        <v>285</v>
      </c>
      <c r="H1375" t="s">
        <v>286</v>
      </c>
      <c r="I1375" t="s">
        <v>287</v>
      </c>
      <c r="J1375" t="s">
        <v>288</v>
      </c>
      <c r="K1375" t="s">
        <v>289</v>
      </c>
      <c r="L1375" t="s">
        <v>290</v>
      </c>
      <c r="M1375" t="s">
        <v>1511</v>
      </c>
      <c r="N1375" t="s">
        <v>1671</v>
      </c>
      <c r="O1375">
        <f>IF(B1375="--","BLANK",VLOOKUP(J1375,Currencies!$B$3:$C$153,2,FALSE))</f>
        <v>105.32372281000001</v>
      </c>
      <c r="P1375">
        <f t="shared" si="21"/>
        <v>1.3286655301051828</v>
      </c>
      <c r="Q1375" s="3">
        <v>1.3286655301051831</v>
      </c>
    </row>
    <row r="1376" spans="1:17" x14ac:dyDescent="0.2">
      <c r="A1376" t="s">
        <v>291</v>
      </c>
      <c r="B1376" t="s">
        <v>1805</v>
      </c>
      <c r="C1376" t="s">
        <v>1806</v>
      </c>
      <c r="D1376" t="s">
        <v>1062</v>
      </c>
      <c r="E1376" t="s">
        <v>1807</v>
      </c>
      <c r="F1376" t="s">
        <v>1808</v>
      </c>
      <c r="G1376" t="s">
        <v>285</v>
      </c>
      <c r="H1376" t="s">
        <v>286</v>
      </c>
      <c r="I1376" t="s">
        <v>287</v>
      </c>
      <c r="J1376" t="s">
        <v>288</v>
      </c>
      <c r="K1376" t="s">
        <v>289</v>
      </c>
      <c r="L1376" t="s">
        <v>290</v>
      </c>
      <c r="M1376" t="s">
        <v>1511</v>
      </c>
      <c r="N1376" t="s">
        <v>1671</v>
      </c>
      <c r="O1376">
        <f>IF(B1376="--","BLANK",VLOOKUP(J1376,Currencies!$B$3:$C$153,2,FALSE))</f>
        <v>105.32372281000001</v>
      </c>
      <c r="P1376">
        <f t="shared" si="21"/>
        <v>19.075949334077663</v>
      </c>
      <c r="Q1376" s="3">
        <v>19.075949334077659</v>
      </c>
    </row>
    <row r="1377" spans="1:17" x14ac:dyDescent="0.2">
      <c r="A1377" t="s">
        <v>292</v>
      </c>
      <c r="B1377" t="s">
        <v>1809</v>
      </c>
      <c r="C1377" t="s">
        <v>1810</v>
      </c>
      <c r="D1377" t="s">
        <v>947</v>
      </c>
      <c r="E1377" t="s">
        <v>1063</v>
      </c>
      <c r="F1377" t="s">
        <v>1811</v>
      </c>
      <c r="G1377" t="s">
        <v>548</v>
      </c>
      <c r="H1377" t="s">
        <v>294</v>
      </c>
      <c r="I1377" t="s">
        <v>295</v>
      </c>
      <c r="J1377" t="s">
        <v>296</v>
      </c>
      <c r="K1377" t="s">
        <v>297</v>
      </c>
      <c r="L1377" t="s">
        <v>298</v>
      </c>
      <c r="M1377" t="s">
        <v>1511</v>
      </c>
      <c r="N1377" t="s">
        <v>1671</v>
      </c>
      <c r="O1377">
        <f>IF(B1377="--","BLANK",VLOOKUP(J1377,Currencies!$B$3:$C$153,2,FALSE))</f>
        <v>106.59568059999999</v>
      </c>
      <c r="P1377">
        <f t="shared" si="21"/>
        <v>6.3182672713288159</v>
      </c>
      <c r="Q1377" s="3">
        <v>6.3182672713288159</v>
      </c>
    </row>
    <row r="1378" spans="1:17" x14ac:dyDescent="0.2">
      <c r="A1378" t="s">
        <v>299</v>
      </c>
      <c r="B1378" t="s">
        <v>1812</v>
      </c>
      <c r="C1378" t="s">
        <v>1813</v>
      </c>
      <c r="D1378" t="s">
        <v>1814</v>
      </c>
      <c r="E1378" t="s">
        <v>1815</v>
      </c>
      <c r="F1378" t="s">
        <v>1816</v>
      </c>
      <c r="G1378" t="s">
        <v>548</v>
      </c>
      <c r="H1378" t="s">
        <v>294</v>
      </c>
      <c r="I1378" t="s">
        <v>295</v>
      </c>
      <c r="J1378" t="s">
        <v>296</v>
      </c>
      <c r="K1378" t="s">
        <v>297</v>
      </c>
      <c r="L1378" t="s">
        <v>298</v>
      </c>
      <c r="M1378" t="s">
        <v>1511</v>
      </c>
      <c r="N1378" t="s">
        <v>1671</v>
      </c>
      <c r="O1378">
        <f>IF(B1378="--","BLANK",VLOOKUP(J1378,Currencies!$B$3:$C$153,2,FALSE))</f>
        <v>106.59568059999999</v>
      </c>
      <c r="P1378">
        <f t="shared" si="21"/>
        <v>13.946062275998077</v>
      </c>
      <c r="Q1378" s="3">
        <v>13.946062275998081</v>
      </c>
    </row>
    <row r="1379" spans="1:17" x14ac:dyDescent="0.2">
      <c r="A1379" t="s">
        <v>301</v>
      </c>
      <c r="B1379" t="s">
        <v>1817</v>
      </c>
      <c r="C1379" t="s">
        <v>1818</v>
      </c>
      <c r="D1379" t="s">
        <v>1819</v>
      </c>
      <c r="E1379" t="s">
        <v>1820</v>
      </c>
      <c r="F1379" t="s">
        <v>1249</v>
      </c>
      <c r="G1379" t="s">
        <v>1821</v>
      </c>
      <c r="H1379" t="s">
        <v>303</v>
      </c>
      <c r="I1379" t="s">
        <v>304</v>
      </c>
      <c r="J1379" t="s">
        <v>305</v>
      </c>
      <c r="K1379" t="s">
        <v>191</v>
      </c>
      <c r="L1379" t="s">
        <v>306</v>
      </c>
      <c r="M1379" t="s">
        <v>1511</v>
      </c>
      <c r="N1379" t="s">
        <v>1671</v>
      </c>
      <c r="O1379">
        <f>IF(B1379="--","BLANK",VLOOKUP(J1379,Currencies!$B$3:$C$153,2,FALSE))</f>
        <v>9.9646726999999995</v>
      </c>
      <c r="P1379">
        <f t="shared" si="21"/>
        <v>79.212837567660415</v>
      </c>
      <c r="Q1379" s="3">
        <v>79.212837567660415</v>
      </c>
    </row>
    <row r="1380" spans="1:17" x14ac:dyDescent="0.2">
      <c r="A1380" t="s">
        <v>307</v>
      </c>
      <c r="B1380" t="s">
        <v>1822</v>
      </c>
      <c r="C1380" t="s">
        <v>1823</v>
      </c>
      <c r="D1380" t="s">
        <v>1824</v>
      </c>
      <c r="E1380" t="s">
        <v>1825</v>
      </c>
      <c r="F1380" t="s">
        <v>1826</v>
      </c>
      <c r="G1380" t="s">
        <v>1821</v>
      </c>
      <c r="H1380" t="s">
        <v>303</v>
      </c>
      <c r="I1380" t="s">
        <v>304</v>
      </c>
      <c r="J1380" t="s">
        <v>305</v>
      </c>
      <c r="K1380" t="s">
        <v>191</v>
      </c>
      <c r="L1380" t="s">
        <v>306</v>
      </c>
      <c r="M1380" t="s">
        <v>1511</v>
      </c>
      <c r="N1380" t="s">
        <v>1671</v>
      </c>
      <c r="O1380">
        <f>IF(B1380="--","BLANK",VLOOKUP(J1380,Currencies!$B$3:$C$153,2,FALSE))</f>
        <v>9.9646726999999995</v>
      </c>
      <c r="P1380">
        <f t="shared" si="21"/>
        <v>87.2271499695118</v>
      </c>
      <c r="Q1380" s="3">
        <v>87.2271499695118</v>
      </c>
    </row>
    <row r="1381" spans="1:17" x14ac:dyDescent="0.2">
      <c r="A1381" t="s">
        <v>308</v>
      </c>
      <c r="B1381" t="s">
        <v>1827</v>
      </c>
      <c r="C1381" t="s">
        <v>1828</v>
      </c>
      <c r="D1381" t="s">
        <v>1244</v>
      </c>
      <c r="E1381" t="s">
        <v>1829</v>
      </c>
      <c r="F1381" t="s">
        <v>1830</v>
      </c>
      <c r="G1381" t="s">
        <v>309</v>
      </c>
      <c r="H1381" t="s">
        <v>310</v>
      </c>
      <c r="I1381" t="s">
        <v>311</v>
      </c>
      <c r="J1381" t="s">
        <v>312</v>
      </c>
      <c r="K1381" t="s">
        <v>313</v>
      </c>
      <c r="L1381" t="s">
        <v>314</v>
      </c>
      <c r="M1381" t="s">
        <v>1511</v>
      </c>
      <c r="N1381" t="s">
        <v>1671</v>
      </c>
      <c r="O1381">
        <f>IF(B1381="--","BLANK",VLOOKUP(J1381,Currencies!$B$3:$C$153,2,FALSE))</f>
        <v>320.63550096</v>
      </c>
      <c r="P1381">
        <f t="shared" si="21"/>
        <v>111.1402820127694</v>
      </c>
      <c r="Q1381" s="3">
        <v>111.1402820127694</v>
      </c>
    </row>
    <row r="1382" spans="1:17" x14ac:dyDescent="0.2">
      <c r="A1382" t="s">
        <v>315</v>
      </c>
      <c r="B1382" t="s">
        <v>1831</v>
      </c>
      <c r="C1382" t="s">
        <v>1832</v>
      </c>
      <c r="D1382" t="s">
        <v>1236</v>
      </c>
      <c r="E1382" t="s">
        <v>1833</v>
      </c>
      <c r="F1382" t="s">
        <v>1834</v>
      </c>
      <c r="G1382" t="s">
        <v>174</v>
      </c>
      <c r="H1382" t="s">
        <v>310</v>
      </c>
      <c r="I1382" t="s">
        <v>311</v>
      </c>
      <c r="J1382" t="s">
        <v>312</v>
      </c>
      <c r="K1382" t="s">
        <v>313</v>
      </c>
      <c r="L1382" t="s">
        <v>314</v>
      </c>
      <c r="M1382" t="s">
        <v>1511</v>
      </c>
      <c r="N1382" t="s">
        <v>1671</v>
      </c>
      <c r="O1382">
        <f>IF(B1382="--","BLANK",VLOOKUP(J1382,Currencies!$B$3:$C$153,2,FALSE))</f>
        <v>320.63550096</v>
      </c>
      <c r="P1382">
        <f t="shared" si="21"/>
        <v>12.306185647522067</v>
      </c>
      <c r="Q1382" s="3">
        <v>12.306185647522071</v>
      </c>
    </row>
    <row r="1383" spans="1:17" x14ac:dyDescent="0.2">
      <c r="A1383" t="s">
        <v>316</v>
      </c>
      <c r="B1383" t="s">
        <v>1835</v>
      </c>
      <c r="C1383" t="s">
        <v>1836</v>
      </c>
      <c r="D1383" t="s">
        <v>1837</v>
      </c>
      <c r="E1383" t="s">
        <v>975</v>
      </c>
      <c r="F1383" t="s">
        <v>1838</v>
      </c>
      <c r="G1383" t="s">
        <v>317</v>
      </c>
      <c r="H1383" t="s">
        <v>318</v>
      </c>
      <c r="I1383" t="s">
        <v>319</v>
      </c>
      <c r="J1383" t="s">
        <v>169</v>
      </c>
      <c r="K1383" t="s">
        <v>170</v>
      </c>
      <c r="L1383" t="s">
        <v>171</v>
      </c>
      <c r="M1383" t="s">
        <v>1511</v>
      </c>
      <c r="N1383" t="s">
        <v>1671</v>
      </c>
      <c r="O1383">
        <f>IF(B1383="--","BLANK",VLOOKUP(J1383,Currencies!$B$3:$C$153,2,FALSE))</f>
        <v>0.91375289000000004</v>
      </c>
      <c r="P1383">
        <f t="shared" si="21"/>
        <v>7314.4501901383865</v>
      </c>
      <c r="Q1383" s="3">
        <v>7314.4501901383856</v>
      </c>
    </row>
    <row r="1384" spans="1:17" x14ac:dyDescent="0.2">
      <c r="A1384" t="s">
        <v>320</v>
      </c>
      <c r="B1384" t="s">
        <v>1839</v>
      </c>
      <c r="C1384" t="s">
        <v>1840</v>
      </c>
      <c r="D1384" t="s">
        <v>1069</v>
      </c>
      <c r="E1384" t="s">
        <v>1841</v>
      </c>
      <c r="F1384" t="s">
        <v>1842</v>
      </c>
      <c r="G1384" t="s">
        <v>317</v>
      </c>
      <c r="H1384" t="s">
        <v>318</v>
      </c>
      <c r="I1384" t="s">
        <v>319</v>
      </c>
      <c r="J1384" t="s">
        <v>169</v>
      </c>
      <c r="K1384" t="s">
        <v>170</v>
      </c>
      <c r="L1384" t="s">
        <v>171</v>
      </c>
      <c r="M1384" t="s">
        <v>1511</v>
      </c>
      <c r="N1384" t="s">
        <v>1671</v>
      </c>
      <c r="O1384">
        <f>IF(B1384="--","BLANK",VLOOKUP(J1384,Currencies!$B$3:$C$153,2,FALSE))</f>
        <v>0.91375289000000004</v>
      </c>
      <c r="P1384">
        <f t="shared" si="21"/>
        <v>721.82535039642937</v>
      </c>
      <c r="Q1384" s="3">
        <v>721.82535039642937</v>
      </c>
    </row>
    <row r="1385" spans="1:17" x14ac:dyDescent="0.2">
      <c r="A1385" t="s">
        <v>321</v>
      </c>
      <c r="B1385" t="s">
        <v>1843</v>
      </c>
      <c r="C1385" t="s">
        <v>1844</v>
      </c>
      <c r="D1385" t="s">
        <v>1503</v>
      </c>
      <c r="E1385" t="s">
        <v>1845</v>
      </c>
      <c r="F1385" t="s">
        <v>1846</v>
      </c>
      <c r="G1385" t="s">
        <v>205</v>
      </c>
      <c r="H1385" t="s">
        <v>322</v>
      </c>
      <c r="I1385" t="s">
        <v>323</v>
      </c>
      <c r="J1385" t="s">
        <v>169</v>
      </c>
      <c r="K1385" t="s">
        <v>170</v>
      </c>
      <c r="L1385" t="s">
        <v>171</v>
      </c>
      <c r="M1385" t="s">
        <v>1511</v>
      </c>
      <c r="N1385" t="s">
        <v>1671</v>
      </c>
      <c r="O1385">
        <f>IF(B1385="--","BLANK",VLOOKUP(J1385,Currencies!$B$3:$C$153,2,FALSE))</f>
        <v>0.91375289000000004</v>
      </c>
      <c r="P1385">
        <f t="shared" si="21"/>
        <v>581.18557633234946</v>
      </c>
      <c r="Q1385" s="3">
        <v>581.18557633234946</v>
      </c>
    </row>
    <row r="1386" spans="1:17" x14ac:dyDescent="0.2">
      <c r="A1386" t="s">
        <v>324</v>
      </c>
      <c r="B1386" t="s">
        <v>1847</v>
      </c>
      <c r="C1386" t="s">
        <v>1848</v>
      </c>
      <c r="D1386" t="s">
        <v>1227</v>
      </c>
      <c r="E1386" t="s">
        <v>1849</v>
      </c>
      <c r="F1386" t="s">
        <v>1850</v>
      </c>
      <c r="G1386" t="s">
        <v>205</v>
      </c>
      <c r="H1386" t="s">
        <v>322</v>
      </c>
      <c r="I1386" t="s">
        <v>323</v>
      </c>
      <c r="J1386" t="s">
        <v>169</v>
      </c>
      <c r="K1386" t="s">
        <v>170</v>
      </c>
      <c r="L1386" t="s">
        <v>171</v>
      </c>
      <c r="M1386" t="s">
        <v>1511</v>
      </c>
      <c r="N1386" t="s">
        <v>1671</v>
      </c>
      <c r="O1386">
        <f>IF(B1386="--","BLANK",VLOOKUP(J1386,Currencies!$B$3:$C$153,2,FALSE))</f>
        <v>0.91375289000000004</v>
      </c>
      <c r="P1386">
        <f t="shared" si="21"/>
        <v>773.61178031404086</v>
      </c>
      <c r="Q1386" s="3">
        <v>773.61178031404086</v>
      </c>
    </row>
    <row r="1387" spans="1:17" x14ac:dyDescent="0.2">
      <c r="A1387" t="s">
        <v>325</v>
      </c>
      <c r="B1387" t="s">
        <v>1851</v>
      </c>
      <c r="C1387" t="s">
        <v>1852</v>
      </c>
      <c r="D1387" t="s">
        <v>1853</v>
      </c>
      <c r="E1387" t="s">
        <v>963</v>
      </c>
      <c r="F1387" t="s">
        <v>984</v>
      </c>
      <c r="G1387" t="s">
        <v>326</v>
      </c>
      <c r="H1387" t="s">
        <v>327</v>
      </c>
      <c r="I1387" t="s">
        <v>328</v>
      </c>
      <c r="J1387" t="s">
        <v>169</v>
      </c>
      <c r="K1387" t="s">
        <v>170</v>
      </c>
      <c r="L1387" t="s">
        <v>171</v>
      </c>
      <c r="M1387" t="s">
        <v>1511</v>
      </c>
      <c r="N1387" t="s">
        <v>1671</v>
      </c>
      <c r="O1387">
        <f>IF(B1387="--","BLANK",VLOOKUP(J1387,Currencies!$B$3:$C$153,2,FALSE))</f>
        <v>0.91375289000000004</v>
      </c>
      <c r="P1387">
        <f t="shared" si="21"/>
        <v>20590.58877504617</v>
      </c>
      <c r="Q1387" s="3">
        <v>20590.58877504617</v>
      </c>
    </row>
    <row r="1388" spans="1:17" x14ac:dyDescent="0.2">
      <c r="A1388" t="s">
        <v>329</v>
      </c>
      <c r="B1388" t="s">
        <v>1854</v>
      </c>
      <c r="C1388" t="s">
        <v>1855</v>
      </c>
      <c r="D1388" t="s">
        <v>1452</v>
      </c>
      <c r="E1388" t="s">
        <v>1569</v>
      </c>
      <c r="F1388" t="s">
        <v>1856</v>
      </c>
      <c r="G1388" t="s">
        <v>142</v>
      </c>
      <c r="H1388" t="s">
        <v>327</v>
      </c>
      <c r="I1388" t="s">
        <v>328</v>
      </c>
      <c r="J1388" t="s">
        <v>169</v>
      </c>
      <c r="K1388" t="s">
        <v>170</v>
      </c>
      <c r="L1388" t="s">
        <v>171</v>
      </c>
      <c r="M1388" t="s">
        <v>1511</v>
      </c>
      <c r="N1388" t="s">
        <v>1671</v>
      </c>
      <c r="O1388">
        <f>IF(B1388="--","BLANK",VLOOKUP(J1388,Currencies!$B$3:$C$153,2,FALSE))</f>
        <v>0.91375289000000004</v>
      </c>
      <c r="P1388">
        <f t="shared" si="21"/>
        <v>18837.817300911629</v>
      </c>
      <c r="Q1388" s="3">
        <v>18837.817300911629</v>
      </c>
    </row>
    <row r="1389" spans="1:17" x14ac:dyDescent="0.2">
      <c r="A1389" t="s">
        <v>330</v>
      </c>
      <c r="B1389" t="s">
        <v>1857</v>
      </c>
      <c r="C1389" t="s">
        <v>1858</v>
      </c>
      <c r="D1389" t="s">
        <v>1859</v>
      </c>
      <c r="E1389" t="s">
        <v>1860</v>
      </c>
      <c r="F1389" t="s">
        <v>1861</v>
      </c>
      <c r="G1389" t="s">
        <v>559</v>
      </c>
      <c r="H1389" t="s">
        <v>332</v>
      </c>
      <c r="I1389" t="s">
        <v>333</v>
      </c>
      <c r="J1389" t="s">
        <v>334</v>
      </c>
      <c r="K1389" t="s">
        <v>335</v>
      </c>
      <c r="L1389" t="s">
        <v>336</v>
      </c>
      <c r="M1389" t="s">
        <v>1511</v>
      </c>
      <c r="N1389" t="s">
        <v>1671</v>
      </c>
      <c r="O1389">
        <f>IF(B1389="--","BLANK",VLOOKUP(J1389,Currencies!$B$3:$C$153,2,FALSE))</f>
        <v>1.78427592</v>
      </c>
      <c r="P1389">
        <f t="shared" si="21"/>
        <v>412.19521698191164</v>
      </c>
      <c r="Q1389" s="3">
        <v>412.19521698191159</v>
      </c>
    </row>
    <row r="1390" spans="1:17" x14ac:dyDescent="0.2">
      <c r="A1390" t="s">
        <v>337</v>
      </c>
      <c r="B1390" t="s">
        <v>53</v>
      </c>
      <c r="C1390" t="s">
        <v>53</v>
      </c>
      <c r="D1390" t="s">
        <v>53</v>
      </c>
      <c r="E1390" t="s">
        <v>53</v>
      </c>
      <c r="F1390" t="s">
        <v>53</v>
      </c>
      <c r="G1390" t="s">
        <v>53</v>
      </c>
      <c r="H1390" t="s">
        <v>332</v>
      </c>
      <c r="I1390" t="s">
        <v>333</v>
      </c>
      <c r="J1390" t="s">
        <v>334</v>
      </c>
      <c r="K1390" t="s">
        <v>335</v>
      </c>
      <c r="L1390" t="s">
        <v>336</v>
      </c>
      <c r="M1390" t="s">
        <v>1511</v>
      </c>
      <c r="N1390" t="s">
        <v>1671</v>
      </c>
      <c r="O1390" t="str">
        <f>IF(B1390="--","BLANK",VLOOKUP(J1390,Currencies!$B$3:$C$153,2,FALSE))</f>
        <v>BLANK</v>
      </c>
      <c r="P1390" t="str">
        <f t="shared" si="21"/>
        <v>No value</v>
      </c>
      <c r="Q1390" s="3" t="s">
        <v>58</v>
      </c>
    </row>
    <row r="1391" spans="1:17" x14ac:dyDescent="0.2">
      <c r="A1391" t="s">
        <v>339</v>
      </c>
      <c r="B1391" t="s">
        <v>1862</v>
      </c>
      <c r="C1391" t="s">
        <v>1863</v>
      </c>
      <c r="D1391" t="s">
        <v>1069</v>
      </c>
      <c r="E1391" t="s">
        <v>1589</v>
      </c>
      <c r="F1391" t="s">
        <v>1181</v>
      </c>
      <c r="G1391" t="s">
        <v>205</v>
      </c>
      <c r="H1391" t="s">
        <v>340</v>
      </c>
      <c r="I1391" t="s">
        <v>341</v>
      </c>
      <c r="J1391" t="s">
        <v>169</v>
      </c>
      <c r="K1391" t="s">
        <v>170</v>
      </c>
      <c r="L1391" t="s">
        <v>171</v>
      </c>
      <c r="M1391" t="s">
        <v>1511</v>
      </c>
      <c r="N1391" t="s">
        <v>1671</v>
      </c>
      <c r="O1391">
        <f>IF(B1391="--","BLANK",VLOOKUP(J1391,Currencies!$B$3:$C$153,2,FALSE))</f>
        <v>0.91375289000000004</v>
      </c>
      <c r="P1391">
        <f t="shared" si="21"/>
        <v>3277.3630953988004</v>
      </c>
      <c r="Q1391" s="3">
        <v>3277.3630953987999</v>
      </c>
    </row>
    <row r="1392" spans="1:17" x14ac:dyDescent="0.2">
      <c r="A1392" t="s">
        <v>342</v>
      </c>
      <c r="B1392" t="s">
        <v>1864</v>
      </c>
      <c r="C1392" t="s">
        <v>1865</v>
      </c>
      <c r="D1392" t="s">
        <v>1720</v>
      </c>
      <c r="E1392" t="s">
        <v>1280</v>
      </c>
      <c r="F1392" t="s">
        <v>1866</v>
      </c>
      <c r="G1392" t="s">
        <v>205</v>
      </c>
      <c r="H1392" t="s">
        <v>340</v>
      </c>
      <c r="I1392" t="s">
        <v>341</v>
      </c>
      <c r="J1392" t="s">
        <v>169</v>
      </c>
      <c r="K1392" t="s">
        <v>170</v>
      </c>
      <c r="L1392" t="s">
        <v>171</v>
      </c>
      <c r="M1392" t="s">
        <v>1511</v>
      </c>
      <c r="N1392" t="s">
        <v>1671</v>
      </c>
      <c r="O1392">
        <f>IF(B1392="--","BLANK",VLOOKUP(J1392,Currencies!$B$3:$C$153,2,FALSE))</f>
        <v>0.91375289000000004</v>
      </c>
      <c r="P1392">
        <f t="shared" si="21"/>
        <v>9643.0775720993879</v>
      </c>
      <c r="Q1392" s="3">
        <v>9643.0775720993879</v>
      </c>
    </row>
    <row r="1393" spans="1:17" x14ac:dyDescent="0.2">
      <c r="A1393" t="s">
        <v>343</v>
      </c>
      <c r="B1393" t="s">
        <v>1867</v>
      </c>
      <c r="C1393" t="s">
        <v>1868</v>
      </c>
      <c r="D1393" t="s">
        <v>1869</v>
      </c>
      <c r="E1393" t="s">
        <v>1137</v>
      </c>
      <c r="F1393" t="s">
        <v>1870</v>
      </c>
      <c r="G1393" t="s">
        <v>317</v>
      </c>
      <c r="H1393" t="s">
        <v>345</v>
      </c>
      <c r="I1393" t="s">
        <v>346</v>
      </c>
      <c r="J1393" t="s">
        <v>169</v>
      </c>
      <c r="K1393" t="s">
        <v>170</v>
      </c>
      <c r="L1393" t="s">
        <v>171</v>
      </c>
      <c r="M1393" t="s">
        <v>1511</v>
      </c>
      <c r="N1393" t="s">
        <v>1671</v>
      </c>
      <c r="O1393">
        <f>IF(B1393="--","BLANK",VLOOKUP(J1393,Currencies!$B$3:$C$153,2,FALSE))</f>
        <v>0.91375289000000004</v>
      </c>
      <c r="P1393">
        <f t="shared" si="21"/>
        <v>1036.1116340764734</v>
      </c>
      <c r="Q1393" s="3">
        <v>1036.1116340764729</v>
      </c>
    </row>
    <row r="1394" spans="1:17" x14ac:dyDescent="0.2">
      <c r="A1394" t="s">
        <v>347</v>
      </c>
      <c r="B1394" t="s">
        <v>1871</v>
      </c>
      <c r="C1394" t="s">
        <v>1872</v>
      </c>
      <c r="D1394" t="s">
        <v>1869</v>
      </c>
      <c r="E1394" t="s">
        <v>1873</v>
      </c>
      <c r="F1394" t="s">
        <v>1874</v>
      </c>
      <c r="G1394" t="s">
        <v>317</v>
      </c>
      <c r="H1394" t="s">
        <v>345</v>
      </c>
      <c r="I1394" t="s">
        <v>346</v>
      </c>
      <c r="J1394" t="s">
        <v>169</v>
      </c>
      <c r="K1394" t="s">
        <v>170</v>
      </c>
      <c r="L1394" t="s">
        <v>171</v>
      </c>
      <c r="M1394" t="s">
        <v>1511</v>
      </c>
      <c r="N1394" t="s">
        <v>1671</v>
      </c>
      <c r="O1394">
        <f>IF(B1394="--","BLANK",VLOOKUP(J1394,Currencies!$B$3:$C$153,2,FALSE))</f>
        <v>0.91375289000000004</v>
      </c>
      <c r="P1394">
        <f t="shared" si="21"/>
        <v>1788.2405821994171</v>
      </c>
      <c r="Q1394" s="3">
        <v>1788.2405821994171</v>
      </c>
    </row>
    <row r="1395" spans="1:17" x14ac:dyDescent="0.2">
      <c r="A1395" t="s">
        <v>348</v>
      </c>
      <c r="B1395" t="s">
        <v>1875</v>
      </c>
      <c r="C1395" t="s">
        <v>1876</v>
      </c>
      <c r="D1395" t="s">
        <v>1877</v>
      </c>
      <c r="E1395" t="s">
        <v>1878</v>
      </c>
      <c r="F1395" t="s">
        <v>1879</v>
      </c>
      <c r="G1395" t="s">
        <v>205</v>
      </c>
      <c r="H1395" t="s">
        <v>349</v>
      </c>
      <c r="I1395" t="s">
        <v>350</v>
      </c>
      <c r="J1395" t="s">
        <v>169</v>
      </c>
      <c r="K1395" t="s">
        <v>170</v>
      </c>
      <c r="L1395" t="s">
        <v>171</v>
      </c>
      <c r="M1395" t="s">
        <v>1511</v>
      </c>
      <c r="N1395" t="s">
        <v>1671</v>
      </c>
      <c r="O1395">
        <f>IF(B1395="--","BLANK",VLOOKUP(J1395,Currencies!$B$3:$C$153,2,FALSE))</f>
        <v>0.91375289000000004</v>
      </c>
      <c r="P1395">
        <f t="shared" si="21"/>
        <v>4621.9607579024996</v>
      </c>
      <c r="Q1395" s="3">
        <v>4621.9607579024996</v>
      </c>
    </row>
    <row r="1396" spans="1:17" x14ac:dyDescent="0.2">
      <c r="A1396" t="s">
        <v>351</v>
      </c>
      <c r="B1396" t="s">
        <v>1880</v>
      </c>
      <c r="C1396" t="s">
        <v>1881</v>
      </c>
      <c r="D1396" t="s">
        <v>1837</v>
      </c>
      <c r="E1396" t="s">
        <v>1882</v>
      </c>
      <c r="F1396" t="s">
        <v>1883</v>
      </c>
      <c r="G1396" t="s">
        <v>205</v>
      </c>
      <c r="H1396" t="s">
        <v>349</v>
      </c>
      <c r="I1396" t="s">
        <v>350</v>
      </c>
      <c r="J1396" t="s">
        <v>169</v>
      </c>
      <c r="K1396" t="s">
        <v>170</v>
      </c>
      <c r="L1396" t="s">
        <v>171</v>
      </c>
      <c r="M1396" t="s">
        <v>1511</v>
      </c>
      <c r="N1396" t="s">
        <v>1671</v>
      </c>
      <c r="O1396">
        <f>IF(B1396="--","BLANK",VLOOKUP(J1396,Currencies!$B$3:$C$153,2,FALSE))</f>
        <v>0.91375289000000004</v>
      </c>
      <c r="P1396">
        <f t="shared" si="21"/>
        <v>3324.3451629466254</v>
      </c>
      <c r="Q1396" s="3">
        <v>3324.3451629466249</v>
      </c>
    </row>
    <row r="1397" spans="1:17" x14ac:dyDescent="0.2">
      <c r="A1397" t="s">
        <v>352</v>
      </c>
      <c r="B1397" t="s">
        <v>1884</v>
      </c>
      <c r="C1397" t="s">
        <v>1885</v>
      </c>
      <c r="D1397" t="s">
        <v>936</v>
      </c>
      <c r="E1397" t="s">
        <v>1886</v>
      </c>
      <c r="F1397" t="s">
        <v>1887</v>
      </c>
      <c r="G1397" t="s">
        <v>551</v>
      </c>
      <c r="H1397" t="s">
        <v>354</v>
      </c>
      <c r="I1397" t="s">
        <v>355</v>
      </c>
      <c r="J1397" t="s">
        <v>356</v>
      </c>
      <c r="K1397" t="s">
        <v>357</v>
      </c>
      <c r="L1397" t="s">
        <v>358</v>
      </c>
      <c r="M1397" t="s">
        <v>1511</v>
      </c>
      <c r="N1397" t="s">
        <v>1671</v>
      </c>
      <c r="O1397">
        <f>IF(B1397="--","BLANK",VLOOKUP(J1397,Currencies!$B$3:$C$153,2,FALSE))</f>
        <v>3.5247103700000002</v>
      </c>
      <c r="P1397">
        <f t="shared" si="21"/>
        <v>407.85195068382308</v>
      </c>
      <c r="Q1397" s="3">
        <v>407.85195068382308</v>
      </c>
    </row>
    <row r="1398" spans="1:17" x14ac:dyDescent="0.2">
      <c r="A1398" t="s">
        <v>359</v>
      </c>
      <c r="B1398" t="s">
        <v>1888</v>
      </c>
      <c r="C1398" t="s">
        <v>1889</v>
      </c>
      <c r="D1398" t="s">
        <v>1890</v>
      </c>
      <c r="E1398" t="s">
        <v>1891</v>
      </c>
      <c r="F1398" t="s">
        <v>1292</v>
      </c>
      <c r="G1398" t="s">
        <v>551</v>
      </c>
      <c r="H1398" t="s">
        <v>354</v>
      </c>
      <c r="I1398" t="s">
        <v>355</v>
      </c>
      <c r="J1398" t="s">
        <v>356</v>
      </c>
      <c r="K1398" t="s">
        <v>357</v>
      </c>
      <c r="L1398" t="s">
        <v>358</v>
      </c>
      <c r="M1398" t="s">
        <v>1511</v>
      </c>
      <c r="N1398" t="s">
        <v>1671</v>
      </c>
      <c r="O1398">
        <f>IF(B1398="--","BLANK",VLOOKUP(J1398,Currencies!$B$3:$C$153,2,FALSE))</f>
        <v>3.5247103700000002</v>
      </c>
      <c r="P1398">
        <f t="shared" si="21"/>
        <v>402.08693799712114</v>
      </c>
      <c r="Q1398" s="3">
        <v>402.08693799712108</v>
      </c>
    </row>
    <row r="1399" spans="1:17" x14ac:dyDescent="0.2">
      <c r="A1399" t="s">
        <v>360</v>
      </c>
      <c r="B1399" t="s">
        <v>1892</v>
      </c>
      <c r="C1399" t="s">
        <v>1893</v>
      </c>
      <c r="D1399" t="s">
        <v>856</v>
      </c>
      <c r="E1399" t="s">
        <v>1894</v>
      </c>
      <c r="F1399" t="s">
        <v>1895</v>
      </c>
      <c r="G1399" t="s">
        <v>361</v>
      </c>
      <c r="H1399" t="s">
        <v>362</v>
      </c>
      <c r="I1399" t="s">
        <v>363</v>
      </c>
      <c r="J1399" t="s">
        <v>364</v>
      </c>
      <c r="K1399" t="s">
        <v>365</v>
      </c>
      <c r="L1399" t="s">
        <v>366</v>
      </c>
      <c r="M1399" t="s">
        <v>1511</v>
      </c>
      <c r="N1399" t="s">
        <v>1671</v>
      </c>
      <c r="O1399">
        <f>IF(B1399="--","BLANK",VLOOKUP(J1399,Currencies!$B$3:$C$153,2,FALSE))</f>
        <v>56.195770979999999</v>
      </c>
      <c r="P1399">
        <f t="shared" si="21"/>
        <v>76.783891825875614</v>
      </c>
      <c r="Q1399" s="3">
        <v>76.783891825875614</v>
      </c>
    </row>
    <row r="1400" spans="1:17" x14ac:dyDescent="0.2">
      <c r="A1400" t="s">
        <v>367</v>
      </c>
      <c r="B1400" t="s">
        <v>53</v>
      </c>
      <c r="C1400" t="s">
        <v>53</v>
      </c>
      <c r="D1400" t="s">
        <v>53</v>
      </c>
      <c r="E1400" t="s">
        <v>53</v>
      </c>
      <c r="F1400" t="s">
        <v>53</v>
      </c>
      <c r="G1400" t="s">
        <v>53</v>
      </c>
      <c r="H1400" t="s">
        <v>362</v>
      </c>
      <c r="I1400" t="s">
        <v>363</v>
      </c>
      <c r="J1400" t="s">
        <v>364</v>
      </c>
      <c r="K1400" t="s">
        <v>365</v>
      </c>
      <c r="L1400" t="s">
        <v>366</v>
      </c>
      <c r="M1400" t="s">
        <v>1511</v>
      </c>
      <c r="N1400" t="s">
        <v>1671</v>
      </c>
      <c r="O1400" t="str">
        <f>IF(B1400="--","BLANK",VLOOKUP(J1400,Currencies!$B$3:$C$153,2,FALSE))</f>
        <v>BLANK</v>
      </c>
      <c r="P1400" t="str">
        <f t="shared" si="21"/>
        <v>No value</v>
      </c>
      <c r="Q1400" s="3" t="s">
        <v>58</v>
      </c>
    </row>
    <row r="1401" spans="1:17" x14ac:dyDescent="0.2">
      <c r="A1401" t="s">
        <v>368</v>
      </c>
      <c r="B1401" t="s">
        <v>1896</v>
      </c>
      <c r="C1401" t="s">
        <v>1897</v>
      </c>
      <c r="D1401" t="s">
        <v>1898</v>
      </c>
      <c r="E1401" t="s">
        <v>1899</v>
      </c>
      <c r="F1401" t="s">
        <v>1900</v>
      </c>
      <c r="G1401" t="s">
        <v>174</v>
      </c>
      <c r="H1401" t="s">
        <v>369</v>
      </c>
      <c r="I1401" t="s">
        <v>370</v>
      </c>
      <c r="J1401" t="s">
        <v>169</v>
      </c>
      <c r="K1401" t="s">
        <v>170</v>
      </c>
      <c r="L1401" t="s">
        <v>171</v>
      </c>
      <c r="M1401" t="s">
        <v>1511</v>
      </c>
      <c r="N1401" t="s">
        <v>1671</v>
      </c>
      <c r="O1401">
        <f>IF(B1401="--","BLANK",VLOOKUP(J1401,Currencies!$B$3:$C$153,2,FALSE))</f>
        <v>0.91375289000000004</v>
      </c>
      <c r="P1401">
        <f t="shared" si="21"/>
        <v>2348.2497549200634</v>
      </c>
      <c r="Q1401" s="3">
        <v>2348.249754920063</v>
      </c>
    </row>
    <row r="1402" spans="1:17" x14ac:dyDescent="0.2">
      <c r="A1402" t="s">
        <v>371</v>
      </c>
      <c r="B1402" t="s">
        <v>1901</v>
      </c>
      <c r="C1402" t="s">
        <v>1902</v>
      </c>
      <c r="D1402" t="s">
        <v>1903</v>
      </c>
      <c r="E1402" t="s">
        <v>1586</v>
      </c>
      <c r="F1402" t="s">
        <v>1904</v>
      </c>
      <c r="G1402" t="s">
        <v>174</v>
      </c>
      <c r="H1402" t="s">
        <v>369</v>
      </c>
      <c r="I1402" t="s">
        <v>370</v>
      </c>
      <c r="J1402" t="s">
        <v>169</v>
      </c>
      <c r="K1402" t="s">
        <v>170</v>
      </c>
      <c r="L1402" t="s">
        <v>171</v>
      </c>
      <c r="M1402" t="s">
        <v>1511</v>
      </c>
      <c r="N1402" t="s">
        <v>1671</v>
      </c>
      <c r="O1402">
        <f>IF(B1402="--","BLANK",VLOOKUP(J1402,Currencies!$B$3:$C$153,2,FALSE))</f>
        <v>0.91375289000000004</v>
      </c>
      <c r="P1402">
        <f t="shared" si="21"/>
        <v>1200.8607710121714</v>
      </c>
      <c r="Q1402" s="3">
        <v>1200.860771012171</v>
      </c>
    </row>
    <row r="1403" spans="1:17" x14ac:dyDescent="0.2">
      <c r="A1403" t="s">
        <v>372</v>
      </c>
      <c r="B1403" t="s">
        <v>1905</v>
      </c>
      <c r="C1403" t="s">
        <v>1906</v>
      </c>
      <c r="D1403" t="s">
        <v>1446</v>
      </c>
      <c r="E1403" t="s">
        <v>1003</v>
      </c>
      <c r="F1403" t="s">
        <v>1907</v>
      </c>
      <c r="G1403" t="s">
        <v>142</v>
      </c>
      <c r="H1403" t="s">
        <v>373</v>
      </c>
      <c r="I1403" t="s">
        <v>374</v>
      </c>
      <c r="J1403" t="s">
        <v>375</v>
      </c>
      <c r="K1403" t="s">
        <v>191</v>
      </c>
      <c r="L1403" t="s">
        <v>376</v>
      </c>
      <c r="M1403" t="s">
        <v>1511</v>
      </c>
      <c r="N1403" t="s">
        <v>1671</v>
      </c>
      <c r="O1403">
        <f>IF(B1403="--","BLANK",VLOOKUP(J1403,Currencies!$B$3:$C$153,2,FALSE))</f>
        <v>9.6657991400000007</v>
      </c>
      <c r="P1403">
        <f t="shared" si="21"/>
        <v>161.02548557614656</v>
      </c>
      <c r="Q1403" s="3">
        <v>161.02548557614659</v>
      </c>
    </row>
    <row r="1404" spans="1:17" x14ac:dyDescent="0.2">
      <c r="A1404" t="s">
        <v>377</v>
      </c>
      <c r="B1404" t="s">
        <v>1908</v>
      </c>
      <c r="C1404" t="s">
        <v>1909</v>
      </c>
      <c r="D1404" t="s">
        <v>1397</v>
      </c>
      <c r="E1404" t="s">
        <v>1910</v>
      </c>
      <c r="F1404" t="s">
        <v>1203</v>
      </c>
      <c r="G1404" t="s">
        <v>258</v>
      </c>
      <c r="H1404" t="s">
        <v>373</v>
      </c>
      <c r="I1404" t="s">
        <v>374</v>
      </c>
      <c r="J1404" t="s">
        <v>375</v>
      </c>
      <c r="K1404" t="s">
        <v>191</v>
      </c>
      <c r="L1404" t="s">
        <v>376</v>
      </c>
      <c r="M1404" t="s">
        <v>1511</v>
      </c>
      <c r="N1404" t="s">
        <v>1671</v>
      </c>
      <c r="O1404">
        <f>IF(B1404="--","BLANK",VLOOKUP(J1404,Currencies!$B$3:$C$153,2,FALSE))</f>
        <v>9.6657991400000007</v>
      </c>
      <c r="P1404">
        <f t="shared" si="21"/>
        <v>113.76193360459173</v>
      </c>
      <c r="Q1404" s="3">
        <v>113.7619336045917</v>
      </c>
    </row>
    <row r="1405" spans="1:17" x14ac:dyDescent="0.2">
      <c r="A1405" t="s">
        <v>378</v>
      </c>
      <c r="B1405" t="s">
        <v>1911</v>
      </c>
      <c r="C1405" t="s">
        <v>1912</v>
      </c>
      <c r="D1405" t="s">
        <v>1384</v>
      </c>
      <c r="E1405" t="s">
        <v>1395</v>
      </c>
      <c r="F1405" t="s">
        <v>1038</v>
      </c>
      <c r="G1405" t="s">
        <v>379</v>
      </c>
      <c r="H1405" t="s">
        <v>380</v>
      </c>
      <c r="I1405" t="s">
        <v>381</v>
      </c>
      <c r="J1405" t="s">
        <v>382</v>
      </c>
      <c r="K1405" t="s">
        <v>383</v>
      </c>
      <c r="L1405" t="s">
        <v>384</v>
      </c>
      <c r="M1405" t="s">
        <v>1511</v>
      </c>
      <c r="N1405" t="s">
        <v>1671</v>
      </c>
      <c r="O1405">
        <f>IF(B1405="--","BLANK",VLOOKUP(J1405,Currencies!$B$3:$C$153,2,FALSE))</f>
        <v>2.8564705099999999</v>
      </c>
      <c r="P1405">
        <f t="shared" si="21"/>
        <v>2260.0373353758164</v>
      </c>
      <c r="Q1405" s="3">
        <v>2260.0373353758159</v>
      </c>
    </row>
    <row r="1406" spans="1:17" x14ac:dyDescent="0.2">
      <c r="A1406" t="s">
        <v>385</v>
      </c>
      <c r="B1406" t="s">
        <v>1913</v>
      </c>
      <c r="C1406" t="s">
        <v>917</v>
      </c>
      <c r="D1406" t="s">
        <v>918</v>
      </c>
      <c r="E1406" t="s">
        <v>1167</v>
      </c>
      <c r="F1406" t="s">
        <v>1168</v>
      </c>
      <c r="G1406" t="s">
        <v>1914</v>
      </c>
      <c r="H1406" t="s">
        <v>387</v>
      </c>
      <c r="I1406" t="s">
        <v>388</v>
      </c>
      <c r="J1406" t="s">
        <v>169</v>
      </c>
      <c r="K1406" t="s">
        <v>170</v>
      </c>
      <c r="L1406" t="s">
        <v>171</v>
      </c>
      <c r="M1406" t="s">
        <v>1511</v>
      </c>
      <c r="N1406" t="s">
        <v>1671</v>
      </c>
      <c r="O1406">
        <f>IF(B1406="--","BLANK",VLOOKUP(J1406,Currencies!$B$3:$C$153,2,FALSE))</f>
        <v>0.91375289000000004</v>
      </c>
      <c r="P1406">
        <f t="shared" si="21"/>
        <v>11490.305655832179</v>
      </c>
      <c r="Q1406" s="3">
        <v>11490.30565583218</v>
      </c>
    </row>
    <row r="1407" spans="1:17" x14ac:dyDescent="0.2">
      <c r="A1407" t="s">
        <v>389</v>
      </c>
      <c r="B1407" t="s">
        <v>1915</v>
      </c>
      <c r="C1407" t="s">
        <v>1916</v>
      </c>
      <c r="D1407" t="s">
        <v>1062</v>
      </c>
      <c r="E1407" t="s">
        <v>1917</v>
      </c>
      <c r="F1407" t="s">
        <v>1918</v>
      </c>
      <c r="G1407" t="s">
        <v>390</v>
      </c>
      <c r="H1407" t="s">
        <v>391</v>
      </c>
      <c r="I1407" t="s">
        <v>392</v>
      </c>
      <c r="J1407" t="s">
        <v>393</v>
      </c>
      <c r="K1407" t="s">
        <v>394</v>
      </c>
      <c r="L1407" t="s">
        <v>395</v>
      </c>
      <c r="M1407" t="s">
        <v>1511</v>
      </c>
      <c r="N1407" t="s">
        <v>1671</v>
      </c>
      <c r="O1407">
        <f>IF(B1407="--","BLANK",VLOOKUP(J1407,Currencies!$B$3:$C$153,2,FALSE))</f>
        <v>3.7524623699999999</v>
      </c>
      <c r="P1407">
        <f t="shared" si="21"/>
        <v>1878.8116454849353</v>
      </c>
      <c r="Q1407" s="3">
        <v>1878.8116454849351</v>
      </c>
    </row>
    <row r="1408" spans="1:17" x14ac:dyDescent="0.2">
      <c r="A1408" t="s">
        <v>396</v>
      </c>
      <c r="B1408" t="s">
        <v>1919</v>
      </c>
      <c r="C1408" t="s">
        <v>917</v>
      </c>
      <c r="D1408" t="s">
        <v>918</v>
      </c>
      <c r="E1408" t="s">
        <v>1920</v>
      </c>
      <c r="F1408" t="s">
        <v>1175</v>
      </c>
      <c r="G1408" t="s">
        <v>1921</v>
      </c>
      <c r="H1408" t="s">
        <v>398</v>
      </c>
      <c r="I1408" t="s">
        <v>399</v>
      </c>
      <c r="J1408" t="s">
        <v>400</v>
      </c>
      <c r="K1408" t="s">
        <v>401</v>
      </c>
      <c r="L1408" t="s">
        <v>402</v>
      </c>
      <c r="M1408" t="s">
        <v>1511</v>
      </c>
      <c r="N1408" t="s">
        <v>1671</v>
      </c>
      <c r="O1408">
        <f>IF(B1408="--","BLANK",VLOOKUP(J1408,Currencies!$B$3:$C$153,2,FALSE))</f>
        <v>12.09142894</v>
      </c>
      <c r="P1408">
        <f t="shared" si="21"/>
        <v>605.07075187756925</v>
      </c>
      <c r="Q1408" s="3">
        <v>605.07075187756925</v>
      </c>
    </row>
    <row r="1409" spans="1:17" x14ac:dyDescent="0.2">
      <c r="A1409" t="s">
        <v>403</v>
      </c>
      <c r="B1409" t="s">
        <v>1922</v>
      </c>
      <c r="C1409" t="s">
        <v>1923</v>
      </c>
      <c r="D1409" t="s">
        <v>1924</v>
      </c>
      <c r="E1409" t="s">
        <v>1925</v>
      </c>
      <c r="F1409" t="s">
        <v>1926</v>
      </c>
      <c r="G1409" t="s">
        <v>404</v>
      </c>
      <c r="H1409" t="s">
        <v>405</v>
      </c>
      <c r="I1409" t="s">
        <v>406</v>
      </c>
      <c r="J1409" t="s">
        <v>407</v>
      </c>
      <c r="K1409" t="s">
        <v>408</v>
      </c>
      <c r="L1409" t="s">
        <v>409</v>
      </c>
      <c r="M1409" t="s">
        <v>1511</v>
      </c>
      <c r="N1409" t="s">
        <v>1671</v>
      </c>
      <c r="O1409">
        <f>IF(B1409="--","BLANK",VLOOKUP(J1409,Currencies!$B$3:$C$153,2,FALSE))</f>
        <v>3.59908392</v>
      </c>
      <c r="P1409">
        <f t="shared" si="21"/>
        <v>2460.6678246057681</v>
      </c>
      <c r="Q1409" s="3">
        <v>2460.6678246057681</v>
      </c>
    </row>
    <row r="1410" spans="1:17" x14ac:dyDescent="0.2">
      <c r="A1410" t="s">
        <v>410</v>
      </c>
      <c r="B1410" t="s">
        <v>1927</v>
      </c>
      <c r="C1410" t="s">
        <v>1928</v>
      </c>
      <c r="D1410" t="s">
        <v>1002</v>
      </c>
      <c r="E1410" t="s">
        <v>53</v>
      </c>
      <c r="F1410" t="s">
        <v>1929</v>
      </c>
      <c r="G1410" t="s">
        <v>361</v>
      </c>
      <c r="H1410" t="s">
        <v>411</v>
      </c>
      <c r="I1410" t="s">
        <v>412</v>
      </c>
      <c r="J1410" t="s">
        <v>413</v>
      </c>
      <c r="K1410" t="s">
        <v>414</v>
      </c>
      <c r="L1410" t="s">
        <v>415</v>
      </c>
      <c r="M1410" t="s">
        <v>1511</v>
      </c>
      <c r="N1410" t="s">
        <v>1671</v>
      </c>
      <c r="O1410">
        <f>IF(B1410="--","BLANK",VLOOKUP(J1410,Currencies!$B$3:$C$153,2,FALSE))</f>
        <v>0.70497350999999997</v>
      </c>
      <c r="P1410">
        <f t="shared" ref="P1410:P1473" si="22">IF(O1410="Blank", "No value",B1410/O1410)</f>
        <v>2229.3319929141735</v>
      </c>
      <c r="Q1410" s="3">
        <v>2229.331992914173</v>
      </c>
    </row>
    <row r="1411" spans="1:17" x14ac:dyDescent="0.2">
      <c r="A1411" t="s">
        <v>416</v>
      </c>
      <c r="B1411" t="s">
        <v>1930</v>
      </c>
      <c r="C1411" t="s">
        <v>1931</v>
      </c>
      <c r="D1411" t="s">
        <v>1252</v>
      </c>
      <c r="E1411" t="s">
        <v>1932</v>
      </c>
      <c r="F1411" t="s">
        <v>1933</v>
      </c>
      <c r="G1411" t="s">
        <v>417</v>
      </c>
      <c r="H1411" t="s">
        <v>418</v>
      </c>
      <c r="I1411" t="s">
        <v>419</v>
      </c>
      <c r="J1411" t="s">
        <v>169</v>
      </c>
      <c r="K1411" t="s">
        <v>170</v>
      </c>
      <c r="L1411" t="s">
        <v>171</v>
      </c>
      <c r="M1411" t="s">
        <v>1511</v>
      </c>
      <c r="N1411" t="s">
        <v>1671</v>
      </c>
      <c r="O1411">
        <f>IF(B1411="--","BLANK",VLOOKUP(J1411,Currencies!$B$3:$C$153,2,FALSE))</f>
        <v>0.91375289000000004</v>
      </c>
      <c r="P1411">
        <f t="shared" si="22"/>
        <v>886.16956385221386</v>
      </c>
      <c r="Q1411" s="3">
        <v>886.16956385221386</v>
      </c>
    </row>
    <row r="1412" spans="1:17" x14ac:dyDescent="0.2">
      <c r="A1412" t="s">
        <v>420</v>
      </c>
      <c r="B1412" t="s">
        <v>1934</v>
      </c>
      <c r="C1412" t="s">
        <v>1166</v>
      </c>
      <c r="D1412" t="s">
        <v>1373</v>
      </c>
      <c r="E1412" t="s">
        <v>1935</v>
      </c>
      <c r="F1412" t="s">
        <v>1936</v>
      </c>
      <c r="G1412" t="s">
        <v>421</v>
      </c>
      <c r="H1412" t="s">
        <v>422</v>
      </c>
      <c r="I1412" t="s">
        <v>423</v>
      </c>
      <c r="J1412" t="s">
        <v>356</v>
      </c>
      <c r="K1412" t="s">
        <v>357</v>
      </c>
      <c r="L1412" t="s">
        <v>358</v>
      </c>
      <c r="M1412" t="s">
        <v>1511</v>
      </c>
      <c r="N1412" t="s">
        <v>1671</v>
      </c>
      <c r="O1412">
        <f>IF(B1412="--","BLANK",VLOOKUP(J1412,Currencies!$B$3:$C$153,2,FALSE))</f>
        <v>3.5247103700000002</v>
      </c>
      <c r="P1412">
        <f t="shared" si="22"/>
        <v>135.87783100601254</v>
      </c>
      <c r="Q1412" s="3">
        <v>135.87783100601251</v>
      </c>
    </row>
    <row r="1413" spans="1:17" x14ac:dyDescent="0.2">
      <c r="A1413" t="s">
        <v>424</v>
      </c>
      <c r="B1413" t="s">
        <v>1937</v>
      </c>
      <c r="C1413" t="s">
        <v>1938</v>
      </c>
      <c r="D1413" t="s">
        <v>1254</v>
      </c>
      <c r="E1413" t="s">
        <v>1939</v>
      </c>
      <c r="F1413" t="s">
        <v>1940</v>
      </c>
      <c r="G1413" t="s">
        <v>417</v>
      </c>
      <c r="H1413" t="s">
        <v>425</v>
      </c>
      <c r="I1413" t="s">
        <v>426</v>
      </c>
      <c r="J1413" t="s">
        <v>427</v>
      </c>
      <c r="K1413" t="s">
        <v>428</v>
      </c>
      <c r="L1413" t="s">
        <v>429</v>
      </c>
      <c r="M1413" t="s">
        <v>1511</v>
      </c>
      <c r="N1413" t="s">
        <v>1671</v>
      </c>
      <c r="O1413">
        <f>IF(B1413="--","BLANK",VLOOKUP(J1413,Currencies!$B$3:$C$153,2,FALSE))</f>
        <v>358.41804997000003</v>
      </c>
      <c r="P1413">
        <f t="shared" si="22"/>
        <v>68.222652296798884</v>
      </c>
      <c r="Q1413" s="3">
        <v>68.222652296798884</v>
      </c>
    </row>
    <row r="1414" spans="1:17" x14ac:dyDescent="0.2">
      <c r="A1414" t="s">
        <v>430</v>
      </c>
      <c r="B1414" t="s">
        <v>1941</v>
      </c>
      <c r="C1414" t="s">
        <v>1942</v>
      </c>
      <c r="D1414" t="s">
        <v>1943</v>
      </c>
      <c r="E1414" t="s">
        <v>1944</v>
      </c>
      <c r="F1414" t="s">
        <v>1945</v>
      </c>
      <c r="G1414" t="s">
        <v>258</v>
      </c>
      <c r="H1414" t="s">
        <v>431</v>
      </c>
      <c r="I1414" t="s">
        <v>432</v>
      </c>
      <c r="J1414" t="s">
        <v>433</v>
      </c>
      <c r="K1414" t="s">
        <v>191</v>
      </c>
      <c r="L1414" t="s">
        <v>434</v>
      </c>
      <c r="M1414" t="s">
        <v>1511</v>
      </c>
      <c r="N1414" t="s">
        <v>1671</v>
      </c>
      <c r="O1414">
        <f>IF(B1414="--","BLANK",VLOOKUP(J1414,Currencies!$B$3:$C$153,2,FALSE))</f>
        <v>142.94966429999999</v>
      </c>
      <c r="P1414">
        <f t="shared" si="22"/>
        <v>10.098589647404999</v>
      </c>
      <c r="Q1414" s="3">
        <v>10.098589647404999</v>
      </c>
    </row>
    <row r="1415" spans="1:17" x14ac:dyDescent="0.2">
      <c r="A1415" t="s">
        <v>435</v>
      </c>
      <c r="B1415" t="s">
        <v>1946</v>
      </c>
      <c r="C1415" t="s">
        <v>1947</v>
      </c>
      <c r="D1415" t="s">
        <v>1244</v>
      </c>
      <c r="E1415" t="s">
        <v>1259</v>
      </c>
      <c r="F1415" t="s">
        <v>1948</v>
      </c>
      <c r="G1415" t="s">
        <v>210</v>
      </c>
      <c r="H1415" t="s">
        <v>436</v>
      </c>
      <c r="I1415" t="s">
        <v>437</v>
      </c>
      <c r="J1415" t="s">
        <v>438</v>
      </c>
      <c r="K1415" t="s">
        <v>439</v>
      </c>
      <c r="L1415" t="s">
        <v>440</v>
      </c>
      <c r="M1415" t="s">
        <v>1511</v>
      </c>
      <c r="N1415" t="s">
        <v>1671</v>
      </c>
      <c r="O1415">
        <f>IF(B1415="--","BLANK",VLOOKUP(J1415,Currencies!$B$3:$C$153,2,FALSE))</f>
        <v>18.26535088</v>
      </c>
      <c r="P1415">
        <f t="shared" si="22"/>
        <v>54.014292223659709</v>
      </c>
      <c r="Q1415" s="3">
        <v>54.014292223659709</v>
      </c>
    </row>
    <row r="1416" spans="1:17" x14ac:dyDescent="0.2">
      <c r="A1416" t="s">
        <v>441</v>
      </c>
      <c r="B1416" t="s">
        <v>1949</v>
      </c>
      <c r="C1416" t="s">
        <v>1950</v>
      </c>
      <c r="D1416" t="s">
        <v>906</v>
      </c>
      <c r="E1416" t="s">
        <v>1951</v>
      </c>
      <c r="F1416" t="s">
        <v>1952</v>
      </c>
      <c r="G1416" t="s">
        <v>245</v>
      </c>
      <c r="H1416" t="s">
        <v>442</v>
      </c>
      <c r="I1416" t="s">
        <v>443</v>
      </c>
      <c r="J1416" t="s">
        <v>169</v>
      </c>
      <c r="K1416" t="s">
        <v>170</v>
      </c>
      <c r="L1416" t="s">
        <v>171</v>
      </c>
      <c r="M1416" t="s">
        <v>1511</v>
      </c>
      <c r="N1416" t="s">
        <v>1671</v>
      </c>
      <c r="O1416">
        <f>IF(B1416="--","BLANK",VLOOKUP(J1416,Currencies!$B$3:$C$153,2,FALSE))</f>
        <v>0.91375289000000004</v>
      </c>
      <c r="P1416">
        <f t="shared" si="22"/>
        <v>51.272067659342781</v>
      </c>
      <c r="Q1416" s="3">
        <v>51.272067659342781</v>
      </c>
    </row>
    <row r="1417" spans="1:17" x14ac:dyDescent="0.2">
      <c r="A1417" t="s">
        <v>444</v>
      </c>
      <c r="B1417" t="s">
        <v>1953</v>
      </c>
      <c r="C1417" t="s">
        <v>1954</v>
      </c>
      <c r="D1417" t="s">
        <v>1955</v>
      </c>
      <c r="E1417" t="s">
        <v>1956</v>
      </c>
      <c r="F1417" t="s">
        <v>1957</v>
      </c>
      <c r="G1417" t="s">
        <v>1958</v>
      </c>
      <c r="H1417" t="s">
        <v>445</v>
      </c>
      <c r="I1417" t="s">
        <v>446</v>
      </c>
      <c r="J1417" t="s">
        <v>447</v>
      </c>
      <c r="K1417" t="s">
        <v>448</v>
      </c>
      <c r="L1417" t="s">
        <v>449</v>
      </c>
      <c r="M1417" t="s">
        <v>1511</v>
      </c>
      <c r="N1417" t="s">
        <v>1671</v>
      </c>
      <c r="O1417">
        <f>IF(B1417="--","BLANK",VLOOKUP(J1417,Currencies!$B$3:$C$153,2,FALSE))</f>
        <v>1486.25873482</v>
      </c>
      <c r="P1417">
        <f t="shared" si="22"/>
        <v>0.38681690242152017</v>
      </c>
      <c r="Q1417" s="3">
        <v>0.38681690242152023</v>
      </c>
    </row>
    <row r="1418" spans="1:17" x14ac:dyDescent="0.2">
      <c r="A1418" t="s">
        <v>450</v>
      </c>
      <c r="B1418" t="s">
        <v>1959</v>
      </c>
      <c r="C1418" t="s">
        <v>1960</v>
      </c>
      <c r="D1418" t="s">
        <v>1240</v>
      </c>
      <c r="E1418" t="s">
        <v>1961</v>
      </c>
      <c r="F1418" t="s">
        <v>1962</v>
      </c>
      <c r="G1418" t="s">
        <v>451</v>
      </c>
      <c r="H1418" t="s">
        <v>452</v>
      </c>
      <c r="I1418" t="s">
        <v>453</v>
      </c>
      <c r="J1418" t="s">
        <v>454</v>
      </c>
      <c r="K1418" t="s">
        <v>455</v>
      </c>
      <c r="L1418" t="s">
        <v>456</v>
      </c>
      <c r="M1418" t="s">
        <v>1511</v>
      </c>
      <c r="N1418" t="s">
        <v>1671</v>
      </c>
      <c r="O1418">
        <f>IF(B1418="--","BLANK",VLOOKUP(J1418,Currencies!$B$3:$C$153,2,FALSE))</f>
        <v>0.38061508999999999</v>
      </c>
      <c r="P1418">
        <f t="shared" si="22"/>
        <v>8897.8605656438904</v>
      </c>
      <c r="Q1418" s="3">
        <v>8897.8605656438904</v>
      </c>
    </row>
    <row r="1419" spans="1:17" x14ac:dyDescent="0.2">
      <c r="A1419" t="s">
        <v>457</v>
      </c>
      <c r="B1419" t="s">
        <v>1963</v>
      </c>
      <c r="C1419" t="s">
        <v>1964</v>
      </c>
      <c r="D1419" t="s">
        <v>978</v>
      </c>
      <c r="E1419" t="s">
        <v>1965</v>
      </c>
      <c r="F1419" t="s">
        <v>1966</v>
      </c>
      <c r="G1419" t="s">
        <v>556</v>
      </c>
      <c r="H1419" t="s">
        <v>459</v>
      </c>
      <c r="I1419" t="s">
        <v>460</v>
      </c>
      <c r="J1419" t="s">
        <v>461</v>
      </c>
      <c r="K1419" t="s">
        <v>462</v>
      </c>
      <c r="L1419" t="s">
        <v>463</v>
      </c>
      <c r="M1419" t="s">
        <v>1511</v>
      </c>
      <c r="N1419" t="s">
        <v>1671</v>
      </c>
      <c r="O1419">
        <f>IF(B1419="--","BLANK",VLOOKUP(J1419,Currencies!$B$3:$C$153,2,FALSE))</f>
        <v>40.179235230000003</v>
      </c>
      <c r="P1419">
        <f t="shared" si="22"/>
        <v>39.89125205656633</v>
      </c>
      <c r="Q1419" s="3">
        <v>39.89125205656633</v>
      </c>
    </row>
    <row r="1420" spans="1:17" x14ac:dyDescent="0.2">
      <c r="A1420" t="s">
        <v>464</v>
      </c>
      <c r="B1420" t="s">
        <v>1967</v>
      </c>
      <c r="C1420" t="s">
        <v>1968</v>
      </c>
      <c r="D1420" t="s">
        <v>1969</v>
      </c>
      <c r="E1420" t="s">
        <v>1970</v>
      </c>
      <c r="F1420" t="s">
        <v>1971</v>
      </c>
      <c r="G1420" t="s">
        <v>205</v>
      </c>
      <c r="H1420" t="s">
        <v>465</v>
      </c>
      <c r="I1420" t="s">
        <v>466</v>
      </c>
      <c r="J1420" t="s">
        <v>169</v>
      </c>
      <c r="K1420" t="s">
        <v>170</v>
      </c>
      <c r="L1420" t="s">
        <v>171</v>
      </c>
      <c r="M1420" t="s">
        <v>1511</v>
      </c>
      <c r="N1420" t="s">
        <v>1671</v>
      </c>
      <c r="O1420">
        <f>IF(B1420="--","BLANK",VLOOKUP(J1420,Currencies!$B$3:$C$153,2,FALSE))</f>
        <v>0.91375289000000004</v>
      </c>
      <c r="P1420">
        <f t="shared" si="22"/>
        <v>6185.6439107951819</v>
      </c>
      <c r="Q1420" s="3">
        <v>6185.6439107951819</v>
      </c>
    </row>
    <row r="1421" spans="1:17" x14ac:dyDescent="0.2">
      <c r="A1421" t="s">
        <v>467</v>
      </c>
      <c r="B1421" t="s">
        <v>1972</v>
      </c>
      <c r="C1421" t="s">
        <v>1973</v>
      </c>
      <c r="D1421" t="s">
        <v>943</v>
      </c>
      <c r="E1421" t="s">
        <v>1449</v>
      </c>
      <c r="F1421" t="s">
        <v>804</v>
      </c>
      <c r="G1421" t="s">
        <v>468</v>
      </c>
      <c r="H1421" t="s">
        <v>469</v>
      </c>
      <c r="I1421" t="s">
        <v>470</v>
      </c>
      <c r="J1421" t="s">
        <v>169</v>
      </c>
      <c r="K1421" t="s">
        <v>170</v>
      </c>
      <c r="L1421" t="s">
        <v>171</v>
      </c>
      <c r="M1421" t="s">
        <v>1511</v>
      </c>
      <c r="N1421" t="s">
        <v>1671</v>
      </c>
      <c r="O1421">
        <f>IF(B1421="--","BLANK",VLOOKUP(J1421,Currencies!$B$3:$C$153,2,FALSE))</f>
        <v>0.91375289000000004</v>
      </c>
      <c r="P1421">
        <f t="shared" si="22"/>
        <v>373.77720359385131</v>
      </c>
      <c r="Q1421" s="3">
        <v>373.77720359385131</v>
      </c>
    </row>
    <row r="1422" spans="1:17" x14ac:dyDescent="0.2">
      <c r="A1422" t="s">
        <v>471</v>
      </c>
      <c r="B1422" t="s">
        <v>1974</v>
      </c>
      <c r="C1422" t="s">
        <v>1975</v>
      </c>
      <c r="D1422" t="s">
        <v>1108</v>
      </c>
      <c r="E1422" t="s">
        <v>1976</v>
      </c>
      <c r="F1422" t="s">
        <v>1977</v>
      </c>
      <c r="G1422" t="s">
        <v>472</v>
      </c>
      <c r="H1422" t="s">
        <v>473</v>
      </c>
      <c r="I1422" t="s">
        <v>474</v>
      </c>
      <c r="J1422" t="s">
        <v>475</v>
      </c>
      <c r="K1422" t="s">
        <v>476</v>
      </c>
      <c r="L1422" t="s">
        <v>477</v>
      </c>
      <c r="M1422" t="s">
        <v>1511</v>
      </c>
      <c r="N1422" t="s">
        <v>1671</v>
      </c>
      <c r="O1422">
        <f>IF(B1422="--","BLANK",VLOOKUP(J1422,Currencies!$B$3:$C$153,2,FALSE))</f>
        <v>6.9152924499999999</v>
      </c>
      <c r="P1422">
        <f t="shared" si="22"/>
        <v>228.66711877094946</v>
      </c>
      <c r="Q1422" s="3">
        <v>228.66711877094949</v>
      </c>
    </row>
    <row r="1423" spans="1:17" x14ac:dyDescent="0.2">
      <c r="A1423" t="s">
        <v>478</v>
      </c>
      <c r="B1423" t="s">
        <v>1978</v>
      </c>
      <c r="C1423" t="s">
        <v>1979</v>
      </c>
      <c r="D1423" t="s">
        <v>1980</v>
      </c>
      <c r="E1423" t="s">
        <v>1981</v>
      </c>
      <c r="F1423" t="s">
        <v>1982</v>
      </c>
      <c r="G1423" t="s">
        <v>472</v>
      </c>
      <c r="H1423" t="s">
        <v>479</v>
      </c>
      <c r="I1423" t="s">
        <v>480</v>
      </c>
      <c r="J1423" t="s">
        <v>481</v>
      </c>
      <c r="K1423" t="s">
        <v>482</v>
      </c>
      <c r="L1423" t="s">
        <v>483</v>
      </c>
      <c r="M1423" t="s">
        <v>1511</v>
      </c>
      <c r="N1423" t="s">
        <v>1671</v>
      </c>
      <c r="O1423">
        <f>IF(B1423="--","BLANK",VLOOKUP(J1423,Currencies!$B$3:$C$153,2,FALSE))</f>
        <v>9.7391614099999995</v>
      </c>
      <c r="P1423">
        <f t="shared" si="22"/>
        <v>976.02961896079717</v>
      </c>
      <c r="Q1423" s="3">
        <v>976.02961896079717</v>
      </c>
    </row>
    <row r="1424" spans="1:17" x14ac:dyDescent="0.2">
      <c r="A1424" t="s">
        <v>484</v>
      </c>
      <c r="B1424" t="s">
        <v>1983</v>
      </c>
      <c r="C1424" t="s">
        <v>1984</v>
      </c>
      <c r="D1424" t="s">
        <v>1985</v>
      </c>
      <c r="E1424" t="s">
        <v>1344</v>
      </c>
      <c r="F1424" t="s">
        <v>1143</v>
      </c>
      <c r="G1424" t="s">
        <v>485</v>
      </c>
      <c r="H1424" t="s">
        <v>486</v>
      </c>
      <c r="I1424" t="s">
        <v>487</v>
      </c>
      <c r="J1424" t="s">
        <v>488</v>
      </c>
      <c r="K1424" t="s">
        <v>489</v>
      </c>
      <c r="L1424" t="s">
        <v>490</v>
      </c>
      <c r="M1424" t="s">
        <v>1511</v>
      </c>
      <c r="N1424" t="s">
        <v>1671</v>
      </c>
      <c r="O1424">
        <f>IF(B1424="--","BLANK",VLOOKUP(J1424,Currencies!$B$3:$C$153,2,FALSE))</f>
        <v>2286.9302581000002</v>
      </c>
      <c r="P1424">
        <f t="shared" si="22"/>
        <v>0.79587910193298594</v>
      </c>
      <c r="Q1424" s="3">
        <v>0.79587910193298594</v>
      </c>
    </row>
    <row r="1425" spans="1:17" x14ac:dyDescent="0.2">
      <c r="A1425" t="s">
        <v>491</v>
      </c>
      <c r="B1425" t="s">
        <v>1986</v>
      </c>
      <c r="C1425" t="s">
        <v>1987</v>
      </c>
      <c r="D1425" t="s">
        <v>1988</v>
      </c>
      <c r="E1425" t="s">
        <v>1989</v>
      </c>
      <c r="F1425" t="s">
        <v>1990</v>
      </c>
      <c r="G1425" t="s">
        <v>492</v>
      </c>
      <c r="H1425" t="s">
        <v>493</v>
      </c>
      <c r="I1425" t="s">
        <v>494</v>
      </c>
      <c r="J1425" t="s">
        <v>495</v>
      </c>
      <c r="K1425" t="s">
        <v>496</v>
      </c>
      <c r="L1425" t="s">
        <v>497</v>
      </c>
      <c r="M1425" t="s">
        <v>1511</v>
      </c>
      <c r="N1425" t="s">
        <v>1671</v>
      </c>
      <c r="O1425">
        <f>IF(B1425="--","BLANK",VLOOKUP(J1425,Currencies!$B$3:$C$153,2,FALSE))</f>
        <v>1.7872365299999999</v>
      </c>
      <c r="P1425">
        <f t="shared" si="22"/>
        <v>251.4776261875086</v>
      </c>
      <c r="Q1425" s="3">
        <v>251.4776261875086</v>
      </c>
    </row>
    <row r="1426" spans="1:17" x14ac:dyDescent="0.2">
      <c r="A1426" t="s">
        <v>498</v>
      </c>
      <c r="B1426" t="s">
        <v>1991</v>
      </c>
      <c r="C1426" t="s">
        <v>1992</v>
      </c>
      <c r="D1426" t="s">
        <v>978</v>
      </c>
      <c r="E1426" t="s">
        <v>1240</v>
      </c>
      <c r="F1426" t="s">
        <v>1241</v>
      </c>
      <c r="G1426" t="s">
        <v>417</v>
      </c>
      <c r="H1426" t="s">
        <v>499</v>
      </c>
      <c r="I1426" t="s">
        <v>500</v>
      </c>
      <c r="J1426" t="s">
        <v>169</v>
      </c>
      <c r="K1426" t="s">
        <v>170</v>
      </c>
      <c r="L1426" t="s">
        <v>171</v>
      </c>
      <c r="M1426" t="s">
        <v>1511</v>
      </c>
      <c r="N1426" t="s">
        <v>1671</v>
      </c>
      <c r="O1426">
        <f>IF(B1426="--","BLANK",VLOOKUP(J1426,Currencies!$B$3:$C$153,2,FALSE))</f>
        <v>0.91375289000000004</v>
      </c>
      <c r="P1426">
        <f t="shared" si="22"/>
        <v>4301.294193444357</v>
      </c>
      <c r="Q1426" s="3">
        <v>4301.294193444357</v>
      </c>
    </row>
    <row r="1427" spans="1:17" x14ac:dyDescent="0.2">
      <c r="A1427" t="s">
        <v>501</v>
      </c>
      <c r="B1427" t="s">
        <v>1993</v>
      </c>
      <c r="C1427" t="s">
        <v>1994</v>
      </c>
      <c r="D1427" t="s">
        <v>1995</v>
      </c>
      <c r="E1427" t="s">
        <v>1589</v>
      </c>
      <c r="F1427" t="s">
        <v>1121</v>
      </c>
      <c r="G1427" t="s">
        <v>502</v>
      </c>
      <c r="H1427" t="s">
        <v>503</v>
      </c>
      <c r="I1427" t="s">
        <v>504</v>
      </c>
      <c r="J1427" t="s">
        <v>169</v>
      </c>
      <c r="K1427" t="s">
        <v>170</v>
      </c>
      <c r="L1427" t="s">
        <v>171</v>
      </c>
      <c r="M1427" t="s">
        <v>1511</v>
      </c>
      <c r="N1427" t="s">
        <v>1671</v>
      </c>
      <c r="O1427">
        <f>IF(B1427="--","BLANK",VLOOKUP(J1427,Currencies!$B$3:$C$153,2,FALSE))</f>
        <v>0.91375289000000004</v>
      </c>
      <c r="P1427">
        <f t="shared" si="22"/>
        <v>1118.0375035530667</v>
      </c>
      <c r="Q1427" s="3">
        <v>1118.0375035530669</v>
      </c>
    </row>
    <row r="1428" spans="1:17" x14ac:dyDescent="0.2">
      <c r="A1428" t="s">
        <v>505</v>
      </c>
      <c r="B1428" t="s">
        <v>1996</v>
      </c>
      <c r="C1428" t="s">
        <v>1997</v>
      </c>
      <c r="D1428" t="s">
        <v>1305</v>
      </c>
      <c r="E1428" t="s">
        <v>1998</v>
      </c>
      <c r="F1428" t="s">
        <v>1999</v>
      </c>
      <c r="G1428" t="s">
        <v>502</v>
      </c>
      <c r="H1428" t="s">
        <v>506</v>
      </c>
      <c r="I1428" t="s">
        <v>507</v>
      </c>
      <c r="J1428" t="s">
        <v>169</v>
      </c>
      <c r="K1428" t="s">
        <v>170</v>
      </c>
      <c r="L1428" t="s">
        <v>171</v>
      </c>
      <c r="M1428" t="s">
        <v>1511</v>
      </c>
      <c r="N1428" t="s">
        <v>1671</v>
      </c>
      <c r="O1428">
        <f>IF(B1428="--","BLANK",VLOOKUP(J1428,Currencies!$B$3:$C$153,2,FALSE))</f>
        <v>0.91375289000000004</v>
      </c>
      <c r="P1428">
        <f t="shared" si="22"/>
        <v>1268.4501605242529</v>
      </c>
      <c r="Q1428" s="3">
        <v>1268.4501605242531</v>
      </c>
    </row>
    <row r="1429" spans="1:17" x14ac:dyDescent="0.2">
      <c r="A1429" t="s">
        <v>508</v>
      </c>
      <c r="B1429" t="s">
        <v>2000</v>
      </c>
      <c r="C1429" t="s">
        <v>2001</v>
      </c>
      <c r="D1429" t="s">
        <v>1203</v>
      </c>
      <c r="E1429" t="s">
        <v>2002</v>
      </c>
      <c r="F1429" t="s">
        <v>2003</v>
      </c>
      <c r="G1429" t="s">
        <v>174</v>
      </c>
      <c r="H1429" t="s">
        <v>509</v>
      </c>
      <c r="I1429" t="s">
        <v>232</v>
      </c>
      <c r="J1429" t="s">
        <v>233</v>
      </c>
      <c r="K1429" t="s">
        <v>234</v>
      </c>
      <c r="L1429" t="s">
        <v>235</v>
      </c>
      <c r="M1429" t="s">
        <v>1511</v>
      </c>
      <c r="N1429" t="s">
        <v>1671</v>
      </c>
      <c r="O1429">
        <f>IF(B1429="--","BLANK",VLOOKUP(J1429,Currencies!$B$3:$C$153,2,FALSE))</f>
        <v>3.6685804200000001</v>
      </c>
      <c r="P1429">
        <f t="shared" si="22"/>
        <v>31.257322144242377</v>
      </c>
      <c r="Q1429" s="3">
        <v>31.25732214424238</v>
      </c>
    </row>
    <row r="1430" spans="1:17" x14ac:dyDescent="0.2">
      <c r="A1430" t="s">
        <v>510</v>
      </c>
      <c r="B1430" t="s">
        <v>2004</v>
      </c>
      <c r="C1430" t="s">
        <v>2005</v>
      </c>
      <c r="D1430" t="s">
        <v>1014</v>
      </c>
      <c r="E1430" t="s">
        <v>1095</v>
      </c>
      <c r="F1430" t="s">
        <v>2006</v>
      </c>
      <c r="G1430" t="s">
        <v>511</v>
      </c>
      <c r="H1430" t="s">
        <v>512</v>
      </c>
      <c r="I1430" t="s">
        <v>513</v>
      </c>
      <c r="J1430" t="s">
        <v>514</v>
      </c>
      <c r="K1430" t="s">
        <v>515</v>
      </c>
      <c r="L1430" t="s">
        <v>516</v>
      </c>
      <c r="M1430" t="s">
        <v>1511</v>
      </c>
      <c r="N1430" t="s">
        <v>1671</v>
      </c>
      <c r="O1430">
        <f>IF(B1430="--","BLANK",VLOOKUP(J1430,Currencies!$B$3:$C$153,2,FALSE))</f>
        <v>415.51752499999998</v>
      </c>
      <c r="P1430">
        <f t="shared" si="22"/>
        <v>5.513582128696016</v>
      </c>
      <c r="Q1430" s="3">
        <v>5.513582128696016</v>
      </c>
    </row>
    <row r="1431" spans="1:17" x14ac:dyDescent="0.2">
      <c r="A1431" t="s">
        <v>517</v>
      </c>
      <c r="B1431" t="s">
        <v>2007</v>
      </c>
      <c r="C1431" t="s">
        <v>2008</v>
      </c>
      <c r="D1431" t="s">
        <v>1440</v>
      </c>
      <c r="E1431" t="s">
        <v>2009</v>
      </c>
      <c r="F1431" t="s">
        <v>2010</v>
      </c>
      <c r="G1431" t="s">
        <v>518</v>
      </c>
      <c r="H1431" t="s">
        <v>519</v>
      </c>
      <c r="I1431" t="s">
        <v>520</v>
      </c>
      <c r="J1431" t="s">
        <v>521</v>
      </c>
      <c r="K1431" t="s">
        <v>521</v>
      </c>
      <c r="L1431" t="s">
        <v>522</v>
      </c>
      <c r="M1431" t="s">
        <v>1511</v>
      </c>
      <c r="N1431" t="s">
        <v>1671</v>
      </c>
      <c r="O1431">
        <f>IF(B1431="--","BLANK",VLOOKUP(J1431,Currencies!$B$3:$C$153,2,FALSE))</f>
        <v>4.4249451400000002</v>
      </c>
      <c r="P1431">
        <f t="shared" si="22"/>
        <v>1902.7919519020297</v>
      </c>
      <c r="Q1431" s="3">
        <v>1902.79195190203</v>
      </c>
    </row>
    <row r="1432" spans="1:17" x14ac:dyDescent="0.2">
      <c r="A1432" t="s">
        <v>523</v>
      </c>
      <c r="B1432" t="s">
        <v>2011</v>
      </c>
      <c r="C1432" t="s">
        <v>2012</v>
      </c>
      <c r="D1432" t="s">
        <v>1251</v>
      </c>
      <c r="E1432" t="s">
        <v>1981</v>
      </c>
      <c r="F1432" t="s">
        <v>2013</v>
      </c>
      <c r="G1432" t="s">
        <v>502</v>
      </c>
      <c r="H1432" t="s">
        <v>524</v>
      </c>
      <c r="I1432" t="s">
        <v>525</v>
      </c>
      <c r="J1432" t="s">
        <v>169</v>
      </c>
      <c r="K1432" t="s">
        <v>170</v>
      </c>
      <c r="L1432" t="s">
        <v>171</v>
      </c>
      <c r="M1432" t="s">
        <v>1511</v>
      </c>
      <c r="N1432" t="s">
        <v>1671</v>
      </c>
      <c r="O1432">
        <f>IF(B1432="--","BLANK",VLOOKUP(J1432,Currencies!$B$3:$C$153,2,FALSE))</f>
        <v>0.91375289000000004</v>
      </c>
      <c r="P1432">
        <f t="shared" si="22"/>
        <v>777.27797938893525</v>
      </c>
      <c r="Q1432" s="3">
        <v>777.27797938893525</v>
      </c>
    </row>
    <row r="1433" spans="1:17" x14ac:dyDescent="0.2">
      <c r="A1433" t="s">
        <v>526</v>
      </c>
      <c r="B1433" t="s">
        <v>2014</v>
      </c>
      <c r="C1433" t="s">
        <v>2015</v>
      </c>
      <c r="D1433" t="s">
        <v>2016</v>
      </c>
      <c r="E1433" t="s">
        <v>2017</v>
      </c>
      <c r="F1433" t="s">
        <v>2018</v>
      </c>
      <c r="G1433" t="s">
        <v>139</v>
      </c>
      <c r="H1433" t="s">
        <v>528</v>
      </c>
      <c r="I1433" t="s">
        <v>529</v>
      </c>
      <c r="J1433" t="s">
        <v>530</v>
      </c>
      <c r="K1433" t="s">
        <v>531</v>
      </c>
      <c r="L1433" t="s">
        <v>532</v>
      </c>
      <c r="M1433" t="s">
        <v>1511</v>
      </c>
      <c r="N1433" t="s">
        <v>1671</v>
      </c>
      <c r="O1433">
        <f>IF(B1433="--","BLANK",VLOOKUP(J1433,Currencies!$B$3:$C$153,2,FALSE))</f>
        <v>5.7036675299999997</v>
      </c>
      <c r="P1433">
        <f t="shared" si="22"/>
        <v>347.48343755583528</v>
      </c>
      <c r="Q1433" s="3">
        <v>347.48343755583528</v>
      </c>
    </row>
    <row r="1434" spans="1:17" x14ac:dyDescent="0.2">
      <c r="A1434" t="s">
        <v>533</v>
      </c>
      <c r="B1434" t="s">
        <v>2019</v>
      </c>
      <c r="C1434" t="s">
        <v>961</v>
      </c>
      <c r="D1434" t="s">
        <v>1036</v>
      </c>
      <c r="E1434" t="s">
        <v>780</v>
      </c>
      <c r="F1434" t="s">
        <v>2020</v>
      </c>
      <c r="G1434" t="s">
        <v>534</v>
      </c>
      <c r="H1434" t="s">
        <v>535</v>
      </c>
      <c r="I1434" t="s">
        <v>536</v>
      </c>
      <c r="J1434" t="s">
        <v>537</v>
      </c>
      <c r="K1434" t="s">
        <v>538</v>
      </c>
      <c r="L1434" t="s">
        <v>539</v>
      </c>
      <c r="M1434" t="s">
        <v>1511</v>
      </c>
      <c r="N1434" t="s">
        <v>1671</v>
      </c>
      <c r="O1434">
        <f>IF(B1434="--","BLANK",VLOOKUP(J1434,Currencies!$B$3:$C$153,2,FALSE))</f>
        <v>25.113027030000001</v>
      </c>
      <c r="P1434">
        <f t="shared" si="22"/>
        <v>34.984631639605254</v>
      </c>
      <c r="Q1434" s="3">
        <v>34.984631639605247</v>
      </c>
    </row>
    <row r="1435" spans="1:17" x14ac:dyDescent="0.2">
      <c r="A1435" t="s">
        <v>560</v>
      </c>
      <c r="B1435" t="s">
        <v>2021</v>
      </c>
      <c r="C1435" t="s">
        <v>2022</v>
      </c>
      <c r="D1435" t="s">
        <v>1251</v>
      </c>
      <c r="E1435" t="s">
        <v>2023</v>
      </c>
      <c r="F1435" t="s">
        <v>2024</v>
      </c>
      <c r="G1435" t="s">
        <v>561</v>
      </c>
      <c r="H1435" t="s">
        <v>562</v>
      </c>
      <c r="I1435" t="s">
        <v>563</v>
      </c>
      <c r="J1435" t="s">
        <v>564</v>
      </c>
      <c r="K1435" t="s">
        <v>565</v>
      </c>
      <c r="L1435" t="s">
        <v>566</v>
      </c>
      <c r="M1435" t="s">
        <v>1511</v>
      </c>
      <c r="N1435" t="s">
        <v>2025</v>
      </c>
      <c r="O1435">
        <f>IF(B1435="--","BLANK",VLOOKUP(J1435,Currencies!$B$3:$C$153,2,FALSE))</f>
        <v>107.59655702000001</v>
      </c>
      <c r="P1435">
        <f t="shared" si="22"/>
        <v>10.737518299821151</v>
      </c>
      <c r="Q1435" s="3">
        <v>10.737518299821151</v>
      </c>
    </row>
    <row r="1436" spans="1:17" x14ac:dyDescent="0.2">
      <c r="A1436" t="s">
        <v>568</v>
      </c>
      <c r="B1436" t="s">
        <v>2026</v>
      </c>
      <c r="C1436" t="s">
        <v>2027</v>
      </c>
      <c r="D1436" t="s">
        <v>1078</v>
      </c>
      <c r="E1436" t="s">
        <v>2028</v>
      </c>
      <c r="F1436" t="s">
        <v>1281</v>
      </c>
      <c r="G1436" t="s">
        <v>561</v>
      </c>
      <c r="H1436" t="s">
        <v>562</v>
      </c>
      <c r="I1436" t="s">
        <v>563</v>
      </c>
      <c r="J1436" t="s">
        <v>564</v>
      </c>
      <c r="K1436" t="s">
        <v>565</v>
      </c>
      <c r="L1436" t="s">
        <v>566</v>
      </c>
      <c r="M1436" t="s">
        <v>1511</v>
      </c>
      <c r="N1436" t="s">
        <v>2025</v>
      </c>
      <c r="O1436">
        <f>IF(B1436="--","BLANK",VLOOKUP(J1436,Currencies!$B$3:$C$153,2,FALSE))</f>
        <v>107.59655702000001</v>
      </c>
      <c r="P1436">
        <f t="shared" si="22"/>
        <v>8.8856003061723232</v>
      </c>
      <c r="Q1436" s="3">
        <v>8.8856003061723232</v>
      </c>
    </row>
    <row r="1437" spans="1:17" x14ac:dyDescent="0.2">
      <c r="A1437" t="s">
        <v>569</v>
      </c>
      <c r="B1437" t="s">
        <v>2029</v>
      </c>
      <c r="C1437" t="s">
        <v>2030</v>
      </c>
      <c r="D1437" t="s">
        <v>1636</v>
      </c>
      <c r="E1437" t="s">
        <v>2031</v>
      </c>
      <c r="F1437" t="s">
        <v>2032</v>
      </c>
      <c r="G1437" t="s">
        <v>570</v>
      </c>
      <c r="H1437" t="s">
        <v>562</v>
      </c>
      <c r="I1437" t="s">
        <v>563</v>
      </c>
      <c r="J1437" t="s">
        <v>564</v>
      </c>
      <c r="K1437" t="s">
        <v>565</v>
      </c>
      <c r="L1437" t="s">
        <v>566</v>
      </c>
      <c r="M1437" t="s">
        <v>1511</v>
      </c>
      <c r="N1437" t="s">
        <v>2025</v>
      </c>
      <c r="O1437">
        <f>IF(B1437="--","BLANK",VLOOKUP(J1437,Currencies!$B$3:$C$153,2,FALSE))</f>
        <v>107.59655702000001</v>
      </c>
      <c r="P1437">
        <f t="shared" si="22"/>
        <v>191.41086453325624</v>
      </c>
      <c r="Q1437" s="3">
        <v>191.41086453325619</v>
      </c>
    </row>
    <row r="1438" spans="1:17" x14ac:dyDescent="0.2">
      <c r="A1438" t="s">
        <v>571</v>
      </c>
      <c r="B1438" t="s">
        <v>2033</v>
      </c>
      <c r="C1438" t="s">
        <v>2034</v>
      </c>
      <c r="D1438" t="s">
        <v>1877</v>
      </c>
      <c r="E1438" t="s">
        <v>1044</v>
      </c>
      <c r="F1438" t="s">
        <v>2035</v>
      </c>
      <c r="G1438" t="s">
        <v>570</v>
      </c>
      <c r="H1438" t="s">
        <v>562</v>
      </c>
      <c r="I1438" t="s">
        <v>563</v>
      </c>
      <c r="J1438" t="s">
        <v>564</v>
      </c>
      <c r="K1438" t="s">
        <v>565</v>
      </c>
      <c r="L1438" t="s">
        <v>566</v>
      </c>
      <c r="M1438" t="s">
        <v>1511</v>
      </c>
      <c r="N1438" t="s">
        <v>2025</v>
      </c>
      <c r="O1438">
        <f>IF(B1438="--","BLANK",VLOOKUP(J1438,Currencies!$B$3:$C$153,2,FALSE))</f>
        <v>107.59655702000001</v>
      </c>
      <c r="P1438">
        <f t="shared" si="22"/>
        <v>19.564008907912545</v>
      </c>
      <c r="Q1438" s="3">
        <v>19.564008907912541</v>
      </c>
    </row>
    <row r="1439" spans="1:17" x14ac:dyDescent="0.2">
      <c r="A1439" t="s">
        <v>572</v>
      </c>
      <c r="B1439" t="s">
        <v>2036</v>
      </c>
      <c r="C1439" t="s">
        <v>2037</v>
      </c>
      <c r="D1439" t="s">
        <v>2038</v>
      </c>
      <c r="E1439" t="s">
        <v>2039</v>
      </c>
      <c r="F1439" t="s">
        <v>1500</v>
      </c>
      <c r="G1439" t="s">
        <v>561</v>
      </c>
      <c r="H1439" t="s">
        <v>562</v>
      </c>
      <c r="I1439" t="s">
        <v>563</v>
      </c>
      <c r="J1439" t="s">
        <v>564</v>
      </c>
      <c r="K1439" t="s">
        <v>565</v>
      </c>
      <c r="L1439" t="s">
        <v>566</v>
      </c>
      <c r="M1439" t="s">
        <v>1511</v>
      </c>
      <c r="N1439" t="s">
        <v>2025</v>
      </c>
      <c r="O1439">
        <f>IF(B1439="--","BLANK",VLOOKUP(J1439,Currencies!$B$3:$C$153,2,FALSE))</f>
        <v>107.59655702000001</v>
      </c>
      <c r="P1439">
        <f t="shared" si="22"/>
        <v>13.891615507010766</v>
      </c>
      <c r="Q1439" s="3">
        <v>13.891615507010769</v>
      </c>
    </row>
    <row r="1440" spans="1:17" x14ac:dyDescent="0.2">
      <c r="A1440" t="s">
        <v>573</v>
      </c>
      <c r="B1440" t="s">
        <v>2040</v>
      </c>
      <c r="C1440" t="s">
        <v>2041</v>
      </c>
      <c r="D1440" t="s">
        <v>1299</v>
      </c>
      <c r="E1440" t="s">
        <v>2042</v>
      </c>
      <c r="F1440" t="s">
        <v>2043</v>
      </c>
      <c r="G1440" t="s">
        <v>570</v>
      </c>
      <c r="H1440" t="s">
        <v>562</v>
      </c>
      <c r="I1440" t="s">
        <v>563</v>
      </c>
      <c r="J1440" t="s">
        <v>564</v>
      </c>
      <c r="K1440" t="s">
        <v>565</v>
      </c>
      <c r="L1440" t="s">
        <v>566</v>
      </c>
      <c r="M1440" t="s">
        <v>1511</v>
      </c>
      <c r="N1440" t="s">
        <v>2025</v>
      </c>
      <c r="O1440">
        <f>IF(B1440="--","BLANK",VLOOKUP(J1440,Currencies!$B$3:$C$153,2,FALSE))</f>
        <v>107.59655702000001</v>
      </c>
      <c r="P1440">
        <f t="shared" si="22"/>
        <v>2.8548311257106804</v>
      </c>
      <c r="Q1440" s="3">
        <v>2.85483112571068</v>
      </c>
    </row>
    <row r="1441" spans="1:17" x14ac:dyDescent="0.2">
      <c r="A1441" t="s">
        <v>574</v>
      </c>
      <c r="B1441" t="s">
        <v>2044</v>
      </c>
      <c r="C1441" t="s">
        <v>2045</v>
      </c>
      <c r="D1441" t="s">
        <v>1689</v>
      </c>
      <c r="E1441" t="s">
        <v>2046</v>
      </c>
      <c r="F1441" t="s">
        <v>2047</v>
      </c>
      <c r="G1441" t="s">
        <v>561</v>
      </c>
      <c r="H1441" t="s">
        <v>562</v>
      </c>
      <c r="I1441" t="s">
        <v>563</v>
      </c>
      <c r="J1441" t="s">
        <v>564</v>
      </c>
      <c r="K1441" t="s">
        <v>565</v>
      </c>
      <c r="L1441" t="s">
        <v>566</v>
      </c>
      <c r="M1441" t="s">
        <v>1511</v>
      </c>
      <c r="N1441" t="s">
        <v>2025</v>
      </c>
      <c r="O1441">
        <f>IF(B1441="--","BLANK",VLOOKUP(J1441,Currencies!$B$3:$C$153,2,FALSE))</f>
        <v>107.59655702000001</v>
      </c>
      <c r="P1441">
        <f t="shared" si="22"/>
        <v>14.968880460558067</v>
      </c>
      <c r="Q1441" s="3">
        <v>14.96888046055807</v>
      </c>
    </row>
    <row r="1442" spans="1:17" x14ac:dyDescent="0.2">
      <c r="A1442" t="s">
        <v>575</v>
      </c>
      <c r="B1442" t="s">
        <v>2048</v>
      </c>
      <c r="C1442" t="s">
        <v>1235</v>
      </c>
      <c r="D1442" t="s">
        <v>1254</v>
      </c>
      <c r="E1442" t="s">
        <v>1734</v>
      </c>
      <c r="F1442" t="s">
        <v>1037</v>
      </c>
      <c r="G1442" t="s">
        <v>561</v>
      </c>
      <c r="H1442" t="s">
        <v>562</v>
      </c>
      <c r="I1442" t="s">
        <v>563</v>
      </c>
      <c r="J1442" t="s">
        <v>564</v>
      </c>
      <c r="K1442" t="s">
        <v>565</v>
      </c>
      <c r="L1442" t="s">
        <v>566</v>
      </c>
      <c r="M1442" t="s">
        <v>1511</v>
      </c>
      <c r="N1442" t="s">
        <v>2025</v>
      </c>
      <c r="O1442">
        <f>IF(B1442="--","BLANK",VLOOKUP(J1442,Currencies!$B$3:$C$153,2,FALSE))</f>
        <v>107.59655702000001</v>
      </c>
      <c r="P1442">
        <f t="shared" si="22"/>
        <v>1.4426112163714286</v>
      </c>
      <c r="Q1442" s="3">
        <v>1.4426112163714291</v>
      </c>
    </row>
    <row r="1443" spans="1:17" x14ac:dyDescent="0.2">
      <c r="A1443" t="s">
        <v>576</v>
      </c>
      <c r="B1443" t="s">
        <v>2049</v>
      </c>
      <c r="C1443" t="s">
        <v>2050</v>
      </c>
      <c r="D1443" t="s">
        <v>2051</v>
      </c>
      <c r="E1443" t="s">
        <v>952</v>
      </c>
      <c r="F1443" t="s">
        <v>2052</v>
      </c>
      <c r="G1443" t="s">
        <v>561</v>
      </c>
      <c r="H1443" t="s">
        <v>562</v>
      </c>
      <c r="I1443" t="s">
        <v>563</v>
      </c>
      <c r="J1443" t="s">
        <v>564</v>
      </c>
      <c r="K1443" t="s">
        <v>565</v>
      </c>
      <c r="L1443" t="s">
        <v>566</v>
      </c>
      <c r="M1443" t="s">
        <v>1511</v>
      </c>
      <c r="N1443" t="s">
        <v>2025</v>
      </c>
      <c r="O1443">
        <f>IF(B1443="--","BLANK",VLOOKUP(J1443,Currencies!$B$3:$C$153,2,FALSE))</f>
        <v>107.59655702000001</v>
      </c>
      <c r="P1443">
        <f t="shared" si="22"/>
        <v>6.4819917971014647</v>
      </c>
      <c r="Q1443" s="3">
        <v>6.4819917971014647</v>
      </c>
    </row>
    <row r="1444" spans="1:17" x14ac:dyDescent="0.2">
      <c r="A1444" t="s">
        <v>577</v>
      </c>
      <c r="B1444" t="s">
        <v>2053</v>
      </c>
      <c r="C1444" t="s">
        <v>2054</v>
      </c>
      <c r="D1444" t="s">
        <v>2055</v>
      </c>
      <c r="E1444" t="s">
        <v>2056</v>
      </c>
      <c r="F1444" t="s">
        <v>2057</v>
      </c>
      <c r="G1444" t="s">
        <v>561</v>
      </c>
      <c r="H1444" t="s">
        <v>562</v>
      </c>
      <c r="I1444" t="s">
        <v>563</v>
      </c>
      <c r="J1444" t="s">
        <v>564</v>
      </c>
      <c r="K1444" t="s">
        <v>565</v>
      </c>
      <c r="L1444" t="s">
        <v>566</v>
      </c>
      <c r="M1444" t="s">
        <v>1511</v>
      </c>
      <c r="N1444" t="s">
        <v>2025</v>
      </c>
      <c r="O1444">
        <f>IF(B1444="--","BLANK",VLOOKUP(J1444,Currencies!$B$3:$C$153,2,FALSE))</f>
        <v>107.59655702000001</v>
      </c>
      <c r="P1444">
        <f t="shared" si="22"/>
        <v>8.4573338144161365</v>
      </c>
      <c r="Q1444" s="3">
        <v>8.4573338144161365</v>
      </c>
    </row>
    <row r="1445" spans="1:17" x14ac:dyDescent="0.2">
      <c r="A1445" t="s">
        <v>578</v>
      </c>
      <c r="B1445" t="s">
        <v>2058</v>
      </c>
      <c r="C1445" t="s">
        <v>2059</v>
      </c>
      <c r="D1445" t="s">
        <v>962</v>
      </c>
      <c r="E1445" t="s">
        <v>2060</v>
      </c>
      <c r="F1445" t="s">
        <v>1366</v>
      </c>
      <c r="G1445" t="s">
        <v>561</v>
      </c>
      <c r="H1445" t="s">
        <v>562</v>
      </c>
      <c r="I1445" t="s">
        <v>563</v>
      </c>
      <c r="J1445" t="s">
        <v>564</v>
      </c>
      <c r="K1445" t="s">
        <v>565</v>
      </c>
      <c r="L1445" t="s">
        <v>566</v>
      </c>
      <c r="M1445" t="s">
        <v>1511</v>
      </c>
      <c r="N1445" t="s">
        <v>2025</v>
      </c>
      <c r="O1445">
        <f>IF(B1445="--","BLANK",VLOOKUP(J1445,Currencies!$B$3:$C$153,2,FALSE))</f>
        <v>107.59655702000001</v>
      </c>
      <c r="P1445">
        <f t="shared" si="22"/>
        <v>17.548981605880012</v>
      </c>
      <c r="Q1445" s="3">
        <v>17.548981605880009</v>
      </c>
    </row>
    <row r="1446" spans="1:17" x14ac:dyDescent="0.2">
      <c r="A1446" t="s">
        <v>579</v>
      </c>
      <c r="B1446" t="s">
        <v>2061</v>
      </c>
      <c r="C1446" t="s">
        <v>2062</v>
      </c>
      <c r="D1446" t="s">
        <v>1317</v>
      </c>
      <c r="E1446" t="s">
        <v>2063</v>
      </c>
      <c r="F1446" t="s">
        <v>2064</v>
      </c>
      <c r="G1446" t="s">
        <v>561</v>
      </c>
      <c r="H1446" t="s">
        <v>562</v>
      </c>
      <c r="I1446" t="s">
        <v>563</v>
      </c>
      <c r="J1446" t="s">
        <v>564</v>
      </c>
      <c r="K1446" t="s">
        <v>565</v>
      </c>
      <c r="L1446" t="s">
        <v>566</v>
      </c>
      <c r="M1446" t="s">
        <v>1511</v>
      </c>
      <c r="N1446" t="s">
        <v>2025</v>
      </c>
      <c r="O1446">
        <f>IF(B1446="--","BLANK",VLOOKUP(J1446,Currencies!$B$3:$C$153,2,FALSE))</f>
        <v>107.59655702000001</v>
      </c>
      <c r="P1446">
        <f t="shared" si="22"/>
        <v>15.696598913346902</v>
      </c>
      <c r="Q1446" s="3">
        <v>15.6965989133469</v>
      </c>
    </row>
    <row r="1447" spans="1:17" x14ac:dyDescent="0.2">
      <c r="A1447" t="s">
        <v>580</v>
      </c>
      <c r="B1447" t="s">
        <v>2065</v>
      </c>
      <c r="C1447" t="s">
        <v>2066</v>
      </c>
      <c r="D1447" t="s">
        <v>962</v>
      </c>
      <c r="E1447" t="s">
        <v>1693</v>
      </c>
      <c r="F1447" t="s">
        <v>1029</v>
      </c>
      <c r="G1447" t="s">
        <v>561</v>
      </c>
      <c r="H1447" t="s">
        <v>562</v>
      </c>
      <c r="I1447" t="s">
        <v>563</v>
      </c>
      <c r="J1447" t="s">
        <v>564</v>
      </c>
      <c r="K1447" t="s">
        <v>565</v>
      </c>
      <c r="L1447" t="s">
        <v>566</v>
      </c>
      <c r="M1447" t="s">
        <v>1511</v>
      </c>
      <c r="N1447" t="s">
        <v>2025</v>
      </c>
      <c r="O1447">
        <f>IF(B1447="--","BLANK",VLOOKUP(J1447,Currencies!$B$3:$C$153,2,FALSE))</f>
        <v>107.59655702000001</v>
      </c>
      <c r="P1447">
        <f t="shared" si="22"/>
        <v>30.665851133012396</v>
      </c>
      <c r="Q1447" s="3">
        <v>30.665851133012399</v>
      </c>
    </row>
    <row r="1448" spans="1:17" x14ac:dyDescent="0.2">
      <c r="A1448" t="s">
        <v>581</v>
      </c>
      <c r="B1448" t="s">
        <v>2067</v>
      </c>
      <c r="C1448" t="s">
        <v>2068</v>
      </c>
      <c r="D1448" t="s">
        <v>1624</v>
      </c>
      <c r="E1448" t="s">
        <v>2069</v>
      </c>
      <c r="F1448" t="s">
        <v>2070</v>
      </c>
      <c r="G1448" t="s">
        <v>561</v>
      </c>
      <c r="H1448" t="s">
        <v>562</v>
      </c>
      <c r="I1448" t="s">
        <v>563</v>
      </c>
      <c r="J1448" t="s">
        <v>564</v>
      </c>
      <c r="K1448" t="s">
        <v>565</v>
      </c>
      <c r="L1448" t="s">
        <v>566</v>
      </c>
      <c r="M1448" t="s">
        <v>1511</v>
      </c>
      <c r="N1448" t="s">
        <v>2025</v>
      </c>
      <c r="O1448">
        <f>IF(B1448="--","BLANK",VLOOKUP(J1448,Currencies!$B$3:$C$153,2,FALSE))</f>
        <v>107.59655702000001</v>
      </c>
      <c r="P1448">
        <f t="shared" si="22"/>
        <v>54.496074617983162</v>
      </c>
      <c r="Q1448" s="3">
        <v>54.496074617983162</v>
      </c>
    </row>
    <row r="1449" spans="1:17" x14ac:dyDescent="0.2">
      <c r="A1449" t="s">
        <v>582</v>
      </c>
      <c r="B1449" t="s">
        <v>2071</v>
      </c>
      <c r="C1449" t="s">
        <v>2072</v>
      </c>
      <c r="D1449" t="s">
        <v>1624</v>
      </c>
      <c r="E1449" t="s">
        <v>2073</v>
      </c>
      <c r="F1449" t="s">
        <v>2074</v>
      </c>
      <c r="G1449" t="s">
        <v>561</v>
      </c>
      <c r="H1449" t="s">
        <v>562</v>
      </c>
      <c r="I1449" t="s">
        <v>563</v>
      </c>
      <c r="J1449" t="s">
        <v>564</v>
      </c>
      <c r="K1449" t="s">
        <v>565</v>
      </c>
      <c r="L1449" t="s">
        <v>566</v>
      </c>
      <c r="M1449" t="s">
        <v>1511</v>
      </c>
      <c r="N1449" t="s">
        <v>2025</v>
      </c>
      <c r="O1449">
        <f>IF(B1449="--","BLANK",VLOOKUP(J1449,Currencies!$B$3:$C$153,2,FALSE))</f>
        <v>107.59655702000001</v>
      </c>
      <c r="P1449">
        <f t="shared" si="22"/>
        <v>13.857320729350601</v>
      </c>
      <c r="Q1449" s="3">
        <v>13.857320729350601</v>
      </c>
    </row>
    <row r="1450" spans="1:17" x14ac:dyDescent="0.2">
      <c r="A1450" t="s">
        <v>583</v>
      </c>
      <c r="B1450" t="s">
        <v>2075</v>
      </c>
      <c r="C1450" t="s">
        <v>2076</v>
      </c>
      <c r="D1450" t="s">
        <v>2077</v>
      </c>
      <c r="E1450" t="s">
        <v>1545</v>
      </c>
      <c r="F1450" t="s">
        <v>951</v>
      </c>
      <c r="G1450" t="s">
        <v>584</v>
      </c>
      <c r="H1450" t="s">
        <v>585</v>
      </c>
      <c r="I1450" t="s">
        <v>586</v>
      </c>
      <c r="J1450" t="s">
        <v>587</v>
      </c>
      <c r="K1450" t="s">
        <v>588</v>
      </c>
      <c r="L1450" t="s">
        <v>589</v>
      </c>
      <c r="M1450" t="s">
        <v>1511</v>
      </c>
      <c r="N1450" t="s">
        <v>2025</v>
      </c>
      <c r="O1450">
        <f>IF(B1450="--","BLANK",VLOOKUP(J1450,Currencies!$B$3:$C$153,2,FALSE))</f>
        <v>7.1067010799999997</v>
      </c>
      <c r="P1450">
        <f t="shared" si="22"/>
        <v>405.77758478058848</v>
      </c>
      <c r="Q1450" s="3">
        <v>405.77758478058848</v>
      </c>
    </row>
    <row r="1451" spans="1:17" x14ac:dyDescent="0.2">
      <c r="A1451" t="s">
        <v>590</v>
      </c>
      <c r="B1451" t="s">
        <v>2078</v>
      </c>
      <c r="C1451" t="s">
        <v>2079</v>
      </c>
      <c r="D1451" t="s">
        <v>2077</v>
      </c>
      <c r="E1451" t="s">
        <v>2080</v>
      </c>
      <c r="F1451" t="s">
        <v>2081</v>
      </c>
      <c r="G1451" t="s">
        <v>584</v>
      </c>
      <c r="H1451" t="s">
        <v>585</v>
      </c>
      <c r="I1451" t="s">
        <v>586</v>
      </c>
      <c r="J1451" t="s">
        <v>587</v>
      </c>
      <c r="K1451" t="s">
        <v>588</v>
      </c>
      <c r="L1451" t="s">
        <v>589</v>
      </c>
      <c r="M1451" t="s">
        <v>1511</v>
      </c>
      <c r="N1451" t="s">
        <v>2025</v>
      </c>
      <c r="O1451">
        <f>IF(B1451="--","BLANK",VLOOKUP(J1451,Currencies!$B$3:$C$153,2,FALSE))</f>
        <v>7.1067010799999997</v>
      </c>
      <c r="P1451">
        <f t="shared" si="22"/>
        <v>425.32673964668851</v>
      </c>
      <c r="Q1451" s="3">
        <v>425.32673964668851</v>
      </c>
    </row>
    <row r="1452" spans="1:17" x14ac:dyDescent="0.2">
      <c r="A1452" t="s">
        <v>591</v>
      </c>
      <c r="B1452" t="s">
        <v>2082</v>
      </c>
      <c r="C1452" t="s">
        <v>2083</v>
      </c>
      <c r="D1452" t="s">
        <v>2084</v>
      </c>
      <c r="E1452" t="s">
        <v>1365</v>
      </c>
      <c r="F1452" t="s">
        <v>2085</v>
      </c>
      <c r="G1452" t="s">
        <v>592</v>
      </c>
      <c r="H1452" t="s">
        <v>585</v>
      </c>
      <c r="I1452" t="s">
        <v>586</v>
      </c>
      <c r="J1452" t="s">
        <v>587</v>
      </c>
      <c r="K1452" t="s">
        <v>588</v>
      </c>
      <c r="L1452" t="s">
        <v>589</v>
      </c>
      <c r="M1452" t="s">
        <v>1511</v>
      </c>
      <c r="N1452" t="s">
        <v>2025</v>
      </c>
      <c r="O1452">
        <f>IF(B1452="--","BLANK",VLOOKUP(J1452,Currencies!$B$3:$C$153,2,FALSE))</f>
        <v>7.1067010799999997</v>
      </c>
      <c r="P1452">
        <f t="shared" si="22"/>
        <v>265.888487320477</v>
      </c>
      <c r="Q1452" s="3">
        <v>265.888487320477</v>
      </c>
    </row>
    <row r="1453" spans="1:17" x14ac:dyDescent="0.2">
      <c r="A1453" t="s">
        <v>593</v>
      </c>
      <c r="B1453" t="s">
        <v>2086</v>
      </c>
      <c r="C1453" t="s">
        <v>2087</v>
      </c>
      <c r="D1453" t="s">
        <v>2088</v>
      </c>
      <c r="E1453" t="s">
        <v>2089</v>
      </c>
      <c r="F1453" t="s">
        <v>2090</v>
      </c>
      <c r="G1453" t="s">
        <v>592</v>
      </c>
      <c r="H1453" t="s">
        <v>585</v>
      </c>
      <c r="I1453" t="s">
        <v>586</v>
      </c>
      <c r="J1453" t="s">
        <v>587</v>
      </c>
      <c r="K1453" t="s">
        <v>588</v>
      </c>
      <c r="L1453" t="s">
        <v>589</v>
      </c>
      <c r="M1453" t="s">
        <v>1511</v>
      </c>
      <c r="N1453" t="s">
        <v>2025</v>
      </c>
      <c r="O1453">
        <f>IF(B1453="--","BLANK",VLOOKUP(J1453,Currencies!$B$3:$C$153,2,FALSE))</f>
        <v>7.1067010799999997</v>
      </c>
      <c r="P1453">
        <f t="shared" si="22"/>
        <v>1540.5854104109865</v>
      </c>
      <c r="Q1453" s="3">
        <v>1540.585410410986</v>
      </c>
    </row>
    <row r="1454" spans="1:17" x14ac:dyDescent="0.2">
      <c r="A1454" t="s">
        <v>594</v>
      </c>
      <c r="B1454" t="s">
        <v>2091</v>
      </c>
      <c r="C1454" t="s">
        <v>1261</v>
      </c>
      <c r="D1454" t="s">
        <v>2092</v>
      </c>
      <c r="E1454" t="s">
        <v>1204</v>
      </c>
      <c r="F1454" t="s">
        <v>2093</v>
      </c>
      <c r="G1454" t="s">
        <v>584</v>
      </c>
      <c r="H1454" t="s">
        <v>585</v>
      </c>
      <c r="I1454" t="s">
        <v>586</v>
      </c>
      <c r="J1454" t="s">
        <v>587</v>
      </c>
      <c r="K1454" t="s">
        <v>588</v>
      </c>
      <c r="L1454" t="s">
        <v>589</v>
      </c>
      <c r="M1454" t="s">
        <v>1511</v>
      </c>
      <c r="N1454" t="s">
        <v>2025</v>
      </c>
      <c r="O1454">
        <f>IF(B1454="--","BLANK",VLOOKUP(J1454,Currencies!$B$3:$C$153,2,FALSE))</f>
        <v>7.1067010799999997</v>
      </c>
      <c r="P1454">
        <f t="shared" si="22"/>
        <v>28.964212464104374</v>
      </c>
      <c r="Q1454" s="3">
        <v>28.964212464104371</v>
      </c>
    </row>
    <row r="1455" spans="1:17" x14ac:dyDescent="0.2">
      <c r="A1455" t="s">
        <v>595</v>
      </c>
      <c r="B1455" t="s">
        <v>2094</v>
      </c>
      <c r="C1455" t="s">
        <v>1332</v>
      </c>
      <c r="D1455" t="s">
        <v>1285</v>
      </c>
      <c r="E1455" t="s">
        <v>2095</v>
      </c>
      <c r="F1455" t="s">
        <v>2096</v>
      </c>
      <c r="G1455" t="s">
        <v>592</v>
      </c>
      <c r="H1455" t="s">
        <v>585</v>
      </c>
      <c r="I1455" t="s">
        <v>586</v>
      </c>
      <c r="J1455" t="s">
        <v>587</v>
      </c>
      <c r="K1455" t="s">
        <v>588</v>
      </c>
      <c r="L1455" t="s">
        <v>589</v>
      </c>
      <c r="M1455" t="s">
        <v>1511</v>
      </c>
      <c r="N1455" t="s">
        <v>2025</v>
      </c>
      <c r="O1455">
        <f>IF(B1455="--","BLANK",VLOOKUP(J1455,Currencies!$B$3:$C$153,2,FALSE))</f>
        <v>7.1067010799999997</v>
      </c>
      <c r="P1455">
        <f t="shared" si="22"/>
        <v>122.31272853817569</v>
      </c>
      <c r="Q1455" s="3">
        <v>122.3127285381757</v>
      </c>
    </row>
    <row r="1456" spans="1:17" x14ac:dyDescent="0.2">
      <c r="A1456" t="s">
        <v>596</v>
      </c>
      <c r="B1456" t="s">
        <v>2097</v>
      </c>
      <c r="C1456" t="s">
        <v>2098</v>
      </c>
      <c r="D1456" t="s">
        <v>863</v>
      </c>
      <c r="E1456" t="s">
        <v>1620</v>
      </c>
      <c r="F1456" t="s">
        <v>2099</v>
      </c>
      <c r="G1456" t="s">
        <v>584</v>
      </c>
      <c r="H1456" t="s">
        <v>585</v>
      </c>
      <c r="I1456" t="s">
        <v>586</v>
      </c>
      <c r="J1456" t="s">
        <v>587</v>
      </c>
      <c r="K1456" t="s">
        <v>588</v>
      </c>
      <c r="L1456" t="s">
        <v>589</v>
      </c>
      <c r="M1456" t="s">
        <v>1511</v>
      </c>
      <c r="N1456" t="s">
        <v>2025</v>
      </c>
      <c r="O1456">
        <f>IF(B1456="--","BLANK",VLOOKUP(J1456,Currencies!$B$3:$C$153,2,FALSE))</f>
        <v>7.1067010799999997</v>
      </c>
      <c r="P1456">
        <f t="shared" si="22"/>
        <v>401.89392628851078</v>
      </c>
      <c r="Q1456" s="3">
        <v>401.89392628851078</v>
      </c>
    </row>
    <row r="1457" spans="1:17" x14ac:dyDescent="0.2">
      <c r="A1457" t="s">
        <v>597</v>
      </c>
      <c r="B1457" t="s">
        <v>2100</v>
      </c>
      <c r="C1457" t="s">
        <v>2101</v>
      </c>
      <c r="D1457" t="s">
        <v>1157</v>
      </c>
      <c r="E1457" t="s">
        <v>2102</v>
      </c>
      <c r="F1457" t="s">
        <v>853</v>
      </c>
      <c r="G1457" t="s">
        <v>584</v>
      </c>
      <c r="H1457" t="s">
        <v>585</v>
      </c>
      <c r="I1457" t="s">
        <v>586</v>
      </c>
      <c r="J1457" t="s">
        <v>587</v>
      </c>
      <c r="K1457" t="s">
        <v>588</v>
      </c>
      <c r="L1457" t="s">
        <v>589</v>
      </c>
      <c r="M1457" t="s">
        <v>1511</v>
      </c>
      <c r="N1457" t="s">
        <v>2025</v>
      </c>
      <c r="O1457">
        <f>IF(B1457="--","BLANK",VLOOKUP(J1457,Currencies!$B$3:$C$153,2,FALSE))</f>
        <v>7.1067010799999997</v>
      </c>
      <c r="P1457">
        <f t="shared" si="22"/>
        <v>1173.7541661172556</v>
      </c>
      <c r="Q1457" s="3">
        <v>1173.7541661172561</v>
      </c>
    </row>
    <row r="1458" spans="1:17" x14ac:dyDescent="0.2">
      <c r="A1458" t="s">
        <v>598</v>
      </c>
      <c r="B1458" t="s">
        <v>2103</v>
      </c>
      <c r="C1458" t="s">
        <v>2104</v>
      </c>
      <c r="D1458" t="s">
        <v>2077</v>
      </c>
      <c r="E1458" t="s">
        <v>2080</v>
      </c>
      <c r="F1458" t="s">
        <v>1230</v>
      </c>
      <c r="G1458" t="s">
        <v>584</v>
      </c>
      <c r="H1458" t="s">
        <v>585</v>
      </c>
      <c r="I1458" t="s">
        <v>586</v>
      </c>
      <c r="J1458" t="s">
        <v>587</v>
      </c>
      <c r="K1458" t="s">
        <v>588</v>
      </c>
      <c r="L1458" t="s">
        <v>589</v>
      </c>
      <c r="M1458" t="s">
        <v>1511</v>
      </c>
      <c r="N1458" t="s">
        <v>2025</v>
      </c>
      <c r="O1458">
        <f>IF(B1458="--","BLANK",VLOOKUP(J1458,Currencies!$B$3:$C$153,2,FALSE))</f>
        <v>7.1067010799999997</v>
      </c>
      <c r="P1458">
        <f t="shared" si="22"/>
        <v>342.95378018066299</v>
      </c>
      <c r="Q1458" s="3">
        <v>342.95378018066299</v>
      </c>
    </row>
    <row r="1459" spans="1:17" x14ac:dyDescent="0.2">
      <c r="A1459" t="s">
        <v>599</v>
      </c>
      <c r="B1459" t="s">
        <v>2105</v>
      </c>
      <c r="C1459" t="s">
        <v>2106</v>
      </c>
      <c r="D1459" t="s">
        <v>1239</v>
      </c>
      <c r="E1459" t="s">
        <v>1730</v>
      </c>
      <c r="F1459" t="s">
        <v>2107</v>
      </c>
      <c r="G1459" t="s">
        <v>592</v>
      </c>
      <c r="H1459" t="s">
        <v>585</v>
      </c>
      <c r="I1459" t="s">
        <v>586</v>
      </c>
      <c r="J1459" t="s">
        <v>587</v>
      </c>
      <c r="K1459" t="s">
        <v>588</v>
      </c>
      <c r="L1459" t="s">
        <v>589</v>
      </c>
      <c r="M1459" t="s">
        <v>1511</v>
      </c>
      <c r="N1459" t="s">
        <v>2025</v>
      </c>
      <c r="O1459">
        <f>IF(B1459="--","BLANK",VLOOKUP(J1459,Currencies!$B$3:$C$153,2,FALSE))</f>
        <v>7.1067010799999997</v>
      </c>
      <c r="P1459">
        <f t="shared" si="22"/>
        <v>298.04546105940904</v>
      </c>
      <c r="Q1459" s="3">
        <v>298.04546105940898</v>
      </c>
    </row>
    <row r="1460" spans="1:17" x14ac:dyDescent="0.2">
      <c r="A1460" t="s">
        <v>600</v>
      </c>
      <c r="B1460" t="s">
        <v>2108</v>
      </c>
      <c r="C1460" t="s">
        <v>2109</v>
      </c>
      <c r="D1460" t="s">
        <v>883</v>
      </c>
      <c r="E1460" t="s">
        <v>2110</v>
      </c>
      <c r="F1460" t="s">
        <v>2111</v>
      </c>
      <c r="G1460" t="s">
        <v>592</v>
      </c>
      <c r="H1460" t="s">
        <v>585</v>
      </c>
      <c r="I1460" t="s">
        <v>586</v>
      </c>
      <c r="J1460" t="s">
        <v>587</v>
      </c>
      <c r="K1460" t="s">
        <v>588</v>
      </c>
      <c r="L1460" t="s">
        <v>589</v>
      </c>
      <c r="M1460" t="s">
        <v>1511</v>
      </c>
      <c r="N1460" t="s">
        <v>2025</v>
      </c>
      <c r="O1460">
        <f>IF(B1460="--","BLANK",VLOOKUP(J1460,Currencies!$B$3:$C$153,2,FALSE))</f>
        <v>7.1067010799999997</v>
      </c>
      <c r="P1460">
        <f t="shared" si="22"/>
        <v>553.73371634761372</v>
      </c>
      <c r="Q1460" s="3">
        <v>553.73371634761372</v>
      </c>
    </row>
    <row r="1461" spans="1:17" x14ac:dyDescent="0.2">
      <c r="A1461" t="s">
        <v>601</v>
      </c>
      <c r="B1461" t="s">
        <v>2112</v>
      </c>
      <c r="C1461" t="s">
        <v>2113</v>
      </c>
      <c r="D1461" t="s">
        <v>2084</v>
      </c>
      <c r="E1461" t="s">
        <v>1365</v>
      </c>
      <c r="F1461" t="s">
        <v>2114</v>
      </c>
      <c r="G1461" t="s">
        <v>592</v>
      </c>
      <c r="H1461" t="s">
        <v>585</v>
      </c>
      <c r="I1461" t="s">
        <v>586</v>
      </c>
      <c r="J1461" t="s">
        <v>587</v>
      </c>
      <c r="K1461" t="s">
        <v>588</v>
      </c>
      <c r="L1461" t="s">
        <v>589</v>
      </c>
      <c r="M1461" t="s">
        <v>1511</v>
      </c>
      <c r="N1461" t="s">
        <v>2025</v>
      </c>
      <c r="O1461">
        <f>IF(B1461="--","BLANK",VLOOKUP(J1461,Currencies!$B$3:$C$153,2,FALSE))</f>
        <v>7.1067010799999997</v>
      </c>
      <c r="P1461">
        <f t="shared" si="22"/>
        <v>254.10664943853246</v>
      </c>
      <c r="Q1461" s="3">
        <v>254.10664943853249</v>
      </c>
    </row>
    <row r="1462" spans="1:17" x14ac:dyDescent="0.2">
      <c r="A1462" t="s">
        <v>602</v>
      </c>
      <c r="B1462" t="s">
        <v>2115</v>
      </c>
      <c r="C1462" t="s">
        <v>2116</v>
      </c>
      <c r="D1462" t="s">
        <v>1006</v>
      </c>
      <c r="E1462" t="s">
        <v>1322</v>
      </c>
      <c r="F1462" t="s">
        <v>1366</v>
      </c>
      <c r="G1462" t="s">
        <v>603</v>
      </c>
      <c r="H1462" t="s">
        <v>604</v>
      </c>
      <c r="I1462" t="s">
        <v>605</v>
      </c>
      <c r="J1462" t="s">
        <v>606</v>
      </c>
      <c r="K1462" t="s">
        <v>22</v>
      </c>
      <c r="L1462" t="s">
        <v>607</v>
      </c>
      <c r="M1462" t="s">
        <v>1511</v>
      </c>
      <c r="N1462" t="s">
        <v>2025</v>
      </c>
      <c r="O1462">
        <f>IF(B1462="--","BLANK",VLOOKUP(J1462,Currencies!$B$3:$C$153,2,FALSE))</f>
        <v>7.7520623899999999</v>
      </c>
      <c r="P1462">
        <f t="shared" si="22"/>
        <v>996.39419955700328</v>
      </c>
      <c r="Q1462" s="3">
        <v>996.39419955700328</v>
      </c>
    </row>
    <row r="1463" spans="1:17" x14ac:dyDescent="0.2">
      <c r="A1463" t="s">
        <v>608</v>
      </c>
      <c r="B1463" t="s">
        <v>2117</v>
      </c>
      <c r="C1463" t="s">
        <v>2118</v>
      </c>
      <c r="D1463" t="s">
        <v>1108</v>
      </c>
      <c r="E1463" t="s">
        <v>1824</v>
      </c>
      <c r="F1463" t="s">
        <v>2119</v>
      </c>
      <c r="G1463" t="s">
        <v>603</v>
      </c>
      <c r="H1463" t="s">
        <v>604</v>
      </c>
      <c r="I1463" t="s">
        <v>605</v>
      </c>
      <c r="J1463" t="s">
        <v>606</v>
      </c>
      <c r="K1463" t="s">
        <v>22</v>
      </c>
      <c r="L1463" t="s">
        <v>607</v>
      </c>
      <c r="M1463" t="s">
        <v>1511</v>
      </c>
      <c r="N1463" t="s">
        <v>2025</v>
      </c>
      <c r="O1463">
        <f>IF(B1463="--","BLANK",VLOOKUP(J1463,Currencies!$B$3:$C$153,2,FALSE))</f>
        <v>7.7520623899999999</v>
      </c>
      <c r="P1463">
        <f t="shared" si="22"/>
        <v>1883.1414487622565</v>
      </c>
      <c r="Q1463" s="3">
        <v>1883.141448762256</v>
      </c>
    </row>
    <row r="1464" spans="1:17" x14ac:dyDescent="0.2">
      <c r="A1464" t="s">
        <v>609</v>
      </c>
      <c r="B1464" t="s">
        <v>2120</v>
      </c>
      <c r="C1464" t="s">
        <v>2041</v>
      </c>
      <c r="D1464" t="s">
        <v>812</v>
      </c>
      <c r="E1464" t="s">
        <v>2031</v>
      </c>
      <c r="F1464" t="s">
        <v>2121</v>
      </c>
      <c r="G1464" t="s">
        <v>584</v>
      </c>
      <c r="H1464" t="s">
        <v>604</v>
      </c>
      <c r="I1464" t="s">
        <v>605</v>
      </c>
      <c r="J1464" t="s">
        <v>606</v>
      </c>
      <c r="K1464" t="s">
        <v>22</v>
      </c>
      <c r="L1464" t="s">
        <v>607</v>
      </c>
      <c r="M1464" t="s">
        <v>1511</v>
      </c>
      <c r="N1464" t="s">
        <v>2025</v>
      </c>
      <c r="O1464">
        <f>IF(B1464="--","BLANK",VLOOKUP(J1464,Currencies!$B$3:$C$153,2,FALSE))</f>
        <v>7.7520623899999999</v>
      </c>
      <c r="P1464">
        <f t="shared" si="22"/>
        <v>10.290164860244371</v>
      </c>
      <c r="Q1464" s="3">
        <v>10.290164860244371</v>
      </c>
    </row>
    <row r="1465" spans="1:17" x14ac:dyDescent="0.2">
      <c r="A1465" t="s">
        <v>611</v>
      </c>
      <c r="B1465" t="s">
        <v>2122</v>
      </c>
      <c r="C1465" t="s">
        <v>2123</v>
      </c>
      <c r="D1465" t="s">
        <v>1374</v>
      </c>
      <c r="E1465" t="s">
        <v>2124</v>
      </c>
      <c r="F1465" t="s">
        <v>2125</v>
      </c>
      <c r="G1465" t="s">
        <v>2126</v>
      </c>
      <c r="H1465" t="s">
        <v>604</v>
      </c>
      <c r="I1465" t="s">
        <v>605</v>
      </c>
      <c r="J1465" t="s">
        <v>606</v>
      </c>
      <c r="K1465" t="s">
        <v>22</v>
      </c>
      <c r="L1465" t="s">
        <v>607</v>
      </c>
      <c r="M1465" t="s">
        <v>1511</v>
      </c>
      <c r="N1465" t="s">
        <v>2025</v>
      </c>
      <c r="O1465">
        <f>IF(B1465="--","BLANK",VLOOKUP(J1465,Currencies!$B$3:$C$153,2,FALSE))</f>
        <v>7.7520623899999999</v>
      </c>
      <c r="P1465">
        <f t="shared" si="22"/>
        <v>599.5875376333239</v>
      </c>
      <c r="Q1465" s="3">
        <v>599.5875376333239</v>
      </c>
    </row>
    <row r="1466" spans="1:17" x14ac:dyDescent="0.2">
      <c r="A1466" t="s">
        <v>613</v>
      </c>
      <c r="B1466" t="s">
        <v>2127</v>
      </c>
      <c r="C1466" t="s">
        <v>2128</v>
      </c>
      <c r="D1466" t="s">
        <v>2129</v>
      </c>
      <c r="E1466" t="s">
        <v>1380</v>
      </c>
      <c r="F1466" t="s">
        <v>2130</v>
      </c>
      <c r="G1466" t="s">
        <v>603</v>
      </c>
      <c r="H1466" t="s">
        <v>604</v>
      </c>
      <c r="I1466" t="s">
        <v>605</v>
      </c>
      <c r="J1466" t="s">
        <v>606</v>
      </c>
      <c r="K1466" t="s">
        <v>22</v>
      </c>
      <c r="L1466" t="s">
        <v>607</v>
      </c>
      <c r="M1466" t="s">
        <v>1511</v>
      </c>
      <c r="N1466" t="s">
        <v>2025</v>
      </c>
      <c r="O1466">
        <f>IF(B1466="--","BLANK",VLOOKUP(J1466,Currencies!$B$3:$C$153,2,FALSE))</f>
        <v>7.7520623899999999</v>
      </c>
      <c r="P1466">
        <f t="shared" si="22"/>
        <v>1107.0408838647131</v>
      </c>
      <c r="Q1466" s="3">
        <v>1107.0408838647129</v>
      </c>
    </row>
    <row r="1467" spans="1:17" x14ac:dyDescent="0.2">
      <c r="A1467" t="s">
        <v>614</v>
      </c>
      <c r="B1467" t="s">
        <v>2131</v>
      </c>
      <c r="C1467" t="s">
        <v>2132</v>
      </c>
      <c r="D1467" t="s">
        <v>2038</v>
      </c>
      <c r="E1467" t="s">
        <v>2133</v>
      </c>
      <c r="F1467" t="s">
        <v>2134</v>
      </c>
      <c r="G1467" t="s">
        <v>584</v>
      </c>
      <c r="H1467" t="s">
        <v>604</v>
      </c>
      <c r="I1467" t="s">
        <v>605</v>
      </c>
      <c r="J1467" t="s">
        <v>606</v>
      </c>
      <c r="K1467" t="s">
        <v>22</v>
      </c>
      <c r="L1467" t="s">
        <v>607</v>
      </c>
      <c r="M1467" t="s">
        <v>1511</v>
      </c>
      <c r="N1467" t="s">
        <v>2025</v>
      </c>
      <c r="O1467">
        <f>IF(B1467="--","BLANK",VLOOKUP(J1467,Currencies!$B$3:$C$153,2,FALSE))</f>
        <v>7.7520623899999999</v>
      </c>
      <c r="P1467">
        <f t="shared" si="22"/>
        <v>4504.0078682854873</v>
      </c>
      <c r="Q1467" s="3">
        <v>4504.0078682854873</v>
      </c>
    </row>
    <row r="1468" spans="1:17" x14ac:dyDescent="0.2">
      <c r="A1468" t="s">
        <v>615</v>
      </c>
      <c r="B1468" t="s">
        <v>2135</v>
      </c>
      <c r="C1468" t="s">
        <v>2136</v>
      </c>
      <c r="D1468" t="s">
        <v>2137</v>
      </c>
      <c r="E1468" t="s">
        <v>1800</v>
      </c>
      <c r="F1468" t="s">
        <v>2138</v>
      </c>
      <c r="G1468" t="s">
        <v>603</v>
      </c>
      <c r="H1468" t="s">
        <v>604</v>
      </c>
      <c r="I1468" t="s">
        <v>605</v>
      </c>
      <c r="J1468" t="s">
        <v>606</v>
      </c>
      <c r="K1468" t="s">
        <v>22</v>
      </c>
      <c r="L1468" t="s">
        <v>607</v>
      </c>
      <c r="M1468" t="s">
        <v>1511</v>
      </c>
      <c r="N1468" t="s">
        <v>2025</v>
      </c>
      <c r="O1468">
        <f>IF(B1468="--","BLANK",VLOOKUP(J1468,Currencies!$B$3:$C$153,2,FALSE))</f>
        <v>7.7520623899999999</v>
      </c>
      <c r="P1468">
        <f t="shared" si="22"/>
        <v>3147.5430372535998</v>
      </c>
      <c r="Q1468" s="3">
        <v>3147.5430372535998</v>
      </c>
    </row>
    <row r="1469" spans="1:17" x14ac:dyDescent="0.2">
      <c r="A1469" t="s">
        <v>616</v>
      </c>
      <c r="B1469" t="s">
        <v>2139</v>
      </c>
      <c r="C1469" t="s">
        <v>2140</v>
      </c>
      <c r="D1469" t="s">
        <v>1006</v>
      </c>
      <c r="E1469" t="s">
        <v>2141</v>
      </c>
      <c r="F1469" t="s">
        <v>2142</v>
      </c>
      <c r="G1469" t="s">
        <v>603</v>
      </c>
      <c r="H1469" t="s">
        <v>604</v>
      </c>
      <c r="I1469" t="s">
        <v>605</v>
      </c>
      <c r="J1469" t="s">
        <v>606</v>
      </c>
      <c r="K1469" t="s">
        <v>22</v>
      </c>
      <c r="L1469" t="s">
        <v>607</v>
      </c>
      <c r="M1469" t="s">
        <v>1511</v>
      </c>
      <c r="N1469" t="s">
        <v>2025</v>
      </c>
      <c r="O1469">
        <f>IF(B1469="--","BLANK",VLOOKUP(J1469,Currencies!$B$3:$C$153,2,FALSE))</f>
        <v>7.7520623899999999</v>
      </c>
      <c r="P1469">
        <f t="shared" si="22"/>
        <v>1276.8215091726061</v>
      </c>
      <c r="Q1469" s="3">
        <v>1276.8215091726061</v>
      </c>
    </row>
    <row r="1470" spans="1:17" x14ac:dyDescent="0.2">
      <c r="A1470" t="s">
        <v>617</v>
      </c>
      <c r="B1470" t="s">
        <v>2143</v>
      </c>
      <c r="C1470" t="s">
        <v>2144</v>
      </c>
      <c r="D1470" t="s">
        <v>939</v>
      </c>
      <c r="E1470" t="s">
        <v>2145</v>
      </c>
      <c r="F1470" t="s">
        <v>2146</v>
      </c>
      <c r="G1470" t="s">
        <v>603</v>
      </c>
      <c r="H1470" t="s">
        <v>604</v>
      </c>
      <c r="I1470" t="s">
        <v>605</v>
      </c>
      <c r="J1470" t="s">
        <v>606</v>
      </c>
      <c r="K1470" t="s">
        <v>22</v>
      </c>
      <c r="L1470" t="s">
        <v>607</v>
      </c>
      <c r="M1470" t="s">
        <v>1511</v>
      </c>
      <c r="N1470" t="s">
        <v>2025</v>
      </c>
      <c r="O1470">
        <f>IF(B1470="--","BLANK",VLOOKUP(J1470,Currencies!$B$3:$C$153,2,FALSE))</f>
        <v>7.7520623899999999</v>
      </c>
      <c r="P1470">
        <f t="shared" si="22"/>
        <v>349.55859017538171</v>
      </c>
      <c r="Q1470" s="3">
        <v>349.55859017538171</v>
      </c>
    </row>
    <row r="1471" spans="1:17" x14ac:dyDescent="0.2">
      <c r="A1471" t="s">
        <v>618</v>
      </c>
      <c r="B1471" t="s">
        <v>2147</v>
      </c>
      <c r="C1471" t="s">
        <v>2148</v>
      </c>
      <c r="D1471" t="s">
        <v>2149</v>
      </c>
      <c r="E1471" t="s">
        <v>1557</v>
      </c>
      <c r="F1471" t="s">
        <v>1071</v>
      </c>
      <c r="G1471" t="s">
        <v>603</v>
      </c>
      <c r="H1471" t="s">
        <v>604</v>
      </c>
      <c r="I1471" t="s">
        <v>605</v>
      </c>
      <c r="J1471" t="s">
        <v>606</v>
      </c>
      <c r="K1471" t="s">
        <v>22</v>
      </c>
      <c r="L1471" t="s">
        <v>607</v>
      </c>
      <c r="M1471" t="s">
        <v>1511</v>
      </c>
      <c r="N1471" t="s">
        <v>2025</v>
      </c>
      <c r="O1471">
        <f>IF(B1471="--","BLANK",VLOOKUP(J1471,Currencies!$B$3:$C$153,2,FALSE))</f>
        <v>7.7520623899999999</v>
      </c>
      <c r="P1471">
        <f t="shared" si="22"/>
        <v>489.27366798450134</v>
      </c>
      <c r="Q1471" s="3">
        <v>489.27366798450129</v>
      </c>
    </row>
    <row r="1472" spans="1:17" x14ac:dyDescent="0.2">
      <c r="A1472" t="s">
        <v>619</v>
      </c>
      <c r="B1472" t="s">
        <v>2150</v>
      </c>
      <c r="C1472" t="s">
        <v>2151</v>
      </c>
      <c r="D1472" t="s">
        <v>1980</v>
      </c>
      <c r="E1472" t="s">
        <v>2152</v>
      </c>
      <c r="F1472" t="s">
        <v>2153</v>
      </c>
      <c r="G1472" t="s">
        <v>603</v>
      </c>
      <c r="H1472" t="s">
        <v>604</v>
      </c>
      <c r="I1472" t="s">
        <v>605</v>
      </c>
      <c r="J1472" t="s">
        <v>606</v>
      </c>
      <c r="K1472" t="s">
        <v>22</v>
      </c>
      <c r="L1472" t="s">
        <v>607</v>
      </c>
      <c r="M1472" t="s">
        <v>1511</v>
      </c>
      <c r="N1472" t="s">
        <v>2025</v>
      </c>
      <c r="O1472">
        <f>IF(B1472="--","BLANK",VLOOKUP(J1472,Currencies!$B$3:$C$153,2,FALSE))</f>
        <v>7.7520623899999999</v>
      </c>
      <c r="P1472">
        <f t="shared" si="22"/>
        <v>449.9886384428338</v>
      </c>
      <c r="Q1472" s="3">
        <v>449.9886384428338</v>
      </c>
    </row>
    <row r="1473" spans="1:17" x14ac:dyDescent="0.2">
      <c r="A1473" t="s">
        <v>620</v>
      </c>
      <c r="B1473" t="s">
        <v>2154</v>
      </c>
      <c r="C1473" t="s">
        <v>2155</v>
      </c>
      <c r="D1473" t="s">
        <v>1171</v>
      </c>
      <c r="E1473" t="s">
        <v>2156</v>
      </c>
      <c r="F1473" t="s">
        <v>1059</v>
      </c>
      <c r="G1473" t="s">
        <v>621</v>
      </c>
      <c r="H1473" t="s">
        <v>622</v>
      </c>
      <c r="I1473" t="s">
        <v>623</v>
      </c>
      <c r="J1473" t="s">
        <v>624</v>
      </c>
      <c r="K1473" t="s">
        <v>625</v>
      </c>
      <c r="L1473" t="s">
        <v>626</v>
      </c>
      <c r="M1473" t="s">
        <v>1511</v>
      </c>
      <c r="N1473" t="s">
        <v>2025</v>
      </c>
      <c r="O1473">
        <f>IF(B1473="--","BLANK",VLOOKUP(J1473,Currencies!$B$3:$C$153,2,FALSE))</f>
        <v>1227.89933197</v>
      </c>
      <c r="P1473">
        <f t="shared" si="22"/>
        <v>0.57721344213363934</v>
      </c>
      <c r="Q1473" s="3">
        <v>0.57721344213363934</v>
      </c>
    </row>
    <row r="1474" spans="1:17" x14ac:dyDescent="0.2">
      <c r="A1474" t="s">
        <v>627</v>
      </c>
      <c r="B1474" t="s">
        <v>2157</v>
      </c>
      <c r="C1474" t="s">
        <v>2158</v>
      </c>
      <c r="D1474" t="s">
        <v>1040</v>
      </c>
      <c r="E1474" t="s">
        <v>2159</v>
      </c>
      <c r="F1474" t="s">
        <v>910</v>
      </c>
      <c r="G1474" t="s">
        <v>628</v>
      </c>
      <c r="H1474" t="s">
        <v>622</v>
      </c>
      <c r="I1474" t="s">
        <v>623</v>
      </c>
      <c r="J1474" t="s">
        <v>624</v>
      </c>
      <c r="K1474" t="s">
        <v>625</v>
      </c>
      <c r="L1474" t="s">
        <v>626</v>
      </c>
      <c r="M1474" t="s">
        <v>1511</v>
      </c>
      <c r="N1474" t="s">
        <v>2025</v>
      </c>
      <c r="O1474">
        <f>IF(B1474="--","BLANK",VLOOKUP(J1474,Currencies!$B$3:$C$153,2,FALSE))</f>
        <v>1227.89933197</v>
      </c>
      <c r="P1474">
        <f t="shared" ref="P1474:P1537" si="23">IF(O1474="Blank", "No value",B1474/O1474)</f>
        <v>3.4652026344647902</v>
      </c>
      <c r="Q1474" s="3">
        <v>3.4652026344647902</v>
      </c>
    </row>
    <row r="1475" spans="1:17" x14ac:dyDescent="0.2">
      <c r="A1475" t="s">
        <v>629</v>
      </c>
      <c r="B1475" t="s">
        <v>2160</v>
      </c>
      <c r="C1475" t="s">
        <v>2161</v>
      </c>
      <c r="D1475" t="s">
        <v>1432</v>
      </c>
      <c r="E1475" t="s">
        <v>2162</v>
      </c>
      <c r="F1475" t="s">
        <v>2163</v>
      </c>
      <c r="G1475" t="s">
        <v>628</v>
      </c>
      <c r="H1475" t="s">
        <v>622</v>
      </c>
      <c r="I1475" t="s">
        <v>623</v>
      </c>
      <c r="J1475" t="s">
        <v>624</v>
      </c>
      <c r="K1475" t="s">
        <v>625</v>
      </c>
      <c r="L1475" t="s">
        <v>626</v>
      </c>
      <c r="M1475" t="s">
        <v>1511</v>
      </c>
      <c r="N1475" t="s">
        <v>2025</v>
      </c>
      <c r="O1475">
        <f>IF(B1475="--","BLANK",VLOOKUP(J1475,Currencies!$B$3:$C$153,2,FALSE))</f>
        <v>1227.89933197</v>
      </c>
      <c r="P1475">
        <f t="shared" si="23"/>
        <v>1.6203608457119112</v>
      </c>
      <c r="Q1475" s="3">
        <v>1.620360845711911</v>
      </c>
    </row>
    <row r="1476" spans="1:17" x14ac:dyDescent="0.2">
      <c r="A1476" t="s">
        <v>630</v>
      </c>
      <c r="B1476" t="s">
        <v>2164</v>
      </c>
      <c r="C1476" t="s">
        <v>2165</v>
      </c>
      <c r="D1476" t="s">
        <v>1364</v>
      </c>
      <c r="E1476" t="s">
        <v>2166</v>
      </c>
      <c r="F1476" t="s">
        <v>2167</v>
      </c>
      <c r="G1476" t="s">
        <v>628</v>
      </c>
      <c r="H1476" t="s">
        <v>622</v>
      </c>
      <c r="I1476" t="s">
        <v>623</v>
      </c>
      <c r="J1476" t="s">
        <v>624</v>
      </c>
      <c r="K1476" t="s">
        <v>625</v>
      </c>
      <c r="L1476" t="s">
        <v>626</v>
      </c>
      <c r="M1476" t="s">
        <v>1511</v>
      </c>
      <c r="N1476" t="s">
        <v>2025</v>
      </c>
      <c r="O1476">
        <f>IF(B1476="--","BLANK",VLOOKUP(J1476,Currencies!$B$3:$C$153,2,FALSE))</f>
        <v>1227.89933197</v>
      </c>
      <c r="P1476">
        <f t="shared" si="23"/>
        <v>0.21395890783530355</v>
      </c>
      <c r="Q1476" s="3">
        <v>0.21395890783530361</v>
      </c>
    </row>
    <row r="1477" spans="1:17" x14ac:dyDescent="0.2">
      <c r="A1477" t="s">
        <v>631</v>
      </c>
      <c r="B1477" t="s">
        <v>2168</v>
      </c>
      <c r="C1477" t="s">
        <v>2169</v>
      </c>
      <c r="D1477" t="s">
        <v>1437</v>
      </c>
      <c r="E1477" t="s">
        <v>2170</v>
      </c>
      <c r="F1477" t="s">
        <v>2171</v>
      </c>
      <c r="G1477" t="s">
        <v>628</v>
      </c>
      <c r="H1477" t="s">
        <v>622</v>
      </c>
      <c r="I1477" t="s">
        <v>623</v>
      </c>
      <c r="J1477" t="s">
        <v>624</v>
      </c>
      <c r="K1477" t="s">
        <v>625</v>
      </c>
      <c r="L1477" t="s">
        <v>626</v>
      </c>
      <c r="M1477" t="s">
        <v>1511</v>
      </c>
      <c r="N1477" t="s">
        <v>2025</v>
      </c>
      <c r="O1477">
        <f>IF(B1477="--","BLANK",VLOOKUP(J1477,Currencies!$B$3:$C$153,2,FALSE))</f>
        <v>1227.89933197</v>
      </c>
      <c r="P1477">
        <f t="shared" si="23"/>
        <v>1.480683271553747</v>
      </c>
      <c r="Q1477" s="3">
        <v>1.480683271553747</v>
      </c>
    </row>
    <row r="1478" spans="1:17" x14ac:dyDescent="0.2">
      <c r="A1478" t="s">
        <v>632</v>
      </c>
      <c r="B1478" t="s">
        <v>53</v>
      </c>
      <c r="C1478" t="s">
        <v>53</v>
      </c>
      <c r="D1478" t="s">
        <v>53</v>
      </c>
      <c r="E1478" t="s">
        <v>53</v>
      </c>
      <c r="F1478" t="s">
        <v>53</v>
      </c>
      <c r="G1478" t="s">
        <v>53</v>
      </c>
      <c r="H1478" t="s">
        <v>622</v>
      </c>
      <c r="I1478" t="s">
        <v>623</v>
      </c>
      <c r="J1478" t="s">
        <v>624</v>
      </c>
      <c r="K1478" t="s">
        <v>625</v>
      </c>
      <c r="L1478" t="s">
        <v>626</v>
      </c>
      <c r="M1478" t="s">
        <v>1511</v>
      </c>
      <c r="N1478" t="s">
        <v>2025</v>
      </c>
      <c r="O1478" t="str">
        <f>IF(B1478="--","BLANK",VLOOKUP(J1478,Currencies!$B$3:$C$153,2,FALSE))</f>
        <v>BLANK</v>
      </c>
      <c r="P1478" t="str">
        <f t="shared" si="23"/>
        <v>No value</v>
      </c>
      <c r="Q1478" s="3" t="s">
        <v>58</v>
      </c>
    </row>
    <row r="1479" spans="1:17" x14ac:dyDescent="0.2">
      <c r="A1479" t="s">
        <v>633</v>
      </c>
      <c r="B1479" t="s">
        <v>2172</v>
      </c>
      <c r="C1479" t="s">
        <v>2173</v>
      </c>
      <c r="D1479" t="s">
        <v>1364</v>
      </c>
      <c r="E1479" t="s">
        <v>1333</v>
      </c>
      <c r="F1479" t="s">
        <v>815</v>
      </c>
      <c r="G1479" t="s">
        <v>628</v>
      </c>
      <c r="H1479" t="s">
        <v>622</v>
      </c>
      <c r="I1479" t="s">
        <v>623</v>
      </c>
      <c r="J1479" t="s">
        <v>624</v>
      </c>
      <c r="K1479" t="s">
        <v>625</v>
      </c>
      <c r="L1479" t="s">
        <v>626</v>
      </c>
      <c r="M1479" t="s">
        <v>1511</v>
      </c>
      <c r="N1479" t="s">
        <v>2025</v>
      </c>
      <c r="O1479">
        <f>IF(B1479="--","BLANK",VLOOKUP(J1479,Currencies!$B$3:$C$153,2,FALSE))</f>
        <v>1227.89933197</v>
      </c>
      <c r="P1479">
        <f t="shared" si="23"/>
        <v>1.6418935555290755</v>
      </c>
      <c r="Q1479" s="3">
        <v>1.641893555529075</v>
      </c>
    </row>
    <row r="1480" spans="1:17" x14ac:dyDescent="0.2">
      <c r="A1480" t="s">
        <v>634</v>
      </c>
      <c r="B1480" t="s">
        <v>2174</v>
      </c>
      <c r="C1480" t="s">
        <v>2175</v>
      </c>
      <c r="D1480" t="s">
        <v>2176</v>
      </c>
      <c r="E1480" t="s">
        <v>1814</v>
      </c>
      <c r="F1480" t="s">
        <v>2177</v>
      </c>
      <c r="G1480" t="s">
        <v>757</v>
      </c>
      <c r="H1480" t="s">
        <v>636</v>
      </c>
      <c r="I1480" t="s">
        <v>637</v>
      </c>
      <c r="J1480" t="s">
        <v>638</v>
      </c>
      <c r="K1480" t="s">
        <v>639</v>
      </c>
      <c r="L1480" t="s">
        <v>640</v>
      </c>
      <c r="M1480" t="s">
        <v>1511</v>
      </c>
      <c r="N1480" t="s">
        <v>2025</v>
      </c>
      <c r="O1480">
        <f>IF(B1480="--","BLANK",VLOOKUP(J1480,Currencies!$B$3:$C$153,2,FALSE))</f>
        <v>75.664195550000002</v>
      </c>
      <c r="P1480">
        <f t="shared" si="23"/>
        <v>121.39400852983759</v>
      </c>
      <c r="Q1480" s="3">
        <v>121.39400852983761</v>
      </c>
    </row>
    <row r="1481" spans="1:17" x14ac:dyDescent="0.2">
      <c r="A1481" t="s">
        <v>641</v>
      </c>
      <c r="B1481" t="s">
        <v>2178</v>
      </c>
      <c r="C1481" t="s">
        <v>2179</v>
      </c>
      <c r="D1481" t="s">
        <v>1056</v>
      </c>
      <c r="E1481" t="s">
        <v>1010</v>
      </c>
      <c r="F1481" t="s">
        <v>2180</v>
      </c>
      <c r="G1481" t="s">
        <v>757</v>
      </c>
      <c r="H1481" t="s">
        <v>636</v>
      </c>
      <c r="I1481" t="s">
        <v>637</v>
      </c>
      <c r="J1481" t="s">
        <v>638</v>
      </c>
      <c r="K1481" t="s">
        <v>639</v>
      </c>
      <c r="L1481" t="s">
        <v>640</v>
      </c>
      <c r="M1481" t="s">
        <v>1511</v>
      </c>
      <c r="N1481" t="s">
        <v>2025</v>
      </c>
      <c r="O1481">
        <f>IF(B1481="--","BLANK",VLOOKUP(J1481,Currencies!$B$3:$C$153,2,FALSE))</f>
        <v>75.664195550000002</v>
      </c>
      <c r="P1481">
        <f t="shared" si="23"/>
        <v>407.30770711273357</v>
      </c>
      <c r="Q1481" s="3">
        <v>407.30770711273362</v>
      </c>
    </row>
    <row r="1482" spans="1:17" x14ac:dyDescent="0.2">
      <c r="A1482" t="s">
        <v>642</v>
      </c>
      <c r="B1482" t="s">
        <v>2181</v>
      </c>
      <c r="C1482" t="s">
        <v>2182</v>
      </c>
      <c r="D1482" t="s">
        <v>1524</v>
      </c>
      <c r="E1482" t="s">
        <v>1853</v>
      </c>
      <c r="F1482" t="s">
        <v>2183</v>
      </c>
      <c r="G1482" t="s">
        <v>643</v>
      </c>
      <c r="H1482" t="s">
        <v>636</v>
      </c>
      <c r="I1482" t="s">
        <v>637</v>
      </c>
      <c r="J1482" t="s">
        <v>638</v>
      </c>
      <c r="K1482" t="s">
        <v>639</v>
      </c>
      <c r="L1482" t="s">
        <v>640</v>
      </c>
      <c r="M1482" t="s">
        <v>1511</v>
      </c>
      <c r="N1482" t="s">
        <v>2025</v>
      </c>
      <c r="O1482">
        <f>IF(B1482="--","BLANK",VLOOKUP(J1482,Currencies!$B$3:$C$153,2,FALSE))</f>
        <v>75.664195550000002</v>
      </c>
      <c r="P1482">
        <f t="shared" si="23"/>
        <v>119.82615997032164</v>
      </c>
      <c r="Q1482" s="3">
        <v>119.8261599703216</v>
      </c>
    </row>
    <row r="1483" spans="1:17" x14ac:dyDescent="0.2">
      <c r="A1483" t="s">
        <v>644</v>
      </c>
      <c r="B1483" t="s">
        <v>2184</v>
      </c>
      <c r="C1483" t="s">
        <v>2185</v>
      </c>
      <c r="D1483" t="s">
        <v>1294</v>
      </c>
      <c r="E1483" t="s">
        <v>1086</v>
      </c>
      <c r="F1483" t="s">
        <v>1468</v>
      </c>
      <c r="G1483" t="s">
        <v>757</v>
      </c>
      <c r="H1483" t="s">
        <v>636</v>
      </c>
      <c r="I1483" t="s">
        <v>637</v>
      </c>
      <c r="J1483" t="s">
        <v>638</v>
      </c>
      <c r="K1483" t="s">
        <v>639</v>
      </c>
      <c r="L1483" t="s">
        <v>640</v>
      </c>
      <c r="M1483" t="s">
        <v>1511</v>
      </c>
      <c r="N1483" t="s">
        <v>2025</v>
      </c>
      <c r="O1483">
        <f>IF(B1483="--","BLANK",VLOOKUP(J1483,Currencies!$B$3:$C$153,2,FALSE))</f>
        <v>75.664195550000002</v>
      </c>
      <c r="P1483">
        <f t="shared" si="23"/>
        <v>155.7424871082238</v>
      </c>
      <c r="Q1483" s="3">
        <v>155.7424871082238</v>
      </c>
    </row>
    <row r="1484" spans="1:17" x14ac:dyDescent="0.2">
      <c r="A1484" t="s">
        <v>645</v>
      </c>
      <c r="B1484" t="s">
        <v>2186</v>
      </c>
      <c r="C1484" t="s">
        <v>2187</v>
      </c>
      <c r="D1484" t="s">
        <v>2080</v>
      </c>
      <c r="E1484" t="s">
        <v>1168</v>
      </c>
      <c r="F1484" t="s">
        <v>2188</v>
      </c>
      <c r="G1484" t="s">
        <v>757</v>
      </c>
      <c r="H1484" t="s">
        <v>636</v>
      </c>
      <c r="I1484" t="s">
        <v>637</v>
      </c>
      <c r="J1484" t="s">
        <v>638</v>
      </c>
      <c r="K1484" t="s">
        <v>639</v>
      </c>
      <c r="L1484" t="s">
        <v>640</v>
      </c>
      <c r="M1484" t="s">
        <v>1511</v>
      </c>
      <c r="N1484" t="s">
        <v>2025</v>
      </c>
      <c r="O1484">
        <f>IF(B1484="--","BLANK",VLOOKUP(J1484,Currencies!$B$3:$C$153,2,FALSE))</f>
        <v>75.664195550000002</v>
      </c>
      <c r="P1484">
        <f t="shared" si="23"/>
        <v>50.637688964367769</v>
      </c>
      <c r="Q1484" s="3">
        <v>50.637688964367769</v>
      </c>
    </row>
    <row r="1485" spans="1:17" x14ac:dyDescent="0.2">
      <c r="A1485" t="s">
        <v>646</v>
      </c>
      <c r="B1485" t="s">
        <v>2189</v>
      </c>
      <c r="C1485" t="s">
        <v>2190</v>
      </c>
      <c r="D1485" t="s">
        <v>2191</v>
      </c>
      <c r="E1485" t="s">
        <v>2192</v>
      </c>
      <c r="F1485" t="s">
        <v>2193</v>
      </c>
      <c r="G1485" t="s">
        <v>2194</v>
      </c>
      <c r="H1485" t="s">
        <v>648</v>
      </c>
      <c r="I1485" t="s">
        <v>649</v>
      </c>
      <c r="J1485" t="s">
        <v>650</v>
      </c>
      <c r="K1485" t="s">
        <v>22</v>
      </c>
      <c r="L1485" t="s">
        <v>651</v>
      </c>
      <c r="M1485" t="s">
        <v>1511</v>
      </c>
      <c r="N1485" t="s">
        <v>2025</v>
      </c>
      <c r="O1485">
        <f>IF(B1485="--","BLANK",VLOOKUP(J1485,Currencies!$B$3:$C$153,2,FALSE))</f>
        <v>1.64890998</v>
      </c>
      <c r="P1485">
        <f t="shared" si="23"/>
        <v>4409.5130044637126</v>
      </c>
      <c r="Q1485" s="3">
        <v>4409.5130044637126</v>
      </c>
    </row>
    <row r="1486" spans="1:17" x14ac:dyDescent="0.2">
      <c r="A1486" t="s">
        <v>652</v>
      </c>
      <c r="B1486" t="s">
        <v>2195</v>
      </c>
      <c r="C1486" t="s">
        <v>2196</v>
      </c>
      <c r="D1486" t="s">
        <v>998</v>
      </c>
      <c r="E1486" t="s">
        <v>2197</v>
      </c>
      <c r="F1486" t="s">
        <v>2198</v>
      </c>
      <c r="G1486" t="s">
        <v>2194</v>
      </c>
      <c r="H1486" t="s">
        <v>648</v>
      </c>
      <c r="I1486" t="s">
        <v>649</v>
      </c>
      <c r="J1486" t="s">
        <v>650</v>
      </c>
      <c r="K1486" t="s">
        <v>22</v>
      </c>
      <c r="L1486" t="s">
        <v>651</v>
      </c>
      <c r="M1486" t="s">
        <v>1511</v>
      </c>
      <c r="N1486" t="s">
        <v>2025</v>
      </c>
      <c r="O1486">
        <f>IF(B1486="--","BLANK",VLOOKUP(J1486,Currencies!$B$3:$C$153,2,FALSE))</f>
        <v>1.64890998</v>
      </c>
      <c r="P1486">
        <f t="shared" si="23"/>
        <v>1084.589226635647</v>
      </c>
      <c r="Q1486" s="3">
        <v>1084.589226635647</v>
      </c>
    </row>
    <row r="1487" spans="1:17" x14ac:dyDescent="0.2">
      <c r="A1487" t="s">
        <v>653</v>
      </c>
      <c r="B1487" t="s">
        <v>2199</v>
      </c>
      <c r="C1487" t="s">
        <v>2200</v>
      </c>
      <c r="D1487" t="s">
        <v>1340</v>
      </c>
      <c r="E1487" t="s">
        <v>2201</v>
      </c>
      <c r="F1487" t="s">
        <v>2162</v>
      </c>
      <c r="G1487" t="s">
        <v>2194</v>
      </c>
      <c r="H1487" t="s">
        <v>648</v>
      </c>
      <c r="I1487" t="s">
        <v>649</v>
      </c>
      <c r="J1487" t="s">
        <v>650</v>
      </c>
      <c r="K1487" t="s">
        <v>22</v>
      </c>
      <c r="L1487" t="s">
        <v>651</v>
      </c>
      <c r="M1487" t="s">
        <v>1511</v>
      </c>
      <c r="N1487" t="s">
        <v>2025</v>
      </c>
      <c r="O1487">
        <f>IF(B1487="--","BLANK",VLOOKUP(J1487,Currencies!$B$3:$C$153,2,FALSE))</f>
        <v>1.64890998</v>
      </c>
      <c r="P1487">
        <f t="shared" si="23"/>
        <v>6559.351408619651</v>
      </c>
      <c r="Q1487" s="3">
        <v>6559.351408619651</v>
      </c>
    </row>
    <row r="1488" spans="1:17" x14ac:dyDescent="0.2">
      <c r="A1488" t="s">
        <v>654</v>
      </c>
      <c r="B1488" t="s">
        <v>2202</v>
      </c>
      <c r="C1488" t="s">
        <v>2203</v>
      </c>
      <c r="D1488" t="s">
        <v>1141</v>
      </c>
      <c r="E1488" t="s">
        <v>1162</v>
      </c>
      <c r="F1488" t="s">
        <v>2204</v>
      </c>
      <c r="G1488" t="s">
        <v>2194</v>
      </c>
      <c r="H1488" t="s">
        <v>648</v>
      </c>
      <c r="I1488" t="s">
        <v>649</v>
      </c>
      <c r="J1488" t="s">
        <v>650</v>
      </c>
      <c r="K1488" t="s">
        <v>22</v>
      </c>
      <c r="L1488" t="s">
        <v>651</v>
      </c>
      <c r="M1488" t="s">
        <v>1511</v>
      </c>
      <c r="N1488" t="s">
        <v>2025</v>
      </c>
      <c r="O1488">
        <f>IF(B1488="--","BLANK",VLOOKUP(J1488,Currencies!$B$3:$C$153,2,FALSE))</f>
        <v>1.64890998</v>
      </c>
      <c r="P1488">
        <f t="shared" si="23"/>
        <v>1183.1513082357596</v>
      </c>
      <c r="Q1488" s="3">
        <v>1183.1513082357601</v>
      </c>
    </row>
    <row r="1489" spans="1:17" x14ac:dyDescent="0.2">
      <c r="A1489" t="s">
        <v>655</v>
      </c>
      <c r="B1489" t="s">
        <v>2205</v>
      </c>
      <c r="C1489" t="s">
        <v>2206</v>
      </c>
      <c r="D1489" t="s">
        <v>1440</v>
      </c>
      <c r="E1489" t="s">
        <v>2207</v>
      </c>
      <c r="F1489" t="s">
        <v>2013</v>
      </c>
      <c r="G1489" t="s">
        <v>656</v>
      </c>
      <c r="H1489" t="s">
        <v>657</v>
      </c>
      <c r="I1489" t="s">
        <v>658</v>
      </c>
      <c r="J1489" t="s">
        <v>659</v>
      </c>
      <c r="K1489" t="s">
        <v>660</v>
      </c>
      <c r="L1489" t="s">
        <v>661</v>
      </c>
      <c r="M1489" t="s">
        <v>1511</v>
      </c>
      <c r="N1489" t="s">
        <v>2025</v>
      </c>
      <c r="O1489">
        <f>IF(B1489="--","BLANK",VLOOKUP(J1489,Currencies!$B$3:$C$153,2,FALSE))</f>
        <v>29.887058029999999</v>
      </c>
      <c r="P1489">
        <f t="shared" si="23"/>
        <v>364.96733767007044</v>
      </c>
      <c r="Q1489" s="3">
        <v>364.96733767007038</v>
      </c>
    </row>
    <row r="1490" spans="1:17" x14ac:dyDescent="0.2">
      <c r="A1490" t="s">
        <v>662</v>
      </c>
      <c r="B1490" t="s">
        <v>2208</v>
      </c>
      <c r="C1490" t="s">
        <v>2209</v>
      </c>
      <c r="D1490" t="s">
        <v>2210</v>
      </c>
      <c r="E1490" t="s">
        <v>1337</v>
      </c>
      <c r="F1490" t="s">
        <v>1756</v>
      </c>
      <c r="G1490" t="s">
        <v>663</v>
      </c>
      <c r="H1490" t="s">
        <v>657</v>
      </c>
      <c r="I1490" t="s">
        <v>658</v>
      </c>
      <c r="J1490" t="s">
        <v>659</v>
      </c>
      <c r="K1490" t="s">
        <v>660</v>
      </c>
      <c r="L1490" t="s">
        <v>661</v>
      </c>
      <c r="M1490" t="s">
        <v>1511</v>
      </c>
      <c r="N1490" t="s">
        <v>2025</v>
      </c>
      <c r="O1490">
        <f>IF(B1490="--","BLANK",VLOOKUP(J1490,Currencies!$B$3:$C$153,2,FALSE))</f>
        <v>29.887058029999999</v>
      </c>
      <c r="P1490">
        <f t="shared" si="23"/>
        <v>279.61835492845933</v>
      </c>
      <c r="Q1490" s="3">
        <v>279.61835492845933</v>
      </c>
    </row>
    <row r="1491" spans="1:17" x14ac:dyDescent="0.2">
      <c r="A1491" t="s">
        <v>664</v>
      </c>
      <c r="B1491" t="s">
        <v>2211</v>
      </c>
      <c r="C1491" t="s">
        <v>2212</v>
      </c>
      <c r="D1491" t="s">
        <v>1432</v>
      </c>
      <c r="E1491" t="s">
        <v>2213</v>
      </c>
      <c r="F1491" t="s">
        <v>2214</v>
      </c>
      <c r="G1491" t="s">
        <v>656</v>
      </c>
      <c r="H1491" t="s">
        <v>657</v>
      </c>
      <c r="I1491" t="s">
        <v>658</v>
      </c>
      <c r="J1491" t="s">
        <v>659</v>
      </c>
      <c r="K1491" t="s">
        <v>660</v>
      </c>
      <c r="L1491" t="s">
        <v>661</v>
      </c>
      <c r="M1491" t="s">
        <v>1511</v>
      </c>
      <c r="N1491" t="s">
        <v>2025</v>
      </c>
      <c r="O1491">
        <f>IF(B1491="--","BLANK",VLOOKUP(J1491,Currencies!$B$3:$C$153,2,FALSE))</f>
        <v>29.887058029999999</v>
      </c>
      <c r="P1491">
        <f t="shared" si="23"/>
        <v>4.7947174946479674</v>
      </c>
      <c r="Q1491" s="3">
        <v>4.7947174946479674</v>
      </c>
    </row>
    <row r="1492" spans="1:17" x14ac:dyDescent="0.2">
      <c r="A1492" t="s">
        <v>665</v>
      </c>
      <c r="B1492" t="s">
        <v>2215</v>
      </c>
      <c r="C1492" t="s">
        <v>2216</v>
      </c>
      <c r="D1492" t="s">
        <v>998</v>
      </c>
      <c r="E1492" t="s">
        <v>2217</v>
      </c>
      <c r="F1492" t="s">
        <v>2218</v>
      </c>
      <c r="G1492" t="s">
        <v>2219</v>
      </c>
      <c r="H1492" t="s">
        <v>667</v>
      </c>
      <c r="I1492" t="s">
        <v>668</v>
      </c>
      <c r="J1492" t="s">
        <v>669</v>
      </c>
      <c r="K1492" t="s">
        <v>22</v>
      </c>
      <c r="L1492" t="s">
        <v>670</v>
      </c>
      <c r="M1492" t="s">
        <v>1511</v>
      </c>
      <c r="N1492" t="s">
        <v>2025</v>
      </c>
      <c r="O1492">
        <f>IF(B1492="--","BLANK",VLOOKUP(J1492,Currencies!$B$3:$C$153,2,FALSE))</f>
        <v>1.53015418</v>
      </c>
      <c r="P1492">
        <f t="shared" si="23"/>
        <v>3642.1493159597812</v>
      </c>
      <c r="Q1492" s="3">
        <v>3642.1493159597808</v>
      </c>
    </row>
    <row r="1493" spans="1:17" x14ac:dyDescent="0.2">
      <c r="A1493" t="s">
        <v>671</v>
      </c>
      <c r="B1493" t="s">
        <v>2220</v>
      </c>
      <c r="C1493" t="s">
        <v>2221</v>
      </c>
      <c r="D1493" t="s">
        <v>1098</v>
      </c>
      <c r="E1493" t="s">
        <v>1563</v>
      </c>
      <c r="F1493" t="s">
        <v>2222</v>
      </c>
      <c r="G1493" t="s">
        <v>2219</v>
      </c>
      <c r="H1493" t="s">
        <v>667</v>
      </c>
      <c r="I1493" t="s">
        <v>668</v>
      </c>
      <c r="J1493" t="s">
        <v>669</v>
      </c>
      <c r="K1493" t="s">
        <v>22</v>
      </c>
      <c r="L1493" t="s">
        <v>670</v>
      </c>
      <c r="M1493" t="s">
        <v>1511</v>
      </c>
      <c r="N1493" t="s">
        <v>2025</v>
      </c>
      <c r="O1493">
        <f>IF(B1493="--","BLANK",VLOOKUP(J1493,Currencies!$B$3:$C$153,2,FALSE))</f>
        <v>1.53015418</v>
      </c>
      <c r="P1493">
        <f t="shared" si="23"/>
        <v>3623.4910654559008</v>
      </c>
      <c r="Q1493" s="3">
        <v>3623.4910654559012</v>
      </c>
    </row>
    <row r="1494" spans="1:17" x14ac:dyDescent="0.2">
      <c r="A1494" t="s">
        <v>672</v>
      </c>
      <c r="B1494" t="s">
        <v>2223</v>
      </c>
      <c r="C1494" t="s">
        <v>2224</v>
      </c>
      <c r="D1494" t="s">
        <v>1309</v>
      </c>
      <c r="E1494" t="s">
        <v>2225</v>
      </c>
      <c r="F1494" t="s">
        <v>2226</v>
      </c>
      <c r="G1494" t="s">
        <v>2219</v>
      </c>
      <c r="H1494" t="s">
        <v>667</v>
      </c>
      <c r="I1494" t="s">
        <v>668</v>
      </c>
      <c r="J1494" t="s">
        <v>669</v>
      </c>
      <c r="K1494" t="s">
        <v>22</v>
      </c>
      <c r="L1494" t="s">
        <v>670</v>
      </c>
      <c r="M1494" t="s">
        <v>1511</v>
      </c>
      <c r="N1494" t="s">
        <v>2025</v>
      </c>
      <c r="O1494">
        <f>IF(B1494="--","BLANK",VLOOKUP(J1494,Currencies!$B$3:$C$153,2,FALSE))</f>
        <v>1.53015418</v>
      </c>
      <c r="P1494">
        <f t="shared" si="23"/>
        <v>3712.1357273944773</v>
      </c>
      <c r="Q1494" s="3">
        <v>3712.1357273944768</v>
      </c>
    </row>
    <row r="1495" spans="1:17" x14ac:dyDescent="0.2">
      <c r="A1495" t="s">
        <v>673</v>
      </c>
      <c r="B1495" t="s">
        <v>2227</v>
      </c>
      <c r="C1495" t="s">
        <v>2228</v>
      </c>
      <c r="D1495" t="s">
        <v>2229</v>
      </c>
      <c r="E1495" t="s">
        <v>2230</v>
      </c>
      <c r="F1495" t="s">
        <v>1873</v>
      </c>
      <c r="G1495" t="s">
        <v>2231</v>
      </c>
      <c r="H1495" t="s">
        <v>667</v>
      </c>
      <c r="I1495" t="s">
        <v>668</v>
      </c>
      <c r="J1495" t="s">
        <v>669</v>
      </c>
      <c r="K1495" t="s">
        <v>22</v>
      </c>
      <c r="L1495" t="s">
        <v>670</v>
      </c>
      <c r="M1495" t="s">
        <v>1511</v>
      </c>
      <c r="N1495" t="s">
        <v>2025</v>
      </c>
      <c r="O1495">
        <f>IF(B1495="--","BLANK",VLOOKUP(J1495,Currencies!$B$3:$C$153,2,FALSE))</f>
        <v>1.53015418</v>
      </c>
      <c r="P1495">
        <f t="shared" si="23"/>
        <v>22176.072479179842</v>
      </c>
      <c r="Q1495" s="3">
        <v>22176.072479179838</v>
      </c>
    </row>
    <row r="1496" spans="1:17" x14ac:dyDescent="0.2">
      <c r="A1496" t="s">
        <v>675</v>
      </c>
      <c r="B1496" t="s">
        <v>2232</v>
      </c>
      <c r="C1496" t="s">
        <v>2233</v>
      </c>
      <c r="D1496" t="s">
        <v>2234</v>
      </c>
      <c r="E1496" t="s">
        <v>2235</v>
      </c>
      <c r="F1496" t="s">
        <v>2236</v>
      </c>
      <c r="G1496" t="s">
        <v>2231</v>
      </c>
      <c r="H1496" t="s">
        <v>676</v>
      </c>
      <c r="I1496" t="s">
        <v>677</v>
      </c>
      <c r="J1496" t="s">
        <v>678</v>
      </c>
      <c r="K1496" t="s">
        <v>679</v>
      </c>
      <c r="L1496" t="s">
        <v>680</v>
      </c>
      <c r="M1496" t="s">
        <v>1511</v>
      </c>
      <c r="N1496" t="s">
        <v>2025</v>
      </c>
      <c r="O1496">
        <f>IF(B1496="--","BLANK",VLOOKUP(J1496,Currencies!$B$3:$C$153,2,FALSE))</f>
        <v>159.69650100000001</v>
      </c>
      <c r="P1496">
        <f t="shared" si="23"/>
        <v>92.646488228317523</v>
      </c>
      <c r="Q1496" s="3">
        <v>92.646488228317523</v>
      </c>
    </row>
    <row r="1497" spans="1:17" x14ac:dyDescent="0.2">
      <c r="A1497" t="s">
        <v>681</v>
      </c>
      <c r="B1497" t="s">
        <v>2237</v>
      </c>
      <c r="C1497" t="s">
        <v>2238</v>
      </c>
      <c r="D1497" t="s">
        <v>1183</v>
      </c>
      <c r="E1497" t="s">
        <v>2239</v>
      </c>
      <c r="F1497" t="s">
        <v>2240</v>
      </c>
      <c r="G1497" t="s">
        <v>2231</v>
      </c>
      <c r="H1497" t="s">
        <v>676</v>
      </c>
      <c r="I1497" t="s">
        <v>677</v>
      </c>
      <c r="J1497" t="s">
        <v>678</v>
      </c>
      <c r="K1497" t="s">
        <v>679</v>
      </c>
      <c r="L1497" t="s">
        <v>680</v>
      </c>
      <c r="M1497" t="s">
        <v>1511</v>
      </c>
      <c r="N1497" t="s">
        <v>2025</v>
      </c>
      <c r="O1497">
        <f>IF(B1497="--","BLANK",VLOOKUP(J1497,Currencies!$B$3:$C$153,2,FALSE))</f>
        <v>159.69650100000001</v>
      </c>
      <c r="P1497">
        <f t="shared" si="23"/>
        <v>152.60303041955814</v>
      </c>
      <c r="Q1497" s="3">
        <v>152.60303041955811</v>
      </c>
    </row>
    <row r="1498" spans="1:17" x14ac:dyDescent="0.2">
      <c r="A1498" t="s">
        <v>682</v>
      </c>
      <c r="B1498" t="s">
        <v>2241</v>
      </c>
      <c r="C1498" t="s">
        <v>2242</v>
      </c>
      <c r="D1498" t="s">
        <v>1890</v>
      </c>
      <c r="E1498" t="s">
        <v>2239</v>
      </c>
      <c r="F1498" t="s">
        <v>2243</v>
      </c>
      <c r="G1498" t="s">
        <v>511</v>
      </c>
      <c r="H1498" t="s">
        <v>683</v>
      </c>
      <c r="I1498" t="s">
        <v>684</v>
      </c>
      <c r="J1498" t="s">
        <v>685</v>
      </c>
      <c r="K1498" t="s">
        <v>686</v>
      </c>
      <c r="L1498" t="s">
        <v>687</v>
      </c>
      <c r="M1498" t="s">
        <v>1511</v>
      </c>
      <c r="N1498" t="s">
        <v>2025</v>
      </c>
      <c r="O1498">
        <f>IF(B1498="--","BLANK",VLOOKUP(J1498,Currencies!$B$3:$C$153,2,FALSE))</f>
        <v>4.3426085700000003</v>
      </c>
      <c r="P1498">
        <f t="shared" si="23"/>
        <v>330.47417856498168</v>
      </c>
      <c r="Q1498" s="3">
        <v>330.47417856498168</v>
      </c>
    </row>
    <row r="1499" spans="1:17" x14ac:dyDescent="0.2">
      <c r="A1499" t="s">
        <v>688</v>
      </c>
      <c r="B1499" t="s">
        <v>2244</v>
      </c>
      <c r="C1499" t="s">
        <v>2245</v>
      </c>
      <c r="D1499" t="s">
        <v>914</v>
      </c>
      <c r="E1499" t="s">
        <v>2246</v>
      </c>
      <c r="F1499" t="s">
        <v>2247</v>
      </c>
      <c r="G1499" t="s">
        <v>511</v>
      </c>
      <c r="H1499" t="s">
        <v>683</v>
      </c>
      <c r="I1499" t="s">
        <v>684</v>
      </c>
      <c r="J1499" t="s">
        <v>685</v>
      </c>
      <c r="K1499" t="s">
        <v>686</v>
      </c>
      <c r="L1499" t="s">
        <v>687</v>
      </c>
      <c r="M1499" t="s">
        <v>1511</v>
      </c>
      <c r="N1499" t="s">
        <v>2025</v>
      </c>
      <c r="O1499">
        <f>IF(B1499="--","BLANK",VLOOKUP(J1499,Currencies!$B$3:$C$153,2,FALSE))</f>
        <v>4.3426085700000003</v>
      </c>
      <c r="P1499">
        <f t="shared" si="23"/>
        <v>2340.4388943118583</v>
      </c>
      <c r="Q1499" s="3">
        <v>2340.4388943118579</v>
      </c>
    </row>
    <row r="1500" spans="1:17" x14ac:dyDescent="0.2">
      <c r="A1500" t="s">
        <v>689</v>
      </c>
      <c r="B1500" t="s">
        <v>2248</v>
      </c>
      <c r="C1500" t="s">
        <v>2249</v>
      </c>
      <c r="D1500" t="s">
        <v>2250</v>
      </c>
      <c r="E1500" t="s">
        <v>2251</v>
      </c>
      <c r="F1500" t="s">
        <v>2252</v>
      </c>
      <c r="G1500" t="s">
        <v>690</v>
      </c>
      <c r="H1500" t="s">
        <v>1469</v>
      </c>
      <c r="I1500" t="s">
        <v>691</v>
      </c>
      <c r="J1500" t="s">
        <v>692</v>
      </c>
      <c r="K1500" t="s">
        <v>693</v>
      </c>
      <c r="L1500" t="s">
        <v>694</v>
      </c>
      <c r="M1500" t="s">
        <v>1511</v>
      </c>
      <c r="N1500" t="s">
        <v>2025</v>
      </c>
      <c r="O1500">
        <f>IF(B1500="--","BLANK",VLOOKUP(J1500,Currencies!$B$3:$C$153,2,FALSE))</f>
        <v>14780.971465799999</v>
      </c>
      <c r="P1500">
        <f t="shared" si="23"/>
        <v>0.30755420985138587</v>
      </c>
      <c r="Q1500" s="3">
        <v>0.30755420985138587</v>
      </c>
    </row>
    <row r="1501" spans="1:17" x14ac:dyDescent="0.2">
      <c r="A1501" t="s">
        <v>695</v>
      </c>
      <c r="B1501" t="s">
        <v>2253</v>
      </c>
      <c r="C1501" t="s">
        <v>2254</v>
      </c>
      <c r="D1501" t="s">
        <v>2051</v>
      </c>
      <c r="E1501" t="s">
        <v>1059</v>
      </c>
      <c r="F1501" t="s">
        <v>2255</v>
      </c>
      <c r="G1501" t="s">
        <v>690</v>
      </c>
      <c r="H1501" t="s">
        <v>1469</v>
      </c>
      <c r="I1501" t="s">
        <v>691</v>
      </c>
      <c r="J1501" t="s">
        <v>692</v>
      </c>
      <c r="K1501" t="s">
        <v>693</v>
      </c>
      <c r="L1501" t="s">
        <v>694</v>
      </c>
      <c r="M1501" t="s">
        <v>1511</v>
      </c>
      <c r="N1501" t="s">
        <v>2025</v>
      </c>
      <c r="O1501">
        <f>IF(B1501="--","BLANK",VLOOKUP(J1501,Currencies!$B$3:$C$153,2,FALSE))</f>
        <v>14780.971465799999</v>
      </c>
      <c r="P1501">
        <f t="shared" si="23"/>
        <v>4.5473330461072055E-2</v>
      </c>
      <c r="Q1501" s="3">
        <v>4.5473330461072048E-2</v>
      </c>
    </row>
    <row r="1502" spans="1:17" x14ac:dyDescent="0.2">
      <c r="A1502" t="s">
        <v>697</v>
      </c>
      <c r="B1502" t="s">
        <v>2256</v>
      </c>
      <c r="C1502" t="s">
        <v>2257</v>
      </c>
      <c r="D1502" t="s">
        <v>1252</v>
      </c>
      <c r="E1502" t="s">
        <v>2258</v>
      </c>
      <c r="F1502" t="s">
        <v>2259</v>
      </c>
      <c r="G1502" t="s">
        <v>451</v>
      </c>
      <c r="H1502" t="s">
        <v>698</v>
      </c>
      <c r="I1502" t="s">
        <v>699</v>
      </c>
      <c r="J1502" t="s">
        <v>700</v>
      </c>
      <c r="K1502" t="s">
        <v>22</v>
      </c>
      <c r="L1502" t="s">
        <v>701</v>
      </c>
      <c r="M1502" t="s">
        <v>1511</v>
      </c>
      <c r="N1502" t="s">
        <v>2025</v>
      </c>
      <c r="O1502">
        <f>IF(B1502="--","BLANK",VLOOKUP(J1502,Currencies!$B$3:$C$153,2,FALSE))</f>
        <v>1.4176922199999999</v>
      </c>
      <c r="P1502">
        <f t="shared" si="23"/>
        <v>1807.1200249656447</v>
      </c>
      <c r="Q1502" s="3">
        <v>1807.1200249656449</v>
      </c>
    </row>
    <row r="1503" spans="1:17" x14ac:dyDescent="0.2">
      <c r="A1503" t="s">
        <v>702</v>
      </c>
      <c r="B1503" t="s">
        <v>2260</v>
      </c>
      <c r="C1503" t="s">
        <v>2261</v>
      </c>
      <c r="D1503" t="s">
        <v>1421</v>
      </c>
      <c r="E1503" t="s">
        <v>1684</v>
      </c>
      <c r="F1503" t="s">
        <v>2262</v>
      </c>
      <c r="G1503" t="s">
        <v>451</v>
      </c>
      <c r="H1503" t="s">
        <v>698</v>
      </c>
      <c r="I1503" t="s">
        <v>699</v>
      </c>
      <c r="J1503" t="s">
        <v>700</v>
      </c>
      <c r="K1503" t="s">
        <v>22</v>
      </c>
      <c r="L1503" t="s">
        <v>701</v>
      </c>
      <c r="M1503" t="s">
        <v>1511</v>
      </c>
      <c r="N1503" t="s">
        <v>2025</v>
      </c>
      <c r="O1503">
        <f>IF(B1503="--","BLANK",VLOOKUP(J1503,Currencies!$B$3:$C$153,2,FALSE))</f>
        <v>1.4176922199999999</v>
      </c>
      <c r="P1503">
        <f t="shared" si="23"/>
        <v>446.5285137841837</v>
      </c>
      <c r="Q1503" s="3">
        <v>446.5285137841837</v>
      </c>
    </row>
    <row r="1504" spans="1:17" x14ac:dyDescent="0.2">
      <c r="A1504" t="s">
        <v>703</v>
      </c>
      <c r="B1504" t="s">
        <v>2263</v>
      </c>
      <c r="C1504" t="s">
        <v>2264</v>
      </c>
      <c r="D1504" t="s">
        <v>1725</v>
      </c>
      <c r="E1504" t="s">
        <v>2265</v>
      </c>
      <c r="F1504" t="s">
        <v>895</v>
      </c>
      <c r="G1504" t="s">
        <v>704</v>
      </c>
      <c r="H1504" t="s">
        <v>705</v>
      </c>
      <c r="I1504" t="s">
        <v>706</v>
      </c>
      <c r="J1504" t="s">
        <v>707</v>
      </c>
      <c r="K1504" t="s">
        <v>708</v>
      </c>
      <c r="L1504" t="s">
        <v>709</v>
      </c>
      <c r="M1504" t="s">
        <v>1511</v>
      </c>
      <c r="N1504" t="s">
        <v>2025</v>
      </c>
      <c r="O1504">
        <f>IF(B1504="--","BLANK",VLOOKUP(J1504,Currencies!$B$3:$C$153,2,FALSE))</f>
        <v>31.914309679999999</v>
      </c>
      <c r="P1504">
        <f t="shared" si="23"/>
        <v>27.670346275840238</v>
      </c>
      <c r="Q1504" s="3">
        <v>27.670346275840242</v>
      </c>
    </row>
    <row r="1505" spans="1:17" x14ac:dyDescent="0.2">
      <c r="A1505" t="s">
        <v>710</v>
      </c>
      <c r="B1505" t="s">
        <v>2266</v>
      </c>
      <c r="C1505" t="s">
        <v>2267</v>
      </c>
      <c r="D1505" t="s">
        <v>1438</v>
      </c>
      <c r="E1505" t="s">
        <v>2268</v>
      </c>
      <c r="F1505" t="s">
        <v>953</v>
      </c>
      <c r="G1505" t="s">
        <v>704</v>
      </c>
      <c r="H1505" t="s">
        <v>705</v>
      </c>
      <c r="I1505" t="s">
        <v>706</v>
      </c>
      <c r="J1505" t="s">
        <v>707</v>
      </c>
      <c r="K1505" t="s">
        <v>708</v>
      </c>
      <c r="L1505" t="s">
        <v>709</v>
      </c>
      <c r="M1505" t="s">
        <v>1511</v>
      </c>
      <c r="N1505" t="s">
        <v>2025</v>
      </c>
      <c r="O1505">
        <f>IF(B1505="--","BLANK",VLOOKUP(J1505,Currencies!$B$3:$C$153,2,FALSE))</f>
        <v>31.914309679999999</v>
      </c>
      <c r="P1505">
        <f t="shared" si="23"/>
        <v>41.429691359691041</v>
      </c>
      <c r="Q1505" s="3">
        <v>41.429691359691041</v>
      </c>
    </row>
    <row r="1506" spans="1:17" x14ac:dyDescent="0.2">
      <c r="A1506" t="s">
        <v>711</v>
      </c>
      <c r="B1506" t="s">
        <v>2269</v>
      </c>
      <c r="C1506" t="s">
        <v>2270</v>
      </c>
      <c r="D1506" t="s">
        <v>2271</v>
      </c>
      <c r="E1506" t="s">
        <v>2272</v>
      </c>
      <c r="F1506" t="s">
        <v>1133</v>
      </c>
      <c r="G1506" t="s">
        <v>761</v>
      </c>
      <c r="H1506" t="s">
        <v>713</v>
      </c>
      <c r="I1506" t="s">
        <v>714</v>
      </c>
      <c r="J1506" t="s">
        <v>715</v>
      </c>
      <c r="K1506" t="s">
        <v>716</v>
      </c>
      <c r="L1506" t="s">
        <v>717</v>
      </c>
      <c r="M1506" t="s">
        <v>1511</v>
      </c>
      <c r="N1506" t="s">
        <v>2025</v>
      </c>
      <c r="O1506">
        <f>IF(B1506="--","BLANK",VLOOKUP(J1506,Currencies!$B$3:$C$153,2,FALSE))</f>
        <v>23110.57314258</v>
      </c>
      <c r="P1506">
        <f t="shared" si="23"/>
        <v>4.6273192508137643E-3</v>
      </c>
      <c r="Q1506" s="3">
        <v>4.6273192508137643E-3</v>
      </c>
    </row>
    <row r="1507" spans="1:17" x14ac:dyDescent="0.2">
      <c r="A1507" t="s">
        <v>718</v>
      </c>
      <c r="B1507" t="s">
        <v>2273</v>
      </c>
      <c r="C1507" t="s">
        <v>2274</v>
      </c>
      <c r="D1507" t="s">
        <v>944</v>
      </c>
      <c r="E1507" t="s">
        <v>2275</v>
      </c>
      <c r="F1507" t="s">
        <v>2276</v>
      </c>
      <c r="G1507" t="s">
        <v>719</v>
      </c>
      <c r="H1507" t="s">
        <v>713</v>
      </c>
      <c r="I1507" t="s">
        <v>714</v>
      </c>
      <c r="J1507" t="s">
        <v>715</v>
      </c>
      <c r="K1507" t="s">
        <v>716</v>
      </c>
      <c r="L1507" t="s">
        <v>717</v>
      </c>
      <c r="M1507" t="s">
        <v>1511</v>
      </c>
      <c r="N1507" t="s">
        <v>2025</v>
      </c>
      <c r="O1507">
        <f>IF(B1507="--","BLANK",VLOOKUP(J1507,Currencies!$B$3:$C$153,2,FALSE))</f>
        <v>23110.57314258</v>
      </c>
      <c r="P1507">
        <f t="shared" si="23"/>
        <v>3.6905618685352234E-2</v>
      </c>
      <c r="Q1507" s="3">
        <v>3.6905618685352228E-2</v>
      </c>
    </row>
    <row r="1508" spans="1:17" x14ac:dyDescent="0.2">
      <c r="A1508" t="s">
        <v>720</v>
      </c>
      <c r="B1508" t="s">
        <v>53</v>
      </c>
      <c r="C1508" t="s">
        <v>53</v>
      </c>
      <c r="D1508" t="s">
        <v>53</v>
      </c>
      <c r="E1508" t="s">
        <v>53</v>
      </c>
      <c r="F1508" t="s">
        <v>53</v>
      </c>
      <c r="G1508" t="s">
        <v>53</v>
      </c>
      <c r="H1508" t="s">
        <v>721</v>
      </c>
      <c r="I1508" t="s">
        <v>722</v>
      </c>
      <c r="J1508" t="s">
        <v>723</v>
      </c>
      <c r="K1508" t="s">
        <v>724</v>
      </c>
      <c r="L1508" t="s">
        <v>725</v>
      </c>
      <c r="M1508" t="s">
        <v>1511</v>
      </c>
      <c r="N1508" t="s">
        <v>2025</v>
      </c>
      <c r="O1508" t="str">
        <f>IF(B1508="--","BLANK",VLOOKUP(J1508,Currencies!$B$3:$C$153,2,FALSE))</f>
        <v>BLANK</v>
      </c>
      <c r="P1508" t="str">
        <f t="shared" si="23"/>
        <v>No value</v>
      </c>
      <c r="Q1508" s="3" t="s">
        <v>58</v>
      </c>
    </row>
    <row r="1509" spans="1:17" x14ac:dyDescent="0.2">
      <c r="A1509" t="s">
        <v>726</v>
      </c>
      <c r="B1509" t="s">
        <v>2277</v>
      </c>
      <c r="C1509" t="s">
        <v>2278</v>
      </c>
      <c r="D1509" t="s">
        <v>2279</v>
      </c>
      <c r="E1509" t="s">
        <v>2280</v>
      </c>
      <c r="F1509" t="s">
        <v>2281</v>
      </c>
      <c r="G1509" t="s">
        <v>2282</v>
      </c>
      <c r="H1509" t="s">
        <v>728</v>
      </c>
      <c r="I1509" t="s">
        <v>729</v>
      </c>
      <c r="J1509" t="s">
        <v>730</v>
      </c>
      <c r="K1509" t="s">
        <v>731</v>
      </c>
      <c r="L1509" t="s">
        <v>732</v>
      </c>
      <c r="M1509" t="s">
        <v>1511</v>
      </c>
      <c r="N1509" t="s">
        <v>2025</v>
      </c>
      <c r="O1509">
        <f>IF(B1509="--","BLANK",VLOOKUP(J1509,Currencies!$B$3:$C$153,2,FALSE))</f>
        <v>2778.1854569699999</v>
      </c>
      <c r="P1509">
        <f t="shared" si="23"/>
        <v>5.8174913987300902</v>
      </c>
      <c r="Q1509" s="3">
        <v>5.8174913987300902</v>
      </c>
    </row>
    <row r="1510" spans="1:17" x14ac:dyDescent="0.2">
      <c r="A1510" t="s">
        <v>733</v>
      </c>
      <c r="B1510" t="s">
        <v>2283</v>
      </c>
      <c r="C1510" t="s">
        <v>2284</v>
      </c>
      <c r="D1510" t="s">
        <v>998</v>
      </c>
      <c r="E1510" t="s">
        <v>1632</v>
      </c>
      <c r="F1510" t="s">
        <v>2285</v>
      </c>
      <c r="G1510" t="s">
        <v>60</v>
      </c>
      <c r="H1510" t="s">
        <v>734</v>
      </c>
      <c r="I1510" t="s">
        <v>563</v>
      </c>
      <c r="J1510" t="s">
        <v>564</v>
      </c>
      <c r="K1510" t="s">
        <v>565</v>
      </c>
      <c r="L1510" t="s">
        <v>566</v>
      </c>
      <c r="M1510" t="s">
        <v>1511</v>
      </c>
      <c r="N1510" t="s">
        <v>2025</v>
      </c>
      <c r="O1510">
        <f>IF(B1510="--","BLANK",VLOOKUP(J1510,Currencies!$B$3:$C$153,2,FALSE))</f>
        <v>107.59655702000001</v>
      </c>
      <c r="P1510">
        <f t="shared" si="23"/>
        <v>11.734390346387311</v>
      </c>
      <c r="Q1510" s="3">
        <v>11.734390346387309</v>
      </c>
    </row>
    <row r="1511" spans="1:17" x14ac:dyDescent="0.2">
      <c r="A1511" t="s">
        <v>735</v>
      </c>
      <c r="B1511" t="s">
        <v>2286</v>
      </c>
      <c r="C1511" t="s">
        <v>2287</v>
      </c>
      <c r="D1511" t="s">
        <v>1325</v>
      </c>
      <c r="E1511" t="s">
        <v>1861</v>
      </c>
      <c r="F1511" t="s">
        <v>2288</v>
      </c>
      <c r="G1511" t="s">
        <v>719</v>
      </c>
      <c r="H1511" t="s">
        <v>736</v>
      </c>
      <c r="I1511" t="s">
        <v>737</v>
      </c>
      <c r="J1511" t="s">
        <v>738</v>
      </c>
      <c r="K1511" t="s">
        <v>739</v>
      </c>
      <c r="L1511" t="s">
        <v>740</v>
      </c>
      <c r="M1511" t="s">
        <v>1511</v>
      </c>
      <c r="N1511" t="s">
        <v>2025</v>
      </c>
      <c r="O1511">
        <f>IF(B1511="--","BLANK",VLOOKUP(J1511,Currencies!$B$3:$C$153,2,FALSE))</f>
        <v>8898.5042735000006</v>
      </c>
      <c r="P1511">
        <f t="shared" si="23"/>
        <v>6.9322886300909742E-2</v>
      </c>
      <c r="Q1511" s="3">
        <v>6.9322886300909742E-2</v>
      </c>
    </row>
    <row r="1512" spans="1:17" x14ac:dyDescent="0.2">
      <c r="A1512" t="s">
        <v>741</v>
      </c>
      <c r="B1512" t="s">
        <v>2289</v>
      </c>
      <c r="C1512" t="s">
        <v>2290</v>
      </c>
      <c r="D1512" t="s">
        <v>2291</v>
      </c>
      <c r="E1512" t="s">
        <v>1286</v>
      </c>
      <c r="F1512" t="s">
        <v>2292</v>
      </c>
      <c r="G1512" t="s">
        <v>742</v>
      </c>
      <c r="H1512" t="s">
        <v>743</v>
      </c>
      <c r="I1512" t="s">
        <v>744</v>
      </c>
      <c r="J1512" t="s">
        <v>745</v>
      </c>
      <c r="K1512" t="s">
        <v>746</v>
      </c>
      <c r="L1512" t="s">
        <v>747</v>
      </c>
      <c r="M1512" t="s">
        <v>1511</v>
      </c>
      <c r="N1512" t="s">
        <v>2025</v>
      </c>
      <c r="O1512">
        <f>IF(B1512="--","BLANK",VLOOKUP(J1512,Currencies!$B$3:$C$153,2,FALSE))</f>
        <v>50.744973080000001</v>
      </c>
      <c r="P1512">
        <f t="shared" si="23"/>
        <v>110.00025541840331</v>
      </c>
      <c r="Q1512" s="3">
        <v>110.0002554184033</v>
      </c>
    </row>
    <row r="1513" spans="1:17" x14ac:dyDescent="0.2">
      <c r="A1513" t="s">
        <v>748</v>
      </c>
      <c r="B1513" t="s">
        <v>2293</v>
      </c>
      <c r="C1513" t="s">
        <v>2294</v>
      </c>
      <c r="D1513" t="s">
        <v>2084</v>
      </c>
      <c r="E1513" t="s">
        <v>53</v>
      </c>
      <c r="F1513" t="s">
        <v>2295</v>
      </c>
      <c r="G1513" t="s">
        <v>749</v>
      </c>
      <c r="H1513" t="s">
        <v>750</v>
      </c>
      <c r="I1513" t="s">
        <v>751</v>
      </c>
      <c r="J1513" t="s">
        <v>752</v>
      </c>
      <c r="K1513" t="s">
        <v>753</v>
      </c>
      <c r="L1513" t="s">
        <v>754</v>
      </c>
      <c r="M1513" t="s">
        <v>1511</v>
      </c>
      <c r="N1513" t="s">
        <v>2025</v>
      </c>
      <c r="O1513">
        <f>IF(B1513="--","BLANK",VLOOKUP(J1513,Currencies!$B$3:$C$153,2,FALSE))</f>
        <v>186.03144823</v>
      </c>
      <c r="P1513">
        <f t="shared" si="23"/>
        <v>25.023833573797258</v>
      </c>
      <c r="Q1513" s="3">
        <v>25.023833573797258</v>
      </c>
    </row>
  </sheetData>
  <autoFilter ref="A1:Q129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156"/>
  <sheetViews>
    <sheetView topLeftCell="A5" workbookViewId="0">
      <selection activeCell="B3" sqref="B3"/>
    </sheetView>
  </sheetViews>
  <sheetFormatPr baseColWidth="10" defaultRowHeight="16" x14ac:dyDescent="0.2"/>
  <cols>
    <col min="3" max="3" width="21.6640625" customWidth="1"/>
    <col min="5" max="5" width="12.1640625" bestFit="1" customWidth="1"/>
  </cols>
  <sheetData>
    <row r="2" spans="2:13" ht="18" customHeight="1" x14ac:dyDescent="0.2">
      <c r="B2" s="10" t="s">
        <v>2296</v>
      </c>
      <c r="C2" s="10" t="s">
        <v>2297</v>
      </c>
      <c r="G2" s="14" t="s">
        <v>2298</v>
      </c>
      <c r="M2" s="10" t="s">
        <v>2299</v>
      </c>
    </row>
    <row r="3" spans="2:13" ht="17" customHeight="1" x14ac:dyDescent="0.2">
      <c r="B3" s="11" t="s">
        <v>169</v>
      </c>
      <c r="C3" s="11">
        <v>0.91375289000000004</v>
      </c>
      <c r="M3" s="11" t="s">
        <v>171</v>
      </c>
    </row>
    <row r="4" spans="2:13" ht="17" customHeight="1" x14ac:dyDescent="0.2">
      <c r="B4" s="11" t="s">
        <v>180</v>
      </c>
      <c r="C4" s="11">
        <v>0.81658624000000002</v>
      </c>
      <c r="M4" s="11" t="s">
        <v>2300</v>
      </c>
    </row>
    <row r="5" spans="2:13" ht="17" customHeight="1" x14ac:dyDescent="0.2">
      <c r="B5" s="11" t="s">
        <v>669</v>
      </c>
      <c r="C5" s="11">
        <v>1.53015418</v>
      </c>
      <c r="M5" s="11" t="s">
        <v>670</v>
      </c>
    </row>
    <row r="6" spans="2:13" ht="17" customHeight="1" x14ac:dyDescent="0.2">
      <c r="B6" s="11" t="s">
        <v>88</v>
      </c>
      <c r="C6" s="11">
        <v>1.3900716399999999</v>
      </c>
      <c r="M6" s="11" t="s">
        <v>89</v>
      </c>
    </row>
    <row r="7" spans="2:13" ht="17" customHeight="1" x14ac:dyDescent="0.2">
      <c r="B7" s="11" t="s">
        <v>564</v>
      </c>
      <c r="C7" s="11">
        <v>107.59655702000001</v>
      </c>
      <c r="M7" s="11" t="s">
        <v>566</v>
      </c>
    </row>
    <row r="8" spans="2:13" ht="17" customHeight="1" x14ac:dyDescent="0.2">
      <c r="B8" s="11" t="s">
        <v>281</v>
      </c>
      <c r="C8" s="11">
        <v>0.97119683000000001</v>
      </c>
      <c r="M8" s="11" t="s">
        <v>282</v>
      </c>
    </row>
    <row r="9" spans="2:13" ht="17" customHeight="1" x14ac:dyDescent="0.2">
      <c r="B9" s="11" t="s">
        <v>2301</v>
      </c>
      <c r="C9" s="11">
        <v>2.41541659</v>
      </c>
      <c r="M9" s="11" t="s">
        <v>2302</v>
      </c>
    </row>
    <row r="10" spans="2:13" ht="17" customHeight="1" x14ac:dyDescent="0.2">
      <c r="B10" s="11" t="s">
        <v>481</v>
      </c>
      <c r="C10" s="11">
        <v>9.7391614099999995</v>
      </c>
      <c r="M10" s="11" t="s">
        <v>483</v>
      </c>
    </row>
    <row r="11" spans="2:13" ht="17" customHeight="1" x14ac:dyDescent="0.2">
      <c r="B11" s="11" t="s">
        <v>2303</v>
      </c>
      <c r="C11" s="11">
        <v>33.611783699999997</v>
      </c>
      <c r="M11" s="11" t="s">
        <v>2304</v>
      </c>
    </row>
    <row r="12" spans="2:13" ht="17" customHeight="1" x14ac:dyDescent="0.2">
      <c r="B12" s="11" t="s">
        <v>2305</v>
      </c>
      <c r="C12" s="11">
        <v>8.1817288799999996</v>
      </c>
      <c r="M12" s="11" t="s">
        <v>2306</v>
      </c>
    </row>
    <row r="13" spans="2:13" ht="17" customHeight="1" x14ac:dyDescent="0.2">
      <c r="B13" s="11" t="s">
        <v>738</v>
      </c>
      <c r="C13" s="13">
        <v>8898.5042735000006</v>
      </c>
      <c r="M13" s="11" t="s">
        <v>2307</v>
      </c>
    </row>
    <row r="14" spans="2:13" ht="17" customHeight="1" x14ac:dyDescent="0.2">
      <c r="B14" s="11" t="s">
        <v>2308</v>
      </c>
      <c r="C14" s="11">
        <v>0.98893401000000003</v>
      </c>
      <c r="M14" s="11" t="s">
        <v>2309</v>
      </c>
    </row>
    <row r="15" spans="2:13" ht="17" customHeight="1" x14ac:dyDescent="0.2">
      <c r="B15" s="11" t="s">
        <v>2310</v>
      </c>
      <c r="C15" s="11">
        <v>118.52853279999999</v>
      </c>
      <c r="M15" s="11" t="s">
        <v>2311</v>
      </c>
    </row>
    <row r="16" spans="2:13" ht="17" customHeight="1" x14ac:dyDescent="0.2">
      <c r="B16" s="11" t="s">
        <v>650</v>
      </c>
      <c r="C16" s="11">
        <v>1.64890998</v>
      </c>
      <c r="M16" s="11" t="s">
        <v>651</v>
      </c>
    </row>
    <row r="17" spans="2:13" ht="17" customHeight="1" x14ac:dyDescent="0.2">
      <c r="B17" s="11" t="s">
        <v>475</v>
      </c>
      <c r="C17" s="11">
        <v>6.9152924499999999</v>
      </c>
      <c r="M17" s="11" t="s">
        <v>477</v>
      </c>
    </row>
    <row r="18" spans="2:13" ht="17" customHeight="1" x14ac:dyDescent="0.2">
      <c r="B18" s="11" t="s">
        <v>2312</v>
      </c>
      <c r="C18" s="11">
        <v>478.81991796</v>
      </c>
      <c r="M18" s="11" t="s">
        <v>2313</v>
      </c>
    </row>
    <row r="19" spans="2:13" ht="17" customHeight="1" x14ac:dyDescent="0.2">
      <c r="B19" s="11" t="s">
        <v>296</v>
      </c>
      <c r="C19" s="11">
        <v>106.59568059999999</v>
      </c>
      <c r="M19" s="11" t="s">
        <v>298</v>
      </c>
    </row>
    <row r="20" spans="2:13" ht="17" customHeight="1" x14ac:dyDescent="0.2">
      <c r="B20" s="11" t="s">
        <v>364</v>
      </c>
      <c r="C20" s="11">
        <v>56.195770979999999</v>
      </c>
      <c r="M20" s="11" t="s">
        <v>2314</v>
      </c>
    </row>
    <row r="21" spans="2:13" ht="17" customHeight="1" x14ac:dyDescent="0.2">
      <c r="B21" s="11" t="s">
        <v>2315</v>
      </c>
      <c r="C21" s="13">
        <v>1881.8346136499999</v>
      </c>
      <c r="M21" s="11" t="s">
        <v>2316</v>
      </c>
    </row>
    <row r="22" spans="2:13" ht="17" customHeight="1" x14ac:dyDescent="0.2">
      <c r="B22" s="11" t="s">
        <v>2317</v>
      </c>
      <c r="C22" s="11">
        <v>547.96052631999999</v>
      </c>
      <c r="M22" s="11" t="s">
        <v>2318</v>
      </c>
    </row>
    <row r="23" spans="2:13" ht="17" customHeight="1" x14ac:dyDescent="0.2">
      <c r="B23" s="11" t="s">
        <v>407</v>
      </c>
      <c r="C23" s="11">
        <v>3.59908392</v>
      </c>
      <c r="M23" s="11" t="s">
        <v>409</v>
      </c>
    </row>
    <row r="24" spans="2:13" ht="17" customHeight="1" x14ac:dyDescent="0.2">
      <c r="B24" s="11" t="s">
        <v>393</v>
      </c>
      <c r="C24" s="11">
        <v>3.7524623699999999</v>
      </c>
      <c r="M24" s="11" t="s">
        <v>395</v>
      </c>
    </row>
    <row r="25" spans="2:13" ht="17" customHeight="1" x14ac:dyDescent="0.2">
      <c r="B25" s="11" t="s">
        <v>606</v>
      </c>
      <c r="C25" s="11">
        <v>7.7520623899999999</v>
      </c>
      <c r="M25" s="11" t="s">
        <v>607</v>
      </c>
    </row>
    <row r="26" spans="2:13" ht="17" customHeight="1" x14ac:dyDescent="0.2">
      <c r="B26" s="11" t="s">
        <v>2319</v>
      </c>
      <c r="C26" s="11">
        <v>17.784162309999999</v>
      </c>
      <c r="M26" s="11" t="s">
        <v>2320</v>
      </c>
    </row>
    <row r="27" spans="2:13" ht="17" customHeight="1" x14ac:dyDescent="0.2">
      <c r="B27" s="11" t="s">
        <v>56</v>
      </c>
      <c r="C27" s="11">
        <v>67.269672540000002</v>
      </c>
      <c r="M27" s="11" t="s">
        <v>57</v>
      </c>
    </row>
    <row r="28" spans="2:13" ht="17" customHeight="1" x14ac:dyDescent="0.2">
      <c r="B28" s="11" t="s">
        <v>2321</v>
      </c>
      <c r="C28" s="11">
        <v>0.98893401000000003</v>
      </c>
      <c r="M28" s="11" t="s">
        <v>2322</v>
      </c>
    </row>
    <row r="29" spans="2:13" ht="17" customHeight="1" x14ac:dyDescent="0.2">
      <c r="B29" s="11" t="s">
        <v>2323</v>
      </c>
      <c r="C29" s="13">
        <v>9358.4269662900006</v>
      </c>
      <c r="M29" s="11" t="s">
        <v>2324</v>
      </c>
    </row>
    <row r="30" spans="2:13" ht="17" customHeight="1" x14ac:dyDescent="0.2">
      <c r="B30" s="11" t="s">
        <v>2325</v>
      </c>
      <c r="C30" s="11">
        <v>24.55483491</v>
      </c>
      <c r="M30" s="11" t="s">
        <v>2326</v>
      </c>
    </row>
    <row r="31" spans="2:13" ht="17" customHeight="1" x14ac:dyDescent="0.2">
      <c r="B31" s="11" t="s">
        <v>752</v>
      </c>
      <c r="C31" s="11">
        <v>186.03144823</v>
      </c>
      <c r="M31" s="11" t="s">
        <v>2327</v>
      </c>
    </row>
    <row r="32" spans="2:13" ht="17" customHeight="1" x14ac:dyDescent="0.2">
      <c r="B32" s="11" t="s">
        <v>253</v>
      </c>
      <c r="C32" s="11">
        <v>18.219817450000001</v>
      </c>
      <c r="M32" s="11" t="s">
        <v>255</v>
      </c>
    </row>
    <row r="33" spans="2:13" ht="17" customHeight="1" x14ac:dyDescent="0.2">
      <c r="B33" s="11" t="s">
        <v>81</v>
      </c>
      <c r="C33" s="11">
        <v>23.583254929999999</v>
      </c>
      <c r="M33" s="11" t="s">
        <v>82</v>
      </c>
    </row>
    <row r="34" spans="2:13" ht="17" customHeight="1" x14ac:dyDescent="0.2">
      <c r="B34" s="11" t="s">
        <v>2328</v>
      </c>
      <c r="C34" s="13">
        <v>10051.709319060001</v>
      </c>
      <c r="M34" s="11" t="s">
        <v>2329</v>
      </c>
    </row>
    <row r="35" spans="2:13" ht="17" customHeight="1" x14ac:dyDescent="0.2">
      <c r="B35" s="11" t="s">
        <v>2330</v>
      </c>
      <c r="C35" s="13">
        <v>172510.41666667</v>
      </c>
      <c r="M35" s="11" t="s">
        <v>2331</v>
      </c>
    </row>
    <row r="36" spans="2:13" ht="17" customHeight="1" x14ac:dyDescent="0.2">
      <c r="B36" s="11" t="s">
        <v>2332</v>
      </c>
      <c r="C36" s="11">
        <v>206.83917751000001</v>
      </c>
      <c r="M36" s="11" t="s">
        <v>2333</v>
      </c>
    </row>
    <row r="37" spans="2:13" ht="17" customHeight="1" x14ac:dyDescent="0.2">
      <c r="B37" s="11" t="s">
        <v>2334</v>
      </c>
      <c r="C37" s="11">
        <v>935.63244214999997</v>
      </c>
      <c r="M37" s="11" t="s">
        <v>2335</v>
      </c>
    </row>
    <row r="38" spans="2:13" ht="17" customHeight="1" x14ac:dyDescent="0.2">
      <c r="B38" s="11" t="s">
        <v>2336</v>
      </c>
      <c r="C38" s="11">
        <v>18.26535088</v>
      </c>
      <c r="M38" s="11" t="s">
        <v>2337</v>
      </c>
    </row>
    <row r="39" spans="2:13" ht="17" customHeight="1" x14ac:dyDescent="0.2">
      <c r="B39" s="11" t="s">
        <v>2338</v>
      </c>
      <c r="C39" s="11">
        <v>16.772049939999999</v>
      </c>
      <c r="M39" s="11" t="s">
        <v>2339</v>
      </c>
    </row>
    <row r="40" spans="2:13" ht="17" customHeight="1" x14ac:dyDescent="0.2">
      <c r="B40" s="11" t="s">
        <v>537</v>
      </c>
      <c r="C40" s="11">
        <v>25.113027030000001</v>
      </c>
      <c r="M40" s="11" t="s">
        <v>2340</v>
      </c>
    </row>
    <row r="41" spans="2:13" ht="17" customHeight="1" x14ac:dyDescent="0.2">
      <c r="B41" s="11" t="s">
        <v>707</v>
      </c>
      <c r="C41" s="11">
        <v>31.914309679999999</v>
      </c>
      <c r="M41" s="11" t="s">
        <v>709</v>
      </c>
    </row>
    <row r="42" spans="2:13" ht="17" customHeight="1" x14ac:dyDescent="0.2">
      <c r="B42" s="11" t="s">
        <v>2341</v>
      </c>
      <c r="C42" s="11">
        <v>604.98615298000004</v>
      </c>
      <c r="M42" s="11" t="s">
        <v>2342</v>
      </c>
    </row>
    <row r="43" spans="2:13" ht="17" customHeight="1" x14ac:dyDescent="0.2">
      <c r="B43" s="11" t="s">
        <v>2343</v>
      </c>
      <c r="C43" s="11">
        <v>3.4488047700000002</v>
      </c>
      <c r="M43" s="11" t="s">
        <v>2344</v>
      </c>
    </row>
    <row r="44" spans="2:13" ht="17" customHeight="1" x14ac:dyDescent="0.2">
      <c r="B44" s="11" t="s">
        <v>2345</v>
      </c>
      <c r="C44" s="13">
        <v>41339.638914340001</v>
      </c>
      <c r="M44" s="11" t="s">
        <v>2346</v>
      </c>
    </row>
    <row r="45" spans="2:13" ht="17" customHeight="1" x14ac:dyDescent="0.2">
      <c r="B45" s="11" t="s">
        <v>2347</v>
      </c>
      <c r="C45" s="11">
        <v>33.747834249999997</v>
      </c>
      <c r="M45" s="11" t="s">
        <v>2348</v>
      </c>
    </row>
    <row r="46" spans="2:13" ht="17" customHeight="1" x14ac:dyDescent="0.2">
      <c r="B46" s="11" t="s">
        <v>438</v>
      </c>
      <c r="C46" s="11">
        <v>18.26535088</v>
      </c>
      <c r="M46" s="11" t="s">
        <v>2349</v>
      </c>
    </row>
    <row r="47" spans="2:13" ht="17" customHeight="1" x14ac:dyDescent="0.2">
      <c r="B47" s="11" t="s">
        <v>2350</v>
      </c>
      <c r="C47" s="11">
        <v>54.5091623</v>
      </c>
      <c r="M47" s="11" t="s">
        <v>2351</v>
      </c>
    </row>
    <row r="48" spans="2:13" ht="17" customHeight="1" x14ac:dyDescent="0.2">
      <c r="B48" s="11" t="s">
        <v>2352</v>
      </c>
      <c r="C48" s="11">
        <v>38.136446890000002</v>
      </c>
      <c r="M48" s="11" t="s">
        <v>2353</v>
      </c>
    </row>
    <row r="49" spans="2:13" ht="17" customHeight="1" x14ac:dyDescent="0.2">
      <c r="B49" s="11" t="s">
        <v>488</v>
      </c>
      <c r="C49" s="13">
        <v>2286.9302581000002</v>
      </c>
      <c r="M49" s="11" t="s">
        <v>2354</v>
      </c>
    </row>
    <row r="50" spans="2:13" ht="17" customHeight="1" x14ac:dyDescent="0.2">
      <c r="B50" s="11" t="s">
        <v>624</v>
      </c>
      <c r="C50" s="13">
        <v>1227.89933197</v>
      </c>
      <c r="M50" s="11" t="s">
        <v>626</v>
      </c>
    </row>
    <row r="51" spans="2:13" ht="17" customHeight="1" x14ac:dyDescent="0.2">
      <c r="B51" s="11" t="s">
        <v>495</v>
      </c>
      <c r="C51" s="11">
        <v>1.7872365299999999</v>
      </c>
      <c r="M51" s="11" t="s">
        <v>497</v>
      </c>
    </row>
    <row r="52" spans="2:13" ht="17" customHeight="1" x14ac:dyDescent="0.2">
      <c r="B52" s="11" t="s">
        <v>678</v>
      </c>
      <c r="C52" s="11">
        <v>159.69650100000001</v>
      </c>
      <c r="M52" s="11" t="s">
        <v>680</v>
      </c>
    </row>
    <row r="53" spans="2:13" ht="17" customHeight="1" x14ac:dyDescent="0.2">
      <c r="B53" s="11" t="s">
        <v>2355</v>
      </c>
      <c r="C53" s="11">
        <v>1.39264393</v>
      </c>
      <c r="M53" s="11" t="s">
        <v>2356</v>
      </c>
    </row>
    <row r="54" spans="2:13" ht="17" customHeight="1" x14ac:dyDescent="0.2">
      <c r="B54" s="11" t="s">
        <v>116</v>
      </c>
      <c r="C54" s="11">
        <v>0.98893401000000003</v>
      </c>
      <c r="M54" s="11" t="s">
        <v>118</v>
      </c>
    </row>
    <row r="55" spans="2:13" ht="17" customHeight="1" x14ac:dyDescent="0.2">
      <c r="B55" s="11" t="s">
        <v>2357</v>
      </c>
      <c r="C55" s="11">
        <v>2.67229209</v>
      </c>
      <c r="M55" s="11" t="s">
        <v>2358</v>
      </c>
    </row>
    <row r="56" spans="2:13" ht="17" customHeight="1" x14ac:dyDescent="0.2">
      <c r="B56" s="11" t="s">
        <v>2359</v>
      </c>
      <c r="C56" s="11">
        <v>1.77431724</v>
      </c>
      <c r="M56" s="11" t="s">
        <v>2360</v>
      </c>
    </row>
    <row r="57" spans="2:13" ht="17" customHeight="1" x14ac:dyDescent="0.2">
      <c r="B57" s="11" t="s">
        <v>2361</v>
      </c>
      <c r="C57" s="11">
        <v>54.295958280000001</v>
      </c>
      <c r="M57" s="11" t="s">
        <v>2362</v>
      </c>
    </row>
    <row r="58" spans="2:13" ht="17" customHeight="1" x14ac:dyDescent="0.2">
      <c r="B58" s="11" t="s">
        <v>730</v>
      </c>
      <c r="C58" s="13">
        <v>2778.1854569699999</v>
      </c>
      <c r="M58" s="11" t="s">
        <v>2363</v>
      </c>
    </row>
    <row r="59" spans="2:13" ht="17" customHeight="1" x14ac:dyDescent="0.2">
      <c r="B59" s="11" t="s">
        <v>461</v>
      </c>
      <c r="C59" s="11">
        <v>40.179235230000003</v>
      </c>
      <c r="M59" s="11" t="s">
        <v>463</v>
      </c>
    </row>
    <row r="60" spans="2:13" ht="17" customHeight="1" x14ac:dyDescent="0.2">
      <c r="B60" s="11" t="s">
        <v>433</v>
      </c>
      <c r="C60" s="11">
        <v>142.94966429999999</v>
      </c>
      <c r="M60" s="11" t="s">
        <v>2364</v>
      </c>
    </row>
    <row r="61" spans="2:13" ht="17" customHeight="1" x14ac:dyDescent="0.2">
      <c r="B61" s="11" t="s">
        <v>2365</v>
      </c>
      <c r="C61" s="11">
        <v>1.70004888</v>
      </c>
      <c r="M61" s="11" t="s">
        <v>2366</v>
      </c>
    </row>
    <row r="62" spans="2:13" ht="17" customHeight="1" x14ac:dyDescent="0.2">
      <c r="B62" s="11" t="s">
        <v>530</v>
      </c>
      <c r="C62" s="11">
        <v>5.7036675299999997</v>
      </c>
      <c r="M62" s="11" t="s">
        <v>532</v>
      </c>
    </row>
    <row r="63" spans="2:13" ht="17" customHeight="1" x14ac:dyDescent="0.2">
      <c r="B63" s="11" t="s">
        <v>2367</v>
      </c>
      <c r="C63" s="11">
        <v>51.413580250000003</v>
      </c>
      <c r="M63" s="11" t="s">
        <v>2368</v>
      </c>
    </row>
    <row r="64" spans="2:13" ht="17" customHeight="1" x14ac:dyDescent="0.2">
      <c r="B64" s="11" t="s">
        <v>2369</v>
      </c>
      <c r="C64" s="11">
        <v>1.76934189</v>
      </c>
      <c r="M64" s="11" t="s">
        <v>2370</v>
      </c>
    </row>
    <row r="65" spans="2:13" ht="17" customHeight="1" x14ac:dyDescent="0.2">
      <c r="B65" s="11" t="s">
        <v>2371</v>
      </c>
      <c r="C65" s="11">
        <v>17.934969850000002</v>
      </c>
      <c r="M65" s="11" t="s">
        <v>2372</v>
      </c>
    </row>
    <row r="66" spans="2:13" ht="17" customHeight="1" x14ac:dyDescent="0.2">
      <c r="B66" s="11" t="s">
        <v>2373</v>
      </c>
      <c r="C66" s="11">
        <v>247.41563687999999</v>
      </c>
      <c r="M66" s="11" t="s">
        <v>2374</v>
      </c>
    </row>
    <row r="67" spans="2:13" ht="17" customHeight="1" x14ac:dyDescent="0.2">
      <c r="B67" s="11" t="s">
        <v>2375</v>
      </c>
      <c r="C67" s="11">
        <v>128.48875654</v>
      </c>
      <c r="M67" s="11" t="s">
        <v>2376</v>
      </c>
    </row>
    <row r="68" spans="2:13" ht="17" customHeight="1" x14ac:dyDescent="0.2">
      <c r="B68" s="11" t="s">
        <v>199</v>
      </c>
      <c r="C68" s="11">
        <v>4.1638330699999999</v>
      </c>
      <c r="M68" s="11" t="s">
        <v>201</v>
      </c>
    </row>
    <row r="69" spans="2:13" ht="17" customHeight="1" x14ac:dyDescent="0.2">
      <c r="B69" s="11" t="s">
        <v>73</v>
      </c>
      <c r="C69" s="11">
        <v>5.6905663100000003</v>
      </c>
      <c r="M69" s="11" t="s">
        <v>75</v>
      </c>
    </row>
    <row r="70" spans="2:13" ht="17" customHeight="1" x14ac:dyDescent="0.2">
      <c r="B70" s="11" t="s">
        <v>2377</v>
      </c>
      <c r="C70" s="11">
        <v>77.101612729999999</v>
      </c>
      <c r="M70" s="11" t="s">
        <v>2378</v>
      </c>
    </row>
    <row r="71" spans="2:13" ht="17" customHeight="1" x14ac:dyDescent="0.2">
      <c r="B71" s="11" t="s">
        <v>413</v>
      </c>
      <c r="C71" s="11">
        <v>0.70497350999999997</v>
      </c>
      <c r="M71" s="11" t="s">
        <v>415</v>
      </c>
    </row>
    <row r="72" spans="2:13" ht="17" customHeight="1" x14ac:dyDescent="0.2">
      <c r="B72" s="11" t="s">
        <v>2379</v>
      </c>
      <c r="C72" s="11">
        <v>22.43803879</v>
      </c>
      <c r="M72" s="11" t="s">
        <v>2380</v>
      </c>
    </row>
    <row r="73" spans="2:13" ht="17" customHeight="1" x14ac:dyDescent="0.2">
      <c r="B73" s="11" t="s">
        <v>2381</v>
      </c>
      <c r="C73" s="11">
        <v>175.97718148999999</v>
      </c>
      <c r="M73" s="11" t="s">
        <v>2382</v>
      </c>
    </row>
    <row r="74" spans="2:13" ht="17" customHeight="1" x14ac:dyDescent="0.2">
      <c r="B74" s="11" t="s">
        <v>2383</v>
      </c>
      <c r="C74" s="11">
        <v>112.81016361</v>
      </c>
      <c r="M74" s="11" t="s">
        <v>2384</v>
      </c>
    </row>
    <row r="75" spans="2:13" ht="17" customHeight="1" x14ac:dyDescent="0.2">
      <c r="B75" s="11" t="s">
        <v>2385</v>
      </c>
      <c r="C75" s="13">
        <v>4058.9668615999999</v>
      </c>
      <c r="M75" s="11" t="s">
        <v>2386</v>
      </c>
    </row>
    <row r="76" spans="2:13" ht="17" customHeight="1" x14ac:dyDescent="0.2">
      <c r="B76" s="11" t="s">
        <v>2387</v>
      </c>
      <c r="C76" s="11">
        <v>1.4187751200000001</v>
      </c>
      <c r="M76" s="11" t="s">
        <v>2388</v>
      </c>
    </row>
    <row r="77" spans="2:13" ht="17" customHeight="1" x14ac:dyDescent="0.2">
      <c r="B77" s="11" t="s">
        <v>700</v>
      </c>
      <c r="C77" s="11">
        <v>1.4176922199999999</v>
      </c>
      <c r="M77" s="11" t="s">
        <v>701</v>
      </c>
    </row>
    <row r="78" spans="2:13" ht="17" customHeight="1" x14ac:dyDescent="0.2">
      <c r="B78" s="11" t="s">
        <v>356</v>
      </c>
      <c r="C78" s="11">
        <v>3.5247103700000002</v>
      </c>
      <c r="M78" s="11" t="s">
        <v>358</v>
      </c>
    </row>
    <row r="79" spans="2:13" ht="17" customHeight="1" x14ac:dyDescent="0.2">
      <c r="B79" s="11" t="s">
        <v>2389</v>
      </c>
      <c r="C79" s="11">
        <v>3.4679309800000002</v>
      </c>
      <c r="M79" s="11" t="s">
        <v>2390</v>
      </c>
    </row>
    <row r="80" spans="2:13" ht="17" customHeight="1" x14ac:dyDescent="0.2">
      <c r="B80" s="11" t="s">
        <v>2391</v>
      </c>
      <c r="C80" s="11">
        <v>43.415117549999998</v>
      </c>
      <c r="M80" s="11" t="s">
        <v>2392</v>
      </c>
    </row>
    <row r="81" spans="2:13" ht="17" customHeight="1" x14ac:dyDescent="0.2">
      <c r="B81" s="11" t="s">
        <v>2393</v>
      </c>
      <c r="C81" s="11">
        <v>2.20776123</v>
      </c>
      <c r="M81" s="11" t="s">
        <v>2394</v>
      </c>
    </row>
    <row r="82" spans="2:13" ht="17" customHeight="1" x14ac:dyDescent="0.2">
      <c r="B82" s="11" t="s">
        <v>2395</v>
      </c>
      <c r="C82" s="13">
        <v>1775.1491901100001</v>
      </c>
      <c r="M82" s="11" t="s">
        <v>2396</v>
      </c>
    </row>
    <row r="83" spans="2:13" ht="17" customHeight="1" x14ac:dyDescent="0.2">
      <c r="B83" s="11" t="s">
        <v>2397</v>
      </c>
      <c r="C83" s="11">
        <v>18.26535088</v>
      </c>
      <c r="M83" s="11" t="s">
        <v>2398</v>
      </c>
    </row>
    <row r="84" spans="2:13" ht="17" customHeight="1" x14ac:dyDescent="0.2">
      <c r="B84" s="11" t="s">
        <v>2399</v>
      </c>
      <c r="C84" s="11">
        <v>119.3676909</v>
      </c>
      <c r="M84" s="11" t="s">
        <v>2400</v>
      </c>
    </row>
    <row r="85" spans="2:13" ht="17" customHeight="1" x14ac:dyDescent="0.2">
      <c r="B85" s="11" t="s">
        <v>127</v>
      </c>
      <c r="C85" s="13">
        <v>3850.87318241</v>
      </c>
      <c r="M85" s="11" t="s">
        <v>128</v>
      </c>
    </row>
    <row r="86" spans="2:13" ht="17" customHeight="1" x14ac:dyDescent="0.2">
      <c r="B86" s="11" t="s">
        <v>2401</v>
      </c>
      <c r="C86" s="11">
        <v>604.84167071000002</v>
      </c>
      <c r="M86" s="11" t="s">
        <v>2402</v>
      </c>
    </row>
    <row r="87" spans="2:13" ht="17" customHeight="1" x14ac:dyDescent="0.2">
      <c r="B87" s="11" t="s">
        <v>715</v>
      </c>
      <c r="C87" s="13">
        <v>23110.57314258</v>
      </c>
      <c r="M87" s="11" t="s">
        <v>717</v>
      </c>
    </row>
    <row r="88" spans="2:13" ht="17" customHeight="1" x14ac:dyDescent="0.2">
      <c r="B88" s="11" t="s">
        <v>2403</v>
      </c>
      <c r="C88" s="11">
        <v>15.77616731</v>
      </c>
      <c r="M88" s="11" t="s">
        <v>2404</v>
      </c>
    </row>
    <row r="89" spans="2:13" ht="17" customHeight="1" x14ac:dyDescent="0.2">
      <c r="B89" s="11" t="s">
        <v>109</v>
      </c>
      <c r="C89" s="11">
        <v>566.58763841999996</v>
      </c>
      <c r="M89" s="11" t="s">
        <v>111</v>
      </c>
    </row>
    <row r="90" spans="2:13" ht="17" customHeight="1" x14ac:dyDescent="0.2">
      <c r="B90" s="11" t="s">
        <v>2405</v>
      </c>
      <c r="C90" s="11">
        <v>196.43867925000001</v>
      </c>
      <c r="M90" s="11" t="s">
        <v>2406</v>
      </c>
    </row>
    <row r="91" spans="2:13" ht="17" customHeight="1" x14ac:dyDescent="0.2">
      <c r="B91" s="11" t="s">
        <v>2407</v>
      </c>
      <c r="C91" s="11">
        <v>159.52882589999999</v>
      </c>
      <c r="M91" s="11" t="s">
        <v>2408</v>
      </c>
    </row>
    <row r="92" spans="2:13" ht="17" customHeight="1" x14ac:dyDescent="0.2">
      <c r="B92" s="11" t="s">
        <v>2409</v>
      </c>
      <c r="C92" s="11">
        <v>15.171220399999999</v>
      </c>
      <c r="M92" s="11" t="s">
        <v>2410</v>
      </c>
    </row>
    <row r="93" spans="2:13" ht="17" customHeight="1" x14ac:dyDescent="0.2">
      <c r="B93" s="11" t="s">
        <v>2411</v>
      </c>
      <c r="C93" s="11">
        <v>571.81106686999999</v>
      </c>
      <c r="M93" s="11" t="s">
        <v>2412</v>
      </c>
    </row>
    <row r="94" spans="2:13" ht="17" customHeight="1" x14ac:dyDescent="0.2">
      <c r="B94" s="11" t="s">
        <v>638</v>
      </c>
      <c r="C94" s="11">
        <v>75.664195550000002</v>
      </c>
      <c r="M94" s="11" t="s">
        <v>640</v>
      </c>
    </row>
    <row r="95" spans="2:13" ht="17" customHeight="1" x14ac:dyDescent="0.2">
      <c r="B95" s="11" t="s">
        <v>2413</v>
      </c>
      <c r="C95" s="11">
        <v>1.9999704300000001</v>
      </c>
      <c r="M95" s="11" t="s">
        <v>2414</v>
      </c>
    </row>
    <row r="96" spans="2:13" ht="17" customHeight="1" x14ac:dyDescent="0.2">
      <c r="B96" s="11" t="s">
        <v>65</v>
      </c>
      <c r="C96" s="11">
        <v>3.4283834799999999</v>
      </c>
      <c r="M96" s="11" t="s">
        <v>67</v>
      </c>
    </row>
    <row r="97" spans="2:13" ht="17" customHeight="1" x14ac:dyDescent="0.2">
      <c r="B97" s="11" t="s">
        <v>447</v>
      </c>
      <c r="C97" s="13">
        <v>1486.25873482</v>
      </c>
      <c r="M97" s="11" t="s">
        <v>449</v>
      </c>
    </row>
    <row r="98" spans="2:13" ht="17" customHeight="1" x14ac:dyDescent="0.2">
      <c r="B98" s="11" t="s">
        <v>2415</v>
      </c>
      <c r="C98" s="13">
        <v>3789.35395814</v>
      </c>
      <c r="M98" s="11" t="s">
        <v>2416</v>
      </c>
    </row>
    <row r="99" spans="2:13" ht="17" customHeight="1" x14ac:dyDescent="0.2">
      <c r="B99" s="11" t="s">
        <v>2417</v>
      </c>
      <c r="C99" s="11">
        <v>6.7007240499999998</v>
      </c>
      <c r="M99" s="11" t="s">
        <v>2418</v>
      </c>
    </row>
    <row r="100" spans="2:13" ht="17" customHeight="1" x14ac:dyDescent="0.2">
      <c r="B100" s="11" t="s">
        <v>2419</v>
      </c>
      <c r="C100" s="11">
        <v>104.63567839</v>
      </c>
      <c r="M100" s="11" t="s">
        <v>2420</v>
      </c>
    </row>
    <row r="101" spans="2:13" ht="17" customHeight="1" x14ac:dyDescent="0.2">
      <c r="B101" s="11" t="s">
        <v>2421</v>
      </c>
      <c r="C101" s="11">
        <v>7.8902993600000002</v>
      </c>
      <c r="M101" s="11" t="s">
        <v>2422</v>
      </c>
    </row>
    <row r="102" spans="2:13" ht="17" customHeight="1" x14ac:dyDescent="0.2">
      <c r="B102" s="11" t="s">
        <v>2423</v>
      </c>
      <c r="C102" s="11">
        <v>2.7087940700000002</v>
      </c>
      <c r="M102" s="11" t="s">
        <v>2424</v>
      </c>
    </row>
    <row r="103" spans="2:13" ht="17" customHeight="1" x14ac:dyDescent="0.2">
      <c r="B103" s="11" t="s">
        <v>685</v>
      </c>
      <c r="C103" s="11">
        <v>4.3426085700000003</v>
      </c>
      <c r="M103" s="11" t="s">
        <v>687</v>
      </c>
    </row>
    <row r="104" spans="2:13" ht="17" customHeight="1" x14ac:dyDescent="0.2">
      <c r="B104" s="11" t="s">
        <v>521</v>
      </c>
      <c r="C104" s="11">
        <v>4.4249451400000002</v>
      </c>
      <c r="M104" s="11" t="s">
        <v>2425</v>
      </c>
    </row>
    <row r="105" spans="2:13" ht="17" customHeight="1" x14ac:dyDescent="0.2">
      <c r="B105" s="11" t="s">
        <v>723</v>
      </c>
      <c r="C105" s="11">
        <v>83.701402610000002</v>
      </c>
      <c r="M105" s="11" t="s">
        <v>2426</v>
      </c>
    </row>
    <row r="106" spans="2:13" ht="17" customHeight="1" x14ac:dyDescent="0.2">
      <c r="B106" s="11" t="s">
        <v>382</v>
      </c>
      <c r="C106" s="11">
        <v>2.8564705099999999</v>
      </c>
      <c r="M106" s="11" t="s">
        <v>384</v>
      </c>
    </row>
    <row r="107" spans="2:13" ht="17" customHeight="1" x14ac:dyDescent="0.2">
      <c r="B107" s="11" t="s">
        <v>2427</v>
      </c>
      <c r="C107" s="11">
        <v>8.6544056499999993</v>
      </c>
      <c r="M107" s="11" t="s">
        <v>2428</v>
      </c>
    </row>
    <row r="108" spans="2:13" ht="17" customHeight="1" x14ac:dyDescent="0.2">
      <c r="B108" s="11" t="s">
        <v>2429</v>
      </c>
      <c r="C108" s="11">
        <v>100.59178744</v>
      </c>
      <c r="M108" s="11" t="s">
        <v>2430</v>
      </c>
    </row>
    <row r="109" spans="2:13" ht="17" customHeight="1" x14ac:dyDescent="0.2">
      <c r="B109" s="11" t="s">
        <v>2431</v>
      </c>
      <c r="C109" s="11">
        <v>729.46225258000004</v>
      </c>
      <c r="M109" s="11" t="s">
        <v>2432</v>
      </c>
    </row>
    <row r="110" spans="2:13" ht="17" customHeight="1" x14ac:dyDescent="0.2">
      <c r="B110" s="11" t="s">
        <v>2433</v>
      </c>
      <c r="C110" s="11">
        <v>7.6091723</v>
      </c>
      <c r="M110" s="11" t="s">
        <v>2434</v>
      </c>
    </row>
    <row r="111" spans="2:13" ht="17" customHeight="1" x14ac:dyDescent="0.2">
      <c r="B111" s="11" t="s">
        <v>334</v>
      </c>
      <c r="C111" s="11">
        <v>1.78427592</v>
      </c>
      <c r="M111" s="11" t="s">
        <v>2435</v>
      </c>
    </row>
    <row r="112" spans="2:13" ht="17" customHeight="1" x14ac:dyDescent="0.2">
      <c r="B112" s="11" t="s">
        <v>305</v>
      </c>
      <c r="C112" s="11">
        <v>9.9646726999999995</v>
      </c>
      <c r="M112" s="11" t="s">
        <v>306</v>
      </c>
    </row>
    <row r="113" spans="2:13" ht="17" customHeight="1" x14ac:dyDescent="0.2">
      <c r="B113" s="11" t="s">
        <v>213</v>
      </c>
      <c r="C113" s="11">
        <v>6.7986928500000001</v>
      </c>
      <c r="M113" s="11" t="s">
        <v>215</v>
      </c>
    </row>
    <row r="114" spans="2:13" ht="17" customHeight="1" x14ac:dyDescent="0.2">
      <c r="B114" s="11" t="s">
        <v>514</v>
      </c>
      <c r="C114" s="11">
        <v>415.51752499999998</v>
      </c>
      <c r="M114" s="11" t="s">
        <v>516</v>
      </c>
    </row>
    <row r="115" spans="2:13" ht="17" customHeight="1" x14ac:dyDescent="0.2">
      <c r="B115" s="11" t="s">
        <v>2436</v>
      </c>
      <c r="C115" s="11">
        <v>3.15149328</v>
      </c>
      <c r="M115" s="11" t="s">
        <v>2437</v>
      </c>
    </row>
    <row r="116" spans="2:13" ht="17" customHeight="1" x14ac:dyDescent="0.2">
      <c r="B116" s="11" t="s">
        <v>220</v>
      </c>
      <c r="C116" s="11">
        <v>0.37371227000000001</v>
      </c>
      <c r="M116" s="11" t="s">
        <v>2438</v>
      </c>
    </row>
    <row r="117" spans="2:13" ht="17" customHeight="1" x14ac:dyDescent="0.2">
      <c r="B117" s="11" t="s">
        <v>2439</v>
      </c>
      <c r="C117" s="11">
        <v>108.8359816</v>
      </c>
      <c r="M117" s="11" t="s">
        <v>2440</v>
      </c>
    </row>
    <row r="118" spans="2:13" ht="17" customHeight="1" x14ac:dyDescent="0.2">
      <c r="B118" s="11" t="s">
        <v>2441</v>
      </c>
      <c r="C118" s="13">
        <v>1395.6099195700001</v>
      </c>
      <c r="M118" s="11" t="s">
        <v>2442</v>
      </c>
    </row>
    <row r="119" spans="2:13" ht="17" customHeight="1" x14ac:dyDescent="0.2">
      <c r="B119" s="11" t="s">
        <v>454</v>
      </c>
      <c r="C119" s="11">
        <v>0.38061508999999999</v>
      </c>
      <c r="M119" s="11" t="s">
        <v>456</v>
      </c>
    </row>
    <row r="120" spans="2:13" ht="17" customHeight="1" x14ac:dyDescent="0.2">
      <c r="B120" s="11" t="s">
        <v>400</v>
      </c>
      <c r="C120" s="11">
        <v>12.09142894</v>
      </c>
      <c r="M120" s="11" t="s">
        <v>2443</v>
      </c>
    </row>
    <row r="121" spans="2:13" ht="17" customHeight="1" x14ac:dyDescent="0.2">
      <c r="B121" s="11" t="s">
        <v>240</v>
      </c>
      <c r="C121" s="11">
        <v>72.405651840000004</v>
      </c>
      <c r="M121" s="11" t="s">
        <v>2444</v>
      </c>
    </row>
    <row r="122" spans="2:13" ht="17" customHeight="1" x14ac:dyDescent="0.2">
      <c r="B122" s="11" t="s">
        <v>692</v>
      </c>
      <c r="C122" s="13">
        <v>14780.971465799999</v>
      </c>
      <c r="M122" s="11" t="s">
        <v>694</v>
      </c>
    </row>
    <row r="123" spans="2:13" ht="17" customHeight="1" x14ac:dyDescent="0.2">
      <c r="B123" s="11" t="s">
        <v>2445</v>
      </c>
      <c r="C123" s="11">
        <v>10.159407099999999</v>
      </c>
      <c r="M123" s="11" t="s">
        <v>2446</v>
      </c>
    </row>
    <row r="124" spans="2:13" ht="17" customHeight="1" x14ac:dyDescent="0.2">
      <c r="B124" s="11" t="s">
        <v>2447</v>
      </c>
      <c r="C124" s="13">
        <v>6536.4128484299999</v>
      </c>
      <c r="M124" s="11" t="s">
        <v>2448</v>
      </c>
    </row>
    <row r="125" spans="2:13" ht="17" customHeight="1" x14ac:dyDescent="0.2">
      <c r="B125" s="11" t="s">
        <v>2449</v>
      </c>
      <c r="C125" s="11">
        <v>1.9924884</v>
      </c>
      <c r="M125" s="11" t="s">
        <v>2450</v>
      </c>
    </row>
    <row r="126" spans="2:13" ht="17" customHeight="1" x14ac:dyDescent="0.2">
      <c r="B126" s="11" t="s">
        <v>2451</v>
      </c>
      <c r="C126" s="11">
        <v>437.90746582999998</v>
      </c>
      <c r="M126" s="11" t="s">
        <v>2452</v>
      </c>
    </row>
    <row r="127" spans="2:13" ht="17" customHeight="1" x14ac:dyDescent="0.2">
      <c r="B127" s="11" t="s">
        <v>2453</v>
      </c>
      <c r="C127" s="13">
        <v>9730.1401869199999</v>
      </c>
      <c r="M127" s="11" t="s">
        <v>2454</v>
      </c>
    </row>
    <row r="128" spans="2:13" ht="17" customHeight="1" x14ac:dyDescent="0.2">
      <c r="B128" s="11" t="s">
        <v>2455</v>
      </c>
      <c r="C128" s="11">
        <v>15.32192789</v>
      </c>
      <c r="M128" s="11" t="s">
        <v>2456</v>
      </c>
    </row>
    <row r="129" spans="2:13" ht="17" customHeight="1" x14ac:dyDescent="0.2">
      <c r="B129" s="11" t="s">
        <v>95</v>
      </c>
      <c r="C129" s="11">
        <v>820.63078289999999</v>
      </c>
      <c r="M129" s="11" t="s">
        <v>96</v>
      </c>
    </row>
    <row r="130" spans="2:13" ht="17" customHeight="1" x14ac:dyDescent="0.2">
      <c r="B130" s="11" t="s">
        <v>375</v>
      </c>
      <c r="C130" s="11">
        <v>9.6657991400000007</v>
      </c>
      <c r="M130" s="11" t="s">
        <v>376</v>
      </c>
    </row>
    <row r="131" spans="2:13" ht="17" customHeight="1" x14ac:dyDescent="0.2">
      <c r="B131" s="11" t="s">
        <v>745</v>
      </c>
      <c r="C131" s="11">
        <v>50.744973080000001</v>
      </c>
      <c r="M131" s="11" t="s">
        <v>747</v>
      </c>
    </row>
    <row r="132" spans="2:13" ht="17" customHeight="1" x14ac:dyDescent="0.2">
      <c r="B132" s="11" t="s">
        <v>273</v>
      </c>
      <c r="C132" s="11">
        <v>26.50694807</v>
      </c>
      <c r="M132" s="11" t="s">
        <v>275</v>
      </c>
    </row>
    <row r="133" spans="2:13" ht="17" customHeight="1" x14ac:dyDescent="0.2">
      <c r="B133" s="11" t="s">
        <v>2457</v>
      </c>
      <c r="C133" s="11">
        <v>6.8379378099999997</v>
      </c>
      <c r="M133" s="11" t="s">
        <v>2458</v>
      </c>
    </row>
    <row r="134" spans="2:13" ht="17" customHeight="1" x14ac:dyDescent="0.2">
      <c r="B134" s="11" t="s">
        <v>122</v>
      </c>
      <c r="C134" s="11">
        <v>144.10034601999999</v>
      </c>
      <c r="M134" s="11" t="s">
        <v>123</v>
      </c>
    </row>
    <row r="135" spans="2:13" ht="17" customHeight="1" x14ac:dyDescent="0.2">
      <c r="B135" s="11" t="s">
        <v>2459</v>
      </c>
      <c r="C135" s="11">
        <v>0.80560606999999995</v>
      </c>
      <c r="M135" s="11" t="s">
        <v>2460</v>
      </c>
    </row>
    <row r="136" spans="2:13" ht="17" customHeight="1" x14ac:dyDescent="0.2">
      <c r="B136" s="11" t="s">
        <v>2461</v>
      </c>
      <c r="C136" s="11">
        <v>67.495948139999996</v>
      </c>
      <c r="M136" s="11" t="s">
        <v>2462</v>
      </c>
    </row>
    <row r="137" spans="2:13" ht="17" customHeight="1" x14ac:dyDescent="0.2">
      <c r="B137" s="11" t="s">
        <v>288</v>
      </c>
      <c r="C137" s="11">
        <v>105.32372281000001</v>
      </c>
      <c r="M137" s="11" t="s">
        <v>2463</v>
      </c>
    </row>
    <row r="138" spans="2:13" ht="17" customHeight="1" x14ac:dyDescent="0.2">
      <c r="B138" s="11" t="s">
        <v>190</v>
      </c>
      <c r="C138" s="11">
        <v>6.8107219800000003</v>
      </c>
      <c r="M138" s="11" t="s">
        <v>192</v>
      </c>
    </row>
    <row r="139" spans="2:13" ht="17" customHeight="1" x14ac:dyDescent="0.2">
      <c r="B139" s="11" t="s">
        <v>233</v>
      </c>
      <c r="C139" s="11">
        <v>3.6685804200000001</v>
      </c>
      <c r="M139" s="11" t="s">
        <v>2464</v>
      </c>
    </row>
    <row r="140" spans="2:13" ht="17" customHeight="1" x14ac:dyDescent="0.2">
      <c r="B140" s="11" t="s">
        <v>659</v>
      </c>
      <c r="C140" s="11">
        <v>29.887058029999999</v>
      </c>
      <c r="M140" s="11" t="s">
        <v>661</v>
      </c>
    </row>
    <row r="141" spans="2:13" ht="17" customHeight="1" x14ac:dyDescent="0.2">
      <c r="B141" s="11" t="s">
        <v>427</v>
      </c>
      <c r="C141" s="11">
        <v>358.41804997000003</v>
      </c>
      <c r="M141" s="11" t="s">
        <v>429</v>
      </c>
    </row>
    <row r="142" spans="2:13" ht="17" customHeight="1" x14ac:dyDescent="0.2">
      <c r="B142" s="11" t="s">
        <v>2465</v>
      </c>
      <c r="C142" s="13">
        <v>1170.9661667600001</v>
      </c>
      <c r="M142" s="11" t="s">
        <v>2466</v>
      </c>
    </row>
    <row r="143" spans="2:13" ht="17" customHeight="1" x14ac:dyDescent="0.2">
      <c r="B143" s="11" t="s">
        <v>2467</v>
      </c>
      <c r="C143" s="11">
        <v>75.43974059</v>
      </c>
      <c r="M143" s="11" t="s">
        <v>2468</v>
      </c>
    </row>
    <row r="144" spans="2:13" ht="17" customHeight="1" x14ac:dyDescent="0.2">
      <c r="B144" s="11" t="s">
        <v>2469</v>
      </c>
      <c r="C144" s="11">
        <v>7.3734065199999996</v>
      </c>
      <c r="M144" s="11" t="s">
        <v>2470</v>
      </c>
    </row>
    <row r="145" spans="2:14" ht="17" customHeight="1" x14ac:dyDescent="0.2">
      <c r="B145" s="11" t="s">
        <v>2471</v>
      </c>
      <c r="C145" s="11">
        <v>507.86585366000003</v>
      </c>
      <c r="M145" s="11" t="s">
        <v>2472</v>
      </c>
    </row>
    <row r="146" spans="2:14" ht="17" customHeight="1" x14ac:dyDescent="0.2">
      <c r="B146" s="11" t="s">
        <v>2473</v>
      </c>
      <c r="C146" s="11">
        <v>2.2755587099999999</v>
      </c>
      <c r="M146" s="11" t="s">
        <v>2474</v>
      </c>
    </row>
    <row r="147" spans="2:14" ht="17" customHeight="1" x14ac:dyDescent="0.2">
      <c r="B147" s="11" t="s">
        <v>2475</v>
      </c>
      <c r="C147" s="13">
        <v>3748.4248424799998</v>
      </c>
      <c r="M147" s="11" t="s">
        <v>2476</v>
      </c>
    </row>
    <row r="148" spans="2:14" ht="17" customHeight="1" x14ac:dyDescent="0.2">
      <c r="B148" s="11" t="s">
        <v>587</v>
      </c>
      <c r="C148" s="11">
        <v>7.1067010799999997</v>
      </c>
      <c r="M148" s="11" t="s">
        <v>589</v>
      </c>
    </row>
    <row r="149" spans="2:14" ht="17" customHeight="1" x14ac:dyDescent="0.2">
      <c r="B149" s="11" t="s">
        <v>265</v>
      </c>
      <c r="C149" s="11">
        <v>0.30877748999999999</v>
      </c>
      <c r="M149" s="11" t="s">
        <v>267</v>
      </c>
    </row>
    <row r="150" spans="2:14" ht="17" customHeight="1" x14ac:dyDescent="0.2">
      <c r="B150" s="11" t="s">
        <v>312</v>
      </c>
      <c r="C150" s="11">
        <v>320.63550096</v>
      </c>
      <c r="M150" s="11" t="s">
        <v>314</v>
      </c>
    </row>
    <row r="151" spans="2:14" ht="17" customHeight="1" x14ac:dyDescent="0.2">
      <c r="B151" s="11" t="s">
        <v>21</v>
      </c>
      <c r="C151" s="11">
        <v>1</v>
      </c>
    </row>
    <row r="152" spans="2:14" ht="17" customHeight="1" x14ac:dyDescent="0.2">
      <c r="B152" t="s">
        <v>133</v>
      </c>
      <c r="C152" s="11">
        <v>1</v>
      </c>
    </row>
    <row r="153" spans="2:14" ht="17" customHeight="1" x14ac:dyDescent="0.2">
      <c r="B153" t="s">
        <v>102</v>
      </c>
      <c r="C153" s="13">
        <v>24864.795699999999</v>
      </c>
    </row>
    <row r="155" spans="2:14" x14ac:dyDescent="0.2">
      <c r="N155" t="s">
        <v>2477</v>
      </c>
    </row>
    <row r="156" spans="2:14" x14ac:dyDescent="0.2">
      <c r="N156" t="s">
        <v>2478</v>
      </c>
    </row>
  </sheetData>
  <hyperlinks>
    <hyperlink ref="G2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Output</vt:lpstr>
      <vt:lpstr>Currencies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Pulido</dc:creator>
  <cp:lastModifiedBy>Juan Pulido</cp:lastModifiedBy>
  <dcterms:created xsi:type="dcterms:W3CDTF">2020-05-14T22:29:26Z</dcterms:created>
  <dcterms:modified xsi:type="dcterms:W3CDTF">2020-05-21T01:03:43Z</dcterms:modified>
</cp:coreProperties>
</file>