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14\PycharmProjects\Flowshop\Results\"/>
    </mc:Choice>
  </mc:AlternateContent>
  <xr:revisionPtr revIDLastSave="0" documentId="13_ncr:40009_{1C7B38FA-7E85-407E-90D3-B56E27B33077}" xr6:coauthVersionLast="47" xr6:coauthVersionMax="47" xr10:uidLastSave="{00000000-0000-0000-0000-000000000000}"/>
  <bookViews>
    <workbookView xWindow="8172" yWindow="1560" windowWidth="12144" windowHeight="9924"/>
  </bookViews>
  <sheets>
    <sheet name="Results3 (6)" sheetId="1" r:id="rId1"/>
  </sheets>
  <calcPr calcId="0"/>
  <pivotCaches>
    <pivotCache cacheId="4" r:id="rId2"/>
  </pivotCaches>
</workbook>
</file>

<file path=xl/calcChain.xml><?xml version="1.0" encoding="utf-8"?>
<calcChain xmlns="http://schemas.openxmlformats.org/spreadsheetml/2006/main">
  <c r="T52" i="1" l="1"/>
  <c r="S52" i="1"/>
  <c r="R52" i="1"/>
  <c r="Q52" i="1"/>
  <c r="P52" i="1"/>
  <c r="O52" i="1"/>
  <c r="N52" i="1"/>
  <c r="M52" i="1"/>
  <c r="L52" i="1"/>
  <c r="T51" i="1"/>
  <c r="Q51" i="1"/>
  <c r="N51" i="1"/>
  <c r="T50" i="1"/>
  <c r="Q50" i="1"/>
  <c r="N50" i="1"/>
  <c r="T49" i="1"/>
  <c r="Q49" i="1"/>
  <c r="N49" i="1"/>
  <c r="T48" i="1"/>
  <c r="Q48" i="1"/>
  <c r="N48" i="1"/>
  <c r="T47" i="1"/>
  <c r="Q47" i="1"/>
  <c r="N47" i="1"/>
  <c r="T46" i="1"/>
  <c r="Q46" i="1"/>
  <c r="N46" i="1"/>
  <c r="T45" i="1"/>
  <c r="Q45" i="1"/>
  <c r="N45" i="1"/>
  <c r="T44" i="1"/>
  <c r="Q44" i="1"/>
  <c r="N44" i="1"/>
  <c r="T43" i="1"/>
  <c r="Q43" i="1"/>
  <c r="N43" i="1"/>
  <c r="T42" i="1"/>
  <c r="Q42" i="1"/>
  <c r="N42" i="1"/>
  <c r="T41" i="1"/>
  <c r="Q41" i="1"/>
  <c r="N41" i="1"/>
  <c r="T40" i="1"/>
  <c r="Q40" i="1"/>
  <c r="N40" i="1"/>
  <c r="T34" i="1"/>
  <c r="T33" i="1"/>
  <c r="T32" i="1"/>
  <c r="T31" i="1"/>
  <c r="T30" i="1"/>
  <c r="T29" i="1"/>
  <c r="T28" i="1"/>
  <c r="T27" i="1"/>
  <c r="T26" i="1"/>
  <c r="T25" i="1"/>
  <c r="T24" i="1"/>
  <c r="T23" i="1"/>
  <c r="Q34" i="1"/>
  <c r="Q33" i="1"/>
  <c r="Q32" i="1"/>
  <c r="Q31" i="1"/>
  <c r="Q30" i="1"/>
  <c r="Q29" i="1"/>
  <c r="Q28" i="1"/>
  <c r="Q27" i="1"/>
  <c r="Q26" i="1"/>
  <c r="Q25" i="1"/>
  <c r="Q35" i="1" s="1"/>
  <c r="Q24" i="1"/>
  <c r="Q23" i="1"/>
  <c r="M35" i="1"/>
  <c r="N35" i="1"/>
  <c r="O35" i="1"/>
  <c r="P35" i="1"/>
  <c r="R35" i="1"/>
  <c r="S35" i="1"/>
  <c r="T35" i="1"/>
  <c r="N24" i="1"/>
  <c r="N25" i="1"/>
  <c r="N26" i="1"/>
  <c r="N27" i="1"/>
  <c r="N28" i="1"/>
  <c r="N29" i="1"/>
  <c r="N30" i="1"/>
  <c r="N31" i="1"/>
  <c r="N32" i="1"/>
  <c r="N33" i="1"/>
  <c r="N34" i="1"/>
  <c r="N23" i="1"/>
  <c r="L35" i="1"/>
</calcChain>
</file>

<file path=xl/sharedStrings.xml><?xml version="1.0" encoding="utf-8"?>
<sst xmlns="http://schemas.openxmlformats.org/spreadsheetml/2006/main" count="688" uniqueCount="30">
  <si>
    <t>instance_name</t>
  </si>
  <si>
    <t>beta</t>
  </si>
  <si>
    <t>h</t>
  </si>
  <si>
    <t>max_time</t>
  </si>
  <si>
    <t>seed</t>
  </si>
  <si>
    <t>ML_used</t>
  </si>
  <si>
    <t>makespan</t>
  </si>
  <si>
    <t>makespan_bb</t>
  </si>
  <si>
    <t>t_j200_m20.txt</t>
  </si>
  <si>
    <t>True</t>
  </si>
  <si>
    <t>t_j20_m5.txt</t>
  </si>
  <si>
    <t>False</t>
  </si>
  <si>
    <t>t_j20_m10.txt</t>
  </si>
  <si>
    <t>t_j20_m20.txt</t>
  </si>
  <si>
    <t>t_j50_m5.txt</t>
  </si>
  <si>
    <t>t_j50_m10.txt</t>
  </si>
  <si>
    <t>t_j50_m20.txt</t>
  </si>
  <si>
    <t>t_j100_m5.txt</t>
  </si>
  <si>
    <t>t_j100_m10.txt</t>
  </si>
  <si>
    <t>t_j100_m20.txt</t>
  </si>
  <si>
    <t>t_j200_m10.txt</t>
  </si>
  <si>
    <t>t_j500_m20.txt</t>
  </si>
  <si>
    <t>Etiquetas de fila</t>
  </si>
  <si>
    <t>Total general</t>
  </si>
  <si>
    <t>Etiquetas de columna</t>
  </si>
  <si>
    <t>Total 2.5</t>
  </si>
  <si>
    <t>Total 5</t>
  </si>
  <si>
    <t>Total 7.5</t>
  </si>
  <si>
    <t>Mín. de makespan_bb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</si>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</sst>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fran gomez" refreshedDate="44688.441251736112" createdVersion="7" refreshedVersion="7" minRefreshableVersion="3" recordCount="306">
  <cacheSource type="worksheet">
    <worksheetSource ref="A1:H307" sheet="Results3 (6)"/>
  </cacheSource>
  <cacheFields count="8">
    <cacheField name="instance_name" numFmtId="0">
      <sharedItems count="12">
        <s v="t_j100_m5.txt"/>
        <s v="t_j100_m10.txt"/>
        <s v="t_j100_m20.txt"/>
        <s v="t_j200_m10.txt"/>
        <s v="t_j200_m20.txt"/>
        <s v="t_j500_m20.txt"/>
        <s v="t_j20_m5.txt"/>
        <s v="t_j20_m10.txt"/>
        <s v="t_j20_m20.txt"/>
        <s v="t_j50_m5.txt"/>
        <s v="t_j50_m10.txt"/>
        <s v="t_j50_m20.txt"/>
      </sharedItems>
    </cacheField>
    <cacheField name="beta" numFmtId="0">
      <sharedItems containsSemiMixedTypes="0" containsString="0" containsNumber="1" minValue="0.4" maxValue="0.4"/>
    </cacheField>
    <cacheField name="h" numFmtId="0">
      <sharedItems containsSemiMixedTypes="0" containsString="0" containsNumber="1" minValue="2.5" maxValue="7.5" count="3">
        <n v="2.5"/>
        <n v="5"/>
        <n v="7.5"/>
      </sharedItems>
    </cacheField>
    <cacheField name="max_time" numFmtId="0">
      <sharedItems containsSemiMixedTypes="0" containsString="0" containsNumber="1" containsInteger="1" minValue="60" maxValue="180"/>
    </cacheField>
    <cacheField name="seed" numFmtId="0">
      <sharedItems containsSemiMixedTypes="0" containsString="0" containsNumber="1" containsInteger="1" minValue="12345" maxValue="435451"/>
    </cacheField>
    <cacheField name="ML_used" numFmtId="0">
      <sharedItems count="2">
        <s v="True"/>
        <s v="False"/>
      </sharedItems>
    </cacheField>
    <cacheField name="makespan" numFmtId="0">
      <sharedItems containsSemiMixedTypes="0" containsString="0" containsNumber="1" containsInteger="1" minValue="1278" maxValue="27824"/>
    </cacheField>
    <cacheField name="makespan_bb" numFmtId="0">
      <sharedItems containsSemiMixedTypes="0" containsString="0" containsNumber="1" minValue="1319.07499999999" maxValue="31013.5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6">
  <r>
    <x v="0"/>
    <n v="0.4"/>
    <x v="0"/>
    <n v="180"/>
    <n v="12345"/>
    <x v="0"/>
    <n v="5505"/>
    <n v="5646.24999999999"/>
  </r>
  <r>
    <x v="0"/>
    <n v="0.4"/>
    <x v="0"/>
    <n v="180"/>
    <n v="12345"/>
    <x v="1"/>
    <n v="5493"/>
    <n v="5801.2"/>
  </r>
  <r>
    <x v="0"/>
    <n v="0.4"/>
    <x v="0"/>
    <n v="180"/>
    <n v="435451"/>
    <x v="0"/>
    <n v="5503"/>
    <n v="5654.375"/>
  </r>
  <r>
    <x v="0"/>
    <n v="0.4"/>
    <x v="0"/>
    <n v="180"/>
    <n v="435451"/>
    <x v="1"/>
    <n v="5493"/>
    <n v="5807.5749999999898"/>
  </r>
  <r>
    <x v="0"/>
    <n v="0.4"/>
    <x v="0"/>
    <n v="180"/>
    <n v="54268"/>
    <x v="0"/>
    <n v="5548"/>
    <n v="5669.25"/>
  </r>
  <r>
    <x v="0"/>
    <n v="0.4"/>
    <x v="0"/>
    <n v="180"/>
    <n v="54268"/>
    <x v="1"/>
    <n v="5493"/>
    <n v="5786.3249999999898"/>
  </r>
  <r>
    <x v="0"/>
    <n v="0.4"/>
    <x v="0"/>
    <n v="180"/>
    <n v="68813"/>
    <x v="0"/>
    <n v="5505"/>
    <n v="5620.75"/>
  </r>
  <r>
    <x v="0"/>
    <n v="0.4"/>
    <x v="0"/>
    <n v="180"/>
    <n v="68813"/>
    <x v="1"/>
    <n v="5493"/>
    <n v="5805.3249999999898"/>
  </r>
  <r>
    <x v="0"/>
    <n v="0.4"/>
    <x v="0"/>
    <n v="180"/>
    <n v="368387"/>
    <x v="0"/>
    <n v="5506"/>
    <n v="5654.49999999999"/>
  </r>
  <r>
    <x v="0"/>
    <n v="0.4"/>
    <x v="0"/>
    <n v="180"/>
    <n v="368387"/>
    <x v="1"/>
    <n v="5493"/>
    <n v="5835.5749999999898"/>
  </r>
  <r>
    <x v="0"/>
    <n v="0.4"/>
    <x v="1"/>
    <n v="180"/>
    <n v="12345"/>
    <x v="0"/>
    <n v="5538"/>
    <n v="5780"/>
  </r>
  <r>
    <x v="0"/>
    <n v="0.4"/>
    <x v="1"/>
    <n v="180"/>
    <n v="12345"/>
    <x v="1"/>
    <n v="5493"/>
    <n v="6113.49999999999"/>
  </r>
  <r>
    <x v="0"/>
    <n v="0.4"/>
    <x v="1"/>
    <n v="180"/>
    <n v="435451"/>
    <x v="0"/>
    <n v="5556"/>
    <n v="5783.74999999999"/>
  </r>
  <r>
    <x v="0"/>
    <n v="0.4"/>
    <x v="1"/>
    <n v="180"/>
    <n v="435451"/>
    <x v="1"/>
    <n v="5493"/>
    <n v="6122.1499999999896"/>
  </r>
  <r>
    <x v="0"/>
    <n v="0.4"/>
    <x v="1"/>
    <n v="180"/>
    <n v="54268"/>
    <x v="0"/>
    <n v="5564"/>
    <n v="5817.75"/>
  </r>
  <r>
    <x v="0"/>
    <n v="0.4"/>
    <x v="1"/>
    <n v="180"/>
    <n v="54268"/>
    <x v="1"/>
    <n v="5493"/>
    <n v="6079.6499999999896"/>
  </r>
  <r>
    <x v="0"/>
    <n v="0.4"/>
    <x v="1"/>
    <n v="180"/>
    <n v="68813"/>
    <x v="0"/>
    <n v="5545"/>
    <n v="5759"/>
  </r>
  <r>
    <x v="0"/>
    <n v="0.4"/>
    <x v="1"/>
    <n v="180"/>
    <n v="68813"/>
    <x v="1"/>
    <n v="5493"/>
    <n v="6117.6499999999896"/>
  </r>
  <r>
    <x v="0"/>
    <n v="0.4"/>
    <x v="1"/>
    <n v="180"/>
    <n v="368387"/>
    <x v="0"/>
    <n v="5566"/>
    <n v="5785.3999999999896"/>
  </r>
  <r>
    <x v="0"/>
    <n v="0.4"/>
    <x v="1"/>
    <n v="180"/>
    <n v="368387"/>
    <x v="1"/>
    <n v="5493"/>
    <n v="6178.1499999999896"/>
  </r>
  <r>
    <x v="0"/>
    <n v="0.4"/>
    <x v="2"/>
    <n v="180"/>
    <n v="12345"/>
    <x v="0"/>
    <n v="5537"/>
    <n v="5939.37499999999"/>
  </r>
  <r>
    <x v="0"/>
    <n v="0.4"/>
    <x v="2"/>
    <n v="180"/>
    <n v="12345"/>
    <x v="1"/>
    <n v="5493"/>
    <n v="6458.25"/>
  </r>
  <r>
    <x v="0"/>
    <n v="0.4"/>
    <x v="2"/>
    <n v="180"/>
    <n v="435451"/>
    <x v="0"/>
    <n v="5529"/>
    <n v="5913.75"/>
  </r>
  <r>
    <x v="0"/>
    <n v="0.4"/>
    <x v="2"/>
    <n v="180"/>
    <n v="435451"/>
    <x v="1"/>
    <n v="5493"/>
    <n v="6520.35"/>
  </r>
  <r>
    <x v="0"/>
    <n v="0.4"/>
    <x v="2"/>
    <n v="180"/>
    <n v="54268"/>
    <x v="0"/>
    <n v="5621"/>
    <n v="5918.95"/>
  </r>
  <r>
    <x v="0"/>
    <n v="0.4"/>
    <x v="2"/>
    <n v="180"/>
    <n v="54268"/>
    <x v="1"/>
    <n v="5493"/>
    <n v="6372.9750000000004"/>
  </r>
  <r>
    <x v="0"/>
    <n v="0.4"/>
    <x v="2"/>
    <n v="180"/>
    <n v="68813"/>
    <x v="0"/>
    <n v="5538"/>
    <n v="5876.25"/>
  </r>
  <r>
    <x v="0"/>
    <n v="0.4"/>
    <x v="2"/>
    <n v="180"/>
    <n v="68813"/>
    <x v="1"/>
    <n v="5493"/>
    <n v="6429.9750000000004"/>
  </r>
  <r>
    <x v="0"/>
    <n v="0.4"/>
    <x v="2"/>
    <n v="180"/>
    <n v="368387"/>
    <x v="0"/>
    <n v="5526"/>
    <n v="5912.45"/>
  </r>
  <r>
    <x v="0"/>
    <n v="0.4"/>
    <x v="2"/>
    <n v="180"/>
    <n v="368387"/>
    <x v="1"/>
    <n v="5493"/>
    <n v="6520.7250000000004"/>
  </r>
  <r>
    <x v="1"/>
    <n v="0.4"/>
    <x v="0"/>
    <n v="180"/>
    <n v="12345"/>
    <x v="0"/>
    <n v="5827"/>
    <n v="5952.45"/>
  </r>
  <r>
    <x v="1"/>
    <n v="0.4"/>
    <x v="0"/>
    <n v="180"/>
    <n v="12345"/>
    <x v="1"/>
    <n v="5801"/>
    <n v="6012.5"/>
  </r>
  <r>
    <x v="1"/>
    <n v="0.4"/>
    <x v="0"/>
    <n v="180"/>
    <n v="435451"/>
    <x v="0"/>
    <n v="5839"/>
    <n v="5949.0749999999998"/>
  </r>
  <r>
    <x v="1"/>
    <n v="0.4"/>
    <x v="0"/>
    <n v="180"/>
    <n v="435451"/>
    <x v="1"/>
    <n v="5800"/>
    <n v="6078.7250000000004"/>
  </r>
  <r>
    <x v="1"/>
    <n v="0.4"/>
    <x v="0"/>
    <n v="180"/>
    <n v="54268"/>
    <x v="0"/>
    <n v="5835"/>
    <n v="5966.35"/>
  </r>
  <r>
    <x v="1"/>
    <n v="0.4"/>
    <x v="0"/>
    <n v="180"/>
    <n v="54268"/>
    <x v="1"/>
    <n v="5813"/>
    <n v="6064.95"/>
  </r>
  <r>
    <x v="1"/>
    <n v="0.4"/>
    <x v="0"/>
    <n v="180"/>
    <n v="68813"/>
    <x v="0"/>
    <n v="5867"/>
    <n v="5987.0749999999998"/>
  </r>
  <r>
    <x v="1"/>
    <n v="0.4"/>
    <x v="0"/>
    <n v="180"/>
    <n v="68813"/>
    <x v="1"/>
    <n v="5797"/>
    <n v="6057.7749999999996"/>
  </r>
  <r>
    <x v="1"/>
    <n v="0.4"/>
    <x v="0"/>
    <n v="180"/>
    <n v="368387"/>
    <x v="0"/>
    <n v="5834"/>
    <n v="5946.5249999999996"/>
  </r>
  <r>
    <x v="1"/>
    <n v="0.4"/>
    <x v="0"/>
    <n v="180"/>
    <n v="368387"/>
    <x v="1"/>
    <n v="5808"/>
    <n v="6103.8249999999998"/>
  </r>
  <r>
    <x v="1"/>
    <n v="0.4"/>
    <x v="1"/>
    <n v="180"/>
    <n v="12345"/>
    <x v="0"/>
    <n v="5845"/>
    <n v="6079.25"/>
  </r>
  <r>
    <x v="1"/>
    <n v="0.4"/>
    <x v="1"/>
    <n v="180"/>
    <n v="12345"/>
    <x v="1"/>
    <n v="5802"/>
    <n v="6257.0999999999904"/>
  </r>
  <r>
    <x v="1"/>
    <n v="0.4"/>
    <x v="1"/>
    <n v="180"/>
    <n v="435451"/>
    <x v="0"/>
    <n v="5935"/>
    <n v="6119.4"/>
  </r>
  <r>
    <x v="1"/>
    <n v="0.4"/>
    <x v="1"/>
    <n v="180"/>
    <n v="435451"/>
    <x v="1"/>
    <n v="5800"/>
    <n v="6429.2"/>
  </r>
  <r>
    <x v="1"/>
    <n v="0.4"/>
    <x v="1"/>
    <n v="180"/>
    <n v="54268"/>
    <x v="0"/>
    <n v="5859"/>
    <n v="6020"/>
  </r>
  <r>
    <x v="1"/>
    <n v="0.4"/>
    <x v="1"/>
    <n v="180"/>
    <n v="54268"/>
    <x v="1"/>
    <n v="5809"/>
    <n v="6453.25"/>
  </r>
  <r>
    <x v="1"/>
    <n v="0.4"/>
    <x v="1"/>
    <n v="180"/>
    <n v="68813"/>
    <x v="0"/>
    <n v="5875"/>
    <n v="6055.45"/>
  </r>
  <r>
    <x v="1"/>
    <n v="0.4"/>
    <x v="1"/>
    <n v="180"/>
    <n v="68813"/>
    <x v="1"/>
    <n v="5797"/>
    <n v="6406.1"/>
  </r>
  <r>
    <x v="1"/>
    <n v="0.4"/>
    <x v="1"/>
    <n v="180"/>
    <n v="368387"/>
    <x v="0"/>
    <n v="5898"/>
    <n v="6094.4"/>
  </r>
  <r>
    <x v="1"/>
    <n v="0.4"/>
    <x v="1"/>
    <n v="180"/>
    <n v="368387"/>
    <x v="1"/>
    <n v="5806"/>
    <n v="6331.0999999999904"/>
  </r>
  <r>
    <x v="1"/>
    <n v="0.4"/>
    <x v="2"/>
    <n v="180"/>
    <n v="12345"/>
    <x v="0"/>
    <n v="5931"/>
    <n v="6214.37499999999"/>
  </r>
  <r>
    <x v="1"/>
    <n v="0.4"/>
    <x v="2"/>
    <n v="180"/>
    <n v="12345"/>
    <x v="1"/>
    <n v="5802"/>
    <n v="6543.65"/>
  </r>
  <r>
    <x v="1"/>
    <n v="0.4"/>
    <x v="2"/>
    <n v="180"/>
    <n v="435451"/>
    <x v="0"/>
    <n v="5945"/>
    <n v="6198.9499999999898"/>
  </r>
  <r>
    <x v="1"/>
    <n v="0.4"/>
    <x v="2"/>
    <n v="180"/>
    <n v="435451"/>
    <x v="1"/>
    <n v="5800"/>
    <n v="6813.2999999999902"/>
  </r>
  <r>
    <x v="1"/>
    <n v="0.4"/>
    <x v="2"/>
    <n v="180"/>
    <n v="54268"/>
    <x v="0"/>
    <n v="5914"/>
    <n v="6251.15"/>
  </r>
  <r>
    <x v="1"/>
    <n v="0.4"/>
    <x v="2"/>
    <n v="180"/>
    <n v="54268"/>
    <x v="1"/>
    <n v="5813"/>
    <n v="6726.5749999999998"/>
  </r>
  <r>
    <x v="1"/>
    <n v="0.4"/>
    <x v="2"/>
    <n v="180"/>
    <n v="68813"/>
    <x v="0"/>
    <n v="5929"/>
    <n v="6205.375"/>
  </r>
  <r>
    <x v="1"/>
    <n v="0.4"/>
    <x v="2"/>
    <n v="180"/>
    <n v="68813"/>
    <x v="1"/>
    <n v="5797"/>
    <n v="6790.1499999999896"/>
  </r>
  <r>
    <x v="1"/>
    <n v="0.4"/>
    <x v="2"/>
    <n v="180"/>
    <n v="368387"/>
    <x v="0"/>
    <n v="5975"/>
    <n v="6228.7749999999996"/>
  </r>
  <r>
    <x v="1"/>
    <n v="0.4"/>
    <x v="2"/>
    <n v="180"/>
    <n v="368387"/>
    <x v="1"/>
    <n v="5808"/>
    <n v="6789.9750000000004"/>
  </r>
  <r>
    <x v="2"/>
    <n v="0.4"/>
    <x v="0"/>
    <n v="180"/>
    <n v="12345"/>
    <x v="0"/>
    <n v="6550"/>
    <n v="6715.3499999999904"/>
  </r>
  <r>
    <x v="2"/>
    <n v="0.4"/>
    <x v="0"/>
    <n v="180"/>
    <n v="12345"/>
    <x v="1"/>
    <n v="6491"/>
    <n v="6798.49999999999"/>
  </r>
  <r>
    <x v="2"/>
    <n v="0.4"/>
    <x v="0"/>
    <n v="180"/>
    <n v="435451"/>
    <x v="0"/>
    <n v="6549"/>
    <n v="6699.4749999999904"/>
  </r>
  <r>
    <x v="2"/>
    <n v="0.4"/>
    <x v="0"/>
    <n v="180"/>
    <n v="435451"/>
    <x v="1"/>
    <n v="6497"/>
    <n v="6800.6749999999902"/>
  </r>
  <r>
    <x v="2"/>
    <n v="0.4"/>
    <x v="0"/>
    <n v="180"/>
    <n v="54268"/>
    <x v="0"/>
    <n v="6526"/>
    <n v="6678.4750000000004"/>
  </r>
  <r>
    <x v="2"/>
    <n v="0.4"/>
    <x v="0"/>
    <n v="180"/>
    <n v="54268"/>
    <x v="1"/>
    <n v="6483"/>
    <n v="6904.12499999999"/>
  </r>
  <r>
    <x v="2"/>
    <n v="0.4"/>
    <x v="0"/>
    <n v="180"/>
    <n v="68813"/>
    <x v="0"/>
    <n v="6624"/>
    <n v="6762.0499999999902"/>
  </r>
  <r>
    <x v="2"/>
    <n v="0.4"/>
    <x v="0"/>
    <n v="180"/>
    <n v="68813"/>
    <x v="1"/>
    <n v="6482"/>
    <n v="6824.1750000000002"/>
  </r>
  <r>
    <x v="2"/>
    <n v="0.4"/>
    <x v="0"/>
    <n v="180"/>
    <n v="368387"/>
    <x v="0"/>
    <n v="6606"/>
    <n v="6734.6750000000002"/>
  </r>
  <r>
    <x v="2"/>
    <n v="0.4"/>
    <x v="0"/>
    <n v="180"/>
    <n v="368387"/>
    <x v="1"/>
    <n v="6501"/>
    <n v="6903.8"/>
  </r>
  <r>
    <x v="2"/>
    <n v="0.4"/>
    <x v="1"/>
    <n v="180"/>
    <n v="12345"/>
    <x v="0"/>
    <n v="6778"/>
    <n v="7046.2"/>
  </r>
  <r>
    <x v="2"/>
    <n v="0.4"/>
    <x v="1"/>
    <n v="180"/>
    <n v="12345"/>
    <x v="1"/>
    <n v="6491"/>
    <n v="7233.7"/>
  </r>
  <r>
    <x v="2"/>
    <n v="0.4"/>
    <x v="1"/>
    <n v="180"/>
    <n v="435451"/>
    <x v="0"/>
    <n v="6739"/>
    <n v="7061.2999999999902"/>
  </r>
  <r>
    <x v="2"/>
    <n v="0.4"/>
    <x v="1"/>
    <n v="180"/>
    <n v="435451"/>
    <x v="1"/>
    <n v="6504"/>
    <n v="7207.35"/>
  </r>
  <r>
    <x v="2"/>
    <n v="0.4"/>
    <x v="1"/>
    <n v="180"/>
    <n v="54268"/>
    <x v="0"/>
    <n v="6729"/>
    <n v="7000.1999999999898"/>
  </r>
  <r>
    <x v="2"/>
    <n v="0.4"/>
    <x v="1"/>
    <n v="180"/>
    <n v="54268"/>
    <x v="1"/>
    <n v="6483"/>
    <n v="7368.74999999999"/>
  </r>
  <r>
    <x v="2"/>
    <n v="0.4"/>
    <x v="1"/>
    <n v="180"/>
    <n v="68813"/>
    <x v="0"/>
    <n v="6713"/>
    <n v="7009.6"/>
  </r>
  <r>
    <x v="2"/>
    <n v="0.4"/>
    <x v="1"/>
    <n v="180"/>
    <n v="68813"/>
    <x v="1"/>
    <n v="6482"/>
    <n v="7268.8499999999904"/>
  </r>
  <r>
    <x v="2"/>
    <n v="0.4"/>
    <x v="1"/>
    <n v="180"/>
    <n v="368387"/>
    <x v="0"/>
    <n v="6744"/>
    <n v="7044.85"/>
  </r>
  <r>
    <x v="2"/>
    <n v="0.4"/>
    <x v="1"/>
    <n v="180"/>
    <n v="368387"/>
    <x v="1"/>
    <n v="6501"/>
    <n v="7359.8"/>
  </r>
  <r>
    <x v="2"/>
    <n v="0.4"/>
    <x v="2"/>
    <n v="180"/>
    <n v="12345"/>
    <x v="0"/>
    <n v="6810"/>
    <n v="7142.9249999999902"/>
  </r>
  <r>
    <x v="2"/>
    <n v="0.4"/>
    <x v="2"/>
    <n v="180"/>
    <n v="12345"/>
    <x v="1"/>
    <n v="6491"/>
    <n v="7694.8"/>
  </r>
  <r>
    <x v="2"/>
    <n v="0.4"/>
    <x v="2"/>
    <n v="180"/>
    <n v="435451"/>
    <x v="0"/>
    <n v="6802"/>
    <n v="7250.2749999999996"/>
  </r>
  <r>
    <x v="2"/>
    <n v="0.4"/>
    <x v="2"/>
    <n v="180"/>
    <n v="435451"/>
    <x v="1"/>
    <n v="6470"/>
    <n v="7617.7749999999996"/>
  </r>
  <r>
    <x v="2"/>
    <n v="0.4"/>
    <x v="2"/>
    <n v="180"/>
    <n v="54268"/>
    <x v="0"/>
    <n v="6845"/>
    <n v="7324.4250000000002"/>
  </r>
  <r>
    <x v="2"/>
    <n v="0.4"/>
    <x v="2"/>
    <n v="180"/>
    <n v="54268"/>
    <x v="1"/>
    <n v="6468"/>
    <n v="7842.625"/>
  </r>
  <r>
    <x v="2"/>
    <n v="0.4"/>
    <x v="2"/>
    <n v="180"/>
    <n v="68813"/>
    <x v="0"/>
    <n v="6784"/>
    <n v="7210.4749999999904"/>
  </r>
  <r>
    <x v="2"/>
    <n v="0.4"/>
    <x v="2"/>
    <n v="180"/>
    <n v="68813"/>
    <x v="1"/>
    <n v="6480"/>
    <n v="7745.95"/>
  </r>
  <r>
    <x v="2"/>
    <n v="0.4"/>
    <x v="2"/>
    <n v="180"/>
    <n v="368387"/>
    <x v="0"/>
    <n v="6738"/>
    <n v="7255.6"/>
  </r>
  <r>
    <x v="2"/>
    <n v="0.4"/>
    <x v="2"/>
    <n v="180"/>
    <n v="368387"/>
    <x v="1"/>
    <n v="6501"/>
    <n v="7869.5249999999996"/>
  </r>
  <r>
    <x v="3"/>
    <n v="0.4"/>
    <x v="0"/>
    <n v="180"/>
    <n v="12345"/>
    <x v="0"/>
    <n v="10995"/>
    <n v="11325.0999999999"/>
  </r>
  <r>
    <x v="3"/>
    <n v="0.4"/>
    <x v="0"/>
    <n v="180"/>
    <n v="12345"/>
    <x v="1"/>
    <n v="10919"/>
    <n v="11512.875"/>
  </r>
  <r>
    <x v="3"/>
    <n v="0.4"/>
    <x v="0"/>
    <n v="180"/>
    <n v="435451"/>
    <x v="0"/>
    <n v="11017"/>
    <n v="11345.85"/>
  </r>
  <r>
    <x v="3"/>
    <n v="0.4"/>
    <x v="0"/>
    <n v="180"/>
    <n v="435451"/>
    <x v="1"/>
    <n v="10925"/>
    <n v="11406"/>
  </r>
  <r>
    <x v="3"/>
    <n v="0.4"/>
    <x v="0"/>
    <n v="180"/>
    <n v="54268"/>
    <x v="0"/>
    <n v="10933"/>
    <n v="11288.725"/>
  </r>
  <r>
    <x v="3"/>
    <n v="0.4"/>
    <x v="0"/>
    <n v="180"/>
    <n v="54268"/>
    <x v="1"/>
    <n v="10887"/>
    <n v="11442.975"/>
  </r>
  <r>
    <x v="3"/>
    <n v="0.4"/>
    <x v="0"/>
    <n v="180"/>
    <n v="68813"/>
    <x v="0"/>
    <n v="11036"/>
    <n v="11275.6"/>
  </r>
  <r>
    <x v="3"/>
    <n v="0.4"/>
    <x v="0"/>
    <n v="180"/>
    <n v="68813"/>
    <x v="1"/>
    <n v="10925"/>
    <n v="11530.625"/>
  </r>
  <r>
    <x v="3"/>
    <n v="0.4"/>
    <x v="0"/>
    <n v="180"/>
    <n v="368387"/>
    <x v="0"/>
    <n v="10986"/>
    <n v="11306.6"/>
  </r>
  <r>
    <x v="3"/>
    <n v="0.4"/>
    <x v="0"/>
    <n v="180"/>
    <n v="368387"/>
    <x v="1"/>
    <n v="10913"/>
    <n v="11414.025"/>
  </r>
  <r>
    <x v="3"/>
    <n v="0.4"/>
    <x v="1"/>
    <n v="180"/>
    <n v="12345"/>
    <x v="0"/>
    <n v="11135"/>
    <n v="11680.7"/>
  </r>
  <r>
    <x v="3"/>
    <n v="0.4"/>
    <x v="1"/>
    <n v="180"/>
    <n v="12345"/>
    <x v="1"/>
    <n v="10919"/>
    <n v="12107.25"/>
  </r>
  <r>
    <x v="3"/>
    <n v="0.4"/>
    <x v="1"/>
    <n v="180"/>
    <n v="435451"/>
    <x v="0"/>
    <n v="11130"/>
    <n v="11664.7"/>
  </r>
  <r>
    <x v="3"/>
    <n v="0.4"/>
    <x v="1"/>
    <n v="180"/>
    <n v="435451"/>
    <x v="1"/>
    <n v="10931"/>
    <n v="11935"/>
  </r>
  <r>
    <x v="3"/>
    <n v="0.4"/>
    <x v="1"/>
    <n v="180"/>
    <n v="54268"/>
    <x v="0"/>
    <n v="10992"/>
    <n v="11647.449999999901"/>
  </r>
  <r>
    <x v="3"/>
    <n v="0.4"/>
    <x v="1"/>
    <n v="180"/>
    <n v="54268"/>
    <x v="1"/>
    <n v="10887"/>
    <n v="12000.949999999901"/>
  </r>
  <r>
    <x v="3"/>
    <n v="0.4"/>
    <x v="1"/>
    <n v="180"/>
    <n v="68813"/>
    <x v="0"/>
    <n v="11126"/>
    <n v="11611.2"/>
  </r>
  <r>
    <x v="3"/>
    <n v="0.4"/>
    <x v="1"/>
    <n v="180"/>
    <n v="68813"/>
    <x v="1"/>
    <n v="10925"/>
    <n v="12128.75"/>
  </r>
  <r>
    <x v="3"/>
    <n v="0.4"/>
    <x v="1"/>
    <n v="180"/>
    <n v="368387"/>
    <x v="0"/>
    <n v="10992"/>
    <n v="11548.199999999901"/>
  </r>
  <r>
    <x v="3"/>
    <n v="0.4"/>
    <x v="1"/>
    <n v="180"/>
    <n v="368387"/>
    <x v="1"/>
    <n v="10913"/>
    <n v="11935.05"/>
  </r>
  <r>
    <x v="3"/>
    <n v="0.4"/>
    <x v="2"/>
    <n v="180"/>
    <n v="12345"/>
    <x v="0"/>
    <n v="11179"/>
    <n v="11896.8"/>
  </r>
  <r>
    <x v="3"/>
    <n v="0.4"/>
    <x v="2"/>
    <n v="180"/>
    <n v="12345"/>
    <x v="1"/>
    <n v="10919"/>
    <n v="12703.3749999999"/>
  </r>
  <r>
    <x v="3"/>
    <n v="0.4"/>
    <x v="2"/>
    <n v="180"/>
    <n v="435451"/>
    <x v="0"/>
    <n v="11181"/>
    <n v="12002.525"/>
  </r>
  <r>
    <x v="3"/>
    <n v="0.4"/>
    <x v="2"/>
    <n v="180"/>
    <n v="435451"/>
    <x v="1"/>
    <n v="10931"/>
    <n v="12463.9999999999"/>
  </r>
  <r>
    <x v="3"/>
    <n v="0.4"/>
    <x v="2"/>
    <n v="180"/>
    <n v="54268"/>
    <x v="0"/>
    <n v="11257"/>
    <n v="12065.8"/>
  </r>
  <r>
    <x v="3"/>
    <n v="0.4"/>
    <x v="2"/>
    <n v="180"/>
    <n v="54268"/>
    <x v="1"/>
    <n v="10887"/>
    <n v="12608.3749999999"/>
  </r>
  <r>
    <x v="3"/>
    <n v="0.4"/>
    <x v="2"/>
    <n v="180"/>
    <n v="68813"/>
    <x v="0"/>
    <n v="11086"/>
    <n v="11900.424999999999"/>
  </r>
  <r>
    <x v="3"/>
    <n v="0.4"/>
    <x v="2"/>
    <n v="180"/>
    <n v="68813"/>
    <x v="1"/>
    <n v="10926"/>
    <n v="12735.6249999999"/>
  </r>
  <r>
    <x v="3"/>
    <n v="0.4"/>
    <x v="2"/>
    <n v="180"/>
    <n v="368387"/>
    <x v="0"/>
    <n v="11324"/>
    <n v="12294.525"/>
  </r>
  <r>
    <x v="3"/>
    <n v="0.4"/>
    <x v="2"/>
    <n v="180"/>
    <n v="368387"/>
    <x v="1"/>
    <n v="10913"/>
    <n v="12457.924999999999"/>
  </r>
  <r>
    <x v="4"/>
    <n v="0.4"/>
    <x v="0"/>
    <n v="180"/>
    <n v="12345"/>
    <x v="0"/>
    <n v="11630"/>
    <n v="11927.35"/>
  </r>
  <r>
    <x v="4"/>
    <n v="0.4"/>
    <x v="0"/>
    <n v="180"/>
    <n v="12345"/>
    <x v="1"/>
    <n v="11544"/>
    <n v="12137.424999999999"/>
  </r>
  <r>
    <x v="4"/>
    <n v="0.4"/>
    <x v="0"/>
    <n v="180"/>
    <n v="435451"/>
    <x v="0"/>
    <n v="11662"/>
    <n v="11937.525"/>
  </r>
  <r>
    <x v="4"/>
    <n v="0.4"/>
    <x v="0"/>
    <n v="180"/>
    <n v="435451"/>
    <x v="1"/>
    <n v="11559"/>
    <n v="12151.6"/>
  </r>
  <r>
    <x v="4"/>
    <n v="0.4"/>
    <x v="0"/>
    <n v="180"/>
    <n v="54268"/>
    <x v="0"/>
    <n v="11663"/>
    <n v="11980.3"/>
  </r>
  <r>
    <x v="4"/>
    <n v="0.4"/>
    <x v="0"/>
    <n v="180"/>
    <n v="54268"/>
    <x v="1"/>
    <n v="11589"/>
    <n v="12199.4"/>
  </r>
  <r>
    <x v="4"/>
    <n v="0.4"/>
    <x v="0"/>
    <n v="180"/>
    <n v="68813"/>
    <x v="0"/>
    <n v="11649"/>
    <n v="11882.574999999901"/>
  </r>
  <r>
    <x v="4"/>
    <n v="0.4"/>
    <x v="0"/>
    <n v="180"/>
    <n v="68813"/>
    <x v="1"/>
    <n v="11544"/>
    <n v="12072.1249999999"/>
  </r>
  <r>
    <x v="4"/>
    <n v="0.4"/>
    <x v="0"/>
    <n v="180"/>
    <n v="368387"/>
    <x v="0"/>
    <n v="11659"/>
    <n v="11927.174999999999"/>
  </r>
  <r>
    <x v="4"/>
    <n v="0.4"/>
    <x v="0"/>
    <n v="180"/>
    <n v="368387"/>
    <x v="1"/>
    <n v="11531"/>
    <n v="12078.55"/>
  </r>
  <r>
    <x v="4"/>
    <n v="0.4"/>
    <x v="1"/>
    <n v="180"/>
    <n v="12345"/>
    <x v="0"/>
    <n v="11748"/>
    <n v="12324.2"/>
  </r>
  <r>
    <x v="4"/>
    <n v="0.4"/>
    <x v="1"/>
    <n v="180"/>
    <n v="12345"/>
    <x v="1"/>
    <n v="11544"/>
    <n v="12825.85"/>
  </r>
  <r>
    <x v="4"/>
    <n v="0.4"/>
    <x v="1"/>
    <n v="180"/>
    <n v="435451"/>
    <x v="0"/>
    <n v="11712"/>
    <n v="12280.3999999999"/>
  </r>
  <r>
    <x v="4"/>
    <n v="0.4"/>
    <x v="1"/>
    <n v="180"/>
    <n v="435451"/>
    <x v="1"/>
    <n v="11559"/>
    <n v="12853.4"/>
  </r>
  <r>
    <x v="4"/>
    <n v="0.4"/>
    <x v="1"/>
    <n v="180"/>
    <n v="54268"/>
    <x v="0"/>
    <n v="11798"/>
    <n v="12294.65"/>
  </r>
  <r>
    <x v="4"/>
    <n v="0.4"/>
    <x v="1"/>
    <n v="180"/>
    <n v="54268"/>
    <x v="1"/>
    <n v="11582"/>
    <n v="12903.5999999999"/>
  </r>
  <r>
    <x v="4"/>
    <n v="0.4"/>
    <x v="1"/>
    <n v="180"/>
    <n v="68813"/>
    <x v="0"/>
    <n v="11832"/>
    <n v="12387.75"/>
  </r>
  <r>
    <x v="4"/>
    <n v="0.4"/>
    <x v="1"/>
    <n v="180"/>
    <n v="68813"/>
    <x v="1"/>
    <n v="11522"/>
    <n v="12717.4999999999"/>
  </r>
  <r>
    <x v="4"/>
    <n v="0.4"/>
    <x v="1"/>
    <n v="180"/>
    <n v="368387"/>
    <x v="0"/>
    <n v="11856"/>
    <n v="12354.1"/>
  </r>
  <r>
    <x v="4"/>
    <n v="0.4"/>
    <x v="1"/>
    <n v="180"/>
    <n v="368387"/>
    <x v="1"/>
    <n v="11537"/>
    <n v="12697.8"/>
  </r>
  <r>
    <x v="4"/>
    <n v="0.4"/>
    <x v="2"/>
    <n v="180"/>
    <n v="12345"/>
    <x v="0"/>
    <n v="12035"/>
    <n v="13044.85"/>
  </r>
  <r>
    <x v="4"/>
    <n v="0.4"/>
    <x v="2"/>
    <n v="180"/>
    <n v="12345"/>
    <x v="1"/>
    <n v="11544"/>
    <n v="13524.6249999999"/>
  </r>
  <r>
    <x v="4"/>
    <n v="0.4"/>
    <x v="2"/>
    <n v="180"/>
    <n v="435451"/>
    <x v="0"/>
    <n v="11970"/>
    <n v="12753.525"/>
  </r>
  <r>
    <x v="4"/>
    <n v="0.4"/>
    <x v="2"/>
    <n v="180"/>
    <n v="435451"/>
    <x v="1"/>
    <n v="11559"/>
    <n v="13624.5999999999"/>
  </r>
  <r>
    <x v="4"/>
    <n v="0.4"/>
    <x v="2"/>
    <n v="180"/>
    <n v="54268"/>
    <x v="0"/>
    <n v="11903"/>
    <n v="12844.449999999901"/>
  </r>
  <r>
    <x v="4"/>
    <n v="0.4"/>
    <x v="2"/>
    <n v="180"/>
    <n v="54268"/>
    <x v="1"/>
    <n v="11588"/>
    <n v="13671.6"/>
  </r>
  <r>
    <x v="4"/>
    <n v="0.4"/>
    <x v="2"/>
    <n v="180"/>
    <n v="68813"/>
    <x v="0"/>
    <n v="11996"/>
    <n v="12915.7"/>
  </r>
  <r>
    <x v="4"/>
    <n v="0.4"/>
    <x v="2"/>
    <n v="180"/>
    <n v="68813"/>
    <x v="1"/>
    <n v="11537"/>
    <n v="13444.4"/>
  </r>
  <r>
    <x v="4"/>
    <n v="0.4"/>
    <x v="2"/>
    <n v="180"/>
    <n v="368387"/>
    <x v="0"/>
    <n v="11991"/>
    <n v="12855.05"/>
  </r>
  <r>
    <x v="4"/>
    <n v="0.4"/>
    <x v="2"/>
    <n v="180"/>
    <n v="368387"/>
    <x v="1"/>
    <n v="11537"/>
    <n v="13326.525"/>
  </r>
  <r>
    <x v="5"/>
    <n v="0.4"/>
    <x v="0"/>
    <n v="180"/>
    <n v="12345"/>
    <x v="0"/>
    <n v="26980"/>
    <n v="27723.8999999999"/>
  </r>
  <r>
    <x v="5"/>
    <n v="0.4"/>
    <x v="0"/>
    <n v="180"/>
    <n v="12345"/>
    <x v="1"/>
    <n v="26608"/>
    <n v="27889.724999999999"/>
  </r>
  <r>
    <x v="5"/>
    <n v="0.4"/>
    <x v="0"/>
    <n v="180"/>
    <n v="435451"/>
    <x v="0"/>
    <n v="26848"/>
    <n v="27618.75"/>
  </r>
  <r>
    <x v="5"/>
    <n v="0.4"/>
    <x v="0"/>
    <n v="180"/>
    <n v="435451"/>
    <x v="1"/>
    <n v="26641"/>
    <n v="27851.55"/>
  </r>
  <r>
    <x v="5"/>
    <n v="0.4"/>
    <x v="0"/>
    <n v="180"/>
    <n v="54268"/>
    <x v="0"/>
    <n v="26814"/>
    <n v="27607.9"/>
  </r>
  <r>
    <x v="5"/>
    <n v="0.4"/>
    <x v="0"/>
    <n v="180"/>
    <n v="54268"/>
    <x v="1"/>
    <n v="26607"/>
    <n v="27828.9"/>
  </r>
  <r>
    <x v="5"/>
    <n v="0.4"/>
    <x v="0"/>
    <n v="180"/>
    <n v="68813"/>
    <x v="0"/>
    <n v="26772"/>
    <n v="27546.799999999901"/>
  </r>
  <r>
    <x v="5"/>
    <n v="0.4"/>
    <x v="0"/>
    <n v="180"/>
    <n v="68813"/>
    <x v="1"/>
    <n v="26655"/>
    <n v="27991.200000000001"/>
  </r>
  <r>
    <x v="5"/>
    <n v="0.4"/>
    <x v="0"/>
    <n v="180"/>
    <n v="368387"/>
    <x v="0"/>
    <n v="26733"/>
    <n v="27486.424999999999"/>
  </r>
  <r>
    <x v="5"/>
    <n v="0.4"/>
    <x v="0"/>
    <n v="180"/>
    <n v="368387"/>
    <x v="1"/>
    <n v="26686"/>
    <n v="27854.15"/>
  </r>
  <r>
    <x v="5"/>
    <n v="0.4"/>
    <x v="1"/>
    <n v="180"/>
    <n v="12345"/>
    <x v="0"/>
    <n v="27117"/>
    <n v="28587.8999999999"/>
  </r>
  <r>
    <x v="5"/>
    <n v="0.4"/>
    <x v="1"/>
    <n v="180"/>
    <n v="12345"/>
    <x v="1"/>
    <n v="26608"/>
    <n v="29282.799999999999"/>
  </r>
  <r>
    <x v="5"/>
    <n v="0.4"/>
    <x v="1"/>
    <n v="180"/>
    <n v="435451"/>
    <x v="0"/>
    <n v="27286"/>
    <n v="28760.949999999899"/>
  </r>
  <r>
    <x v="5"/>
    <n v="0.4"/>
    <x v="1"/>
    <n v="180"/>
    <n v="435451"/>
    <x v="1"/>
    <n v="26643"/>
    <n v="29183.749999999902"/>
  </r>
  <r>
    <x v="5"/>
    <n v="0.4"/>
    <x v="1"/>
    <n v="180"/>
    <n v="54268"/>
    <x v="0"/>
    <n v="27160"/>
    <n v="28417.3"/>
  </r>
  <r>
    <x v="5"/>
    <n v="0.4"/>
    <x v="1"/>
    <n v="180"/>
    <n v="54268"/>
    <x v="1"/>
    <n v="26607"/>
    <n v="29131.799999999901"/>
  </r>
  <r>
    <x v="5"/>
    <n v="0.4"/>
    <x v="1"/>
    <n v="180"/>
    <n v="68813"/>
    <x v="0"/>
    <n v="27065"/>
    <n v="28536.3999999999"/>
  </r>
  <r>
    <x v="5"/>
    <n v="0.4"/>
    <x v="1"/>
    <n v="180"/>
    <n v="68813"/>
    <x v="1"/>
    <n v="26655"/>
    <n v="29502.400000000001"/>
  </r>
  <r>
    <x v="5"/>
    <n v="0.4"/>
    <x v="1"/>
    <n v="180"/>
    <n v="368387"/>
    <x v="0"/>
    <n v="27012"/>
    <n v="28324.6"/>
  </r>
  <r>
    <x v="5"/>
    <n v="0.4"/>
    <x v="1"/>
    <n v="180"/>
    <n v="368387"/>
    <x v="1"/>
    <n v="26686"/>
    <n v="29122.8999999999"/>
  </r>
  <r>
    <x v="5"/>
    <n v="0.4"/>
    <x v="2"/>
    <n v="180"/>
    <n v="12345"/>
    <x v="0"/>
    <n v="27824"/>
    <n v="30022"/>
  </r>
  <r>
    <x v="5"/>
    <n v="0.4"/>
    <x v="2"/>
    <n v="180"/>
    <n v="12345"/>
    <x v="1"/>
    <n v="26608"/>
    <n v="30740.799999999999"/>
  </r>
  <r>
    <x v="5"/>
    <n v="0.4"/>
    <x v="2"/>
    <n v="180"/>
    <n v="435451"/>
    <x v="0"/>
    <n v="27258"/>
    <n v="29392.1"/>
  </r>
  <r>
    <x v="5"/>
    <n v="0.4"/>
    <x v="2"/>
    <n v="180"/>
    <n v="435451"/>
    <x v="1"/>
    <n v="26643"/>
    <n v="30530.125"/>
  </r>
  <r>
    <x v="5"/>
    <n v="0.4"/>
    <x v="2"/>
    <n v="180"/>
    <n v="54268"/>
    <x v="0"/>
    <n v="27514"/>
    <n v="29941.974999999999"/>
  </r>
  <r>
    <x v="5"/>
    <n v="0.4"/>
    <x v="2"/>
    <n v="180"/>
    <n v="54268"/>
    <x v="1"/>
    <n v="26607"/>
    <n v="30439.95"/>
  </r>
  <r>
    <x v="5"/>
    <n v="0.4"/>
    <x v="2"/>
    <n v="180"/>
    <n v="68813"/>
    <x v="0"/>
    <n v="27585"/>
    <n v="29926.6499999999"/>
  </r>
  <r>
    <x v="5"/>
    <n v="0.4"/>
    <x v="2"/>
    <n v="180"/>
    <n v="68813"/>
    <x v="1"/>
    <n v="26655"/>
    <n v="31013.599999999999"/>
  </r>
  <r>
    <x v="5"/>
    <n v="0.4"/>
    <x v="2"/>
    <n v="180"/>
    <n v="368387"/>
    <x v="0"/>
    <n v="27153"/>
    <n v="29127.7749999999"/>
  </r>
  <r>
    <x v="5"/>
    <n v="0.4"/>
    <x v="2"/>
    <n v="180"/>
    <n v="368387"/>
    <x v="1"/>
    <n v="26686"/>
    <n v="30404.35"/>
  </r>
  <r>
    <x v="6"/>
    <n v="0.4"/>
    <x v="0"/>
    <n v="180"/>
    <n v="12345"/>
    <x v="0"/>
    <n v="1297"/>
    <n v="1319.07499999999"/>
  </r>
  <r>
    <x v="6"/>
    <n v="0.4"/>
    <x v="0"/>
    <n v="180"/>
    <n v="12345"/>
    <x v="1"/>
    <n v="1278"/>
    <n v="1407.825"/>
  </r>
  <r>
    <x v="6"/>
    <n v="0.4"/>
    <x v="0"/>
    <n v="180"/>
    <n v="435451"/>
    <x v="0"/>
    <n v="1300"/>
    <n v="1321.325"/>
  </r>
  <r>
    <x v="6"/>
    <n v="0.4"/>
    <x v="0"/>
    <n v="180"/>
    <n v="435451"/>
    <x v="1"/>
    <n v="1278"/>
    <n v="1390.825"/>
  </r>
  <r>
    <x v="6"/>
    <n v="0.4"/>
    <x v="1"/>
    <n v="180"/>
    <n v="12345"/>
    <x v="0"/>
    <n v="1298"/>
    <n v="1340.65"/>
  </r>
  <r>
    <x v="6"/>
    <n v="0.4"/>
    <x v="1"/>
    <n v="180"/>
    <n v="12345"/>
    <x v="1"/>
    <n v="1278"/>
    <n v="1543.6499999999901"/>
  </r>
  <r>
    <x v="6"/>
    <n v="0.4"/>
    <x v="1"/>
    <n v="180"/>
    <n v="435451"/>
    <x v="0"/>
    <n v="1300"/>
    <n v="1340"/>
  </r>
  <r>
    <x v="6"/>
    <n v="0.4"/>
    <x v="1"/>
    <n v="180"/>
    <n v="435451"/>
    <x v="1"/>
    <n v="1278"/>
    <n v="1509.65"/>
  </r>
  <r>
    <x v="6"/>
    <n v="0.4"/>
    <x v="2"/>
    <n v="180"/>
    <n v="12345"/>
    <x v="0"/>
    <n v="1297"/>
    <n v="1353.4749999999999"/>
  </r>
  <r>
    <x v="6"/>
    <n v="0.4"/>
    <x v="2"/>
    <n v="180"/>
    <n v="12345"/>
    <x v="1"/>
    <n v="1278"/>
    <n v="1679.4749999999999"/>
  </r>
  <r>
    <x v="6"/>
    <n v="0.4"/>
    <x v="2"/>
    <n v="180"/>
    <n v="435451"/>
    <x v="0"/>
    <n v="1314"/>
    <n v="1358.4749999999999"/>
  </r>
  <r>
    <x v="6"/>
    <n v="0.4"/>
    <x v="2"/>
    <n v="180"/>
    <n v="435451"/>
    <x v="1"/>
    <n v="1278"/>
    <n v="1628.4749999999999"/>
  </r>
  <r>
    <x v="7"/>
    <n v="0.4"/>
    <x v="0"/>
    <n v="180"/>
    <n v="12345"/>
    <x v="0"/>
    <n v="1621"/>
    <n v="1659.75"/>
  </r>
  <r>
    <x v="7"/>
    <n v="0.4"/>
    <x v="0"/>
    <n v="180"/>
    <n v="12345"/>
    <x v="1"/>
    <n v="1591"/>
    <n v="1773.2750000000001"/>
  </r>
  <r>
    <x v="7"/>
    <n v="0.4"/>
    <x v="0"/>
    <n v="180"/>
    <n v="435451"/>
    <x v="0"/>
    <n v="1620"/>
    <n v="1651.2"/>
  </r>
  <r>
    <x v="7"/>
    <n v="0.4"/>
    <x v="0"/>
    <n v="180"/>
    <n v="435451"/>
    <x v="1"/>
    <n v="1583"/>
    <n v="1714"/>
  </r>
  <r>
    <x v="7"/>
    <n v="0.4"/>
    <x v="1"/>
    <n v="180"/>
    <n v="12345"/>
    <x v="0"/>
    <n v="1699"/>
    <n v="1744.5"/>
  </r>
  <r>
    <x v="7"/>
    <n v="0.4"/>
    <x v="1"/>
    <n v="180"/>
    <n v="12345"/>
    <x v="1"/>
    <n v="1591"/>
    <n v="1969.55"/>
  </r>
  <r>
    <x v="7"/>
    <n v="0.4"/>
    <x v="1"/>
    <n v="180"/>
    <n v="435451"/>
    <x v="0"/>
    <n v="1685"/>
    <n v="1731.65"/>
  </r>
  <r>
    <x v="7"/>
    <n v="0.4"/>
    <x v="1"/>
    <n v="180"/>
    <n v="435451"/>
    <x v="1"/>
    <n v="1583"/>
    <n v="1892"/>
  </r>
  <r>
    <x v="7"/>
    <n v="0.4"/>
    <x v="2"/>
    <n v="180"/>
    <n v="12345"/>
    <x v="0"/>
    <n v="1738"/>
    <n v="1786.75"/>
  </r>
  <r>
    <x v="7"/>
    <n v="0.4"/>
    <x v="2"/>
    <n v="180"/>
    <n v="12345"/>
    <x v="1"/>
    <n v="1591"/>
    <n v="2165.8249999999998"/>
  </r>
  <r>
    <x v="7"/>
    <n v="0.4"/>
    <x v="2"/>
    <n v="180"/>
    <n v="435451"/>
    <x v="0"/>
    <n v="1694"/>
    <n v="1762.35"/>
  </r>
  <r>
    <x v="7"/>
    <n v="0.4"/>
    <x v="2"/>
    <n v="180"/>
    <n v="435451"/>
    <x v="1"/>
    <n v="1583"/>
    <n v="2073.5"/>
  </r>
  <r>
    <x v="8"/>
    <n v="0.4"/>
    <x v="0"/>
    <n v="180"/>
    <n v="12345"/>
    <x v="0"/>
    <n v="2381"/>
    <n v="2390.4499999999998"/>
  </r>
  <r>
    <x v="8"/>
    <n v="0.4"/>
    <x v="0"/>
    <n v="180"/>
    <n v="12345"/>
    <x v="1"/>
    <n v="2314"/>
    <n v="2550.5749999999998"/>
  </r>
  <r>
    <x v="8"/>
    <n v="0.4"/>
    <x v="0"/>
    <n v="180"/>
    <n v="435451"/>
    <x v="0"/>
    <n v="2360"/>
    <n v="2387.8249999999998"/>
  </r>
  <r>
    <x v="8"/>
    <n v="0.4"/>
    <x v="0"/>
    <n v="180"/>
    <n v="435451"/>
    <x v="1"/>
    <n v="2310"/>
    <n v="2502.9499999999998"/>
  </r>
  <r>
    <x v="8"/>
    <n v="0.4"/>
    <x v="1"/>
    <n v="180"/>
    <n v="12345"/>
    <x v="0"/>
    <n v="2390"/>
    <n v="2411.9"/>
  </r>
  <r>
    <x v="8"/>
    <n v="0.4"/>
    <x v="1"/>
    <n v="180"/>
    <n v="12345"/>
    <x v="1"/>
    <n v="2314"/>
    <n v="2787.1499999999901"/>
  </r>
  <r>
    <x v="8"/>
    <n v="0.4"/>
    <x v="1"/>
    <n v="180"/>
    <n v="435451"/>
    <x v="0"/>
    <n v="2398"/>
    <n v="2416.3000000000002"/>
  </r>
  <r>
    <x v="8"/>
    <n v="0.4"/>
    <x v="1"/>
    <n v="180"/>
    <n v="435451"/>
    <x v="1"/>
    <n v="2310"/>
    <n v="2728.8999999999901"/>
  </r>
  <r>
    <x v="8"/>
    <n v="0.4"/>
    <x v="2"/>
    <n v="180"/>
    <n v="12345"/>
    <x v="0"/>
    <n v="2392"/>
    <n v="2424"/>
  </r>
  <r>
    <x v="8"/>
    <n v="0.4"/>
    <x v="2"/>
    <n v="180"/>
    <n v="12345"/>
    <x v="1"/>
    <n v="2314"/>
    <n v="3025.3249999999998"/>
  </r>
  <r>
    <x v="8"/>
    <n v="0.4"/>
    <x v="2"/>
    <n v="180"/>
    <n v="435451"/>
    <x v="0"/>
    <n v="2388"/>
    <n v="2418.75"/>
  </r>
  <r>
    <x v="8"/>
    <n v="0.4"/>
    <x v="2"/>
    <n v="180"/>
    <n v="435451"/>
    <x v="1"/>
    <n v="2310"/>
    <n v="2956.45"/>
  </r>
  <r>
    <x v="9"/>
    <n v="0.4"/>
    <x v="0"/>
    <n v="180"/>
    <n v="12345"/>
    <x v="0"/>
    <n v="2729"/>
    <n v="2766.2749999999901"/>
  </r>
  <r>
    <x v="9"/>
    <n v="0.4"/>
    <x v="0"/>
    <n v="180"/>
    <n v="12345"/>
    <x v="1"/>
    <n v="2724"/>
    <n v="2839.5999999999899"/>
  </r>
  <r>
    <x v="9"/>
    <n v="0.4"/>
    <x v="0"/>
    <n v="180"/>
    <n v="435451"/>
    <x v="0"/>
    <n v="2735"/>
    <n v="2754.125"/>
  </r>
  <r>
    <x v="9"/>
    <n v="0.4"/>
    <x v="0"/>
    <n v="180"/>
    <n v="435451"/>
    <x v="1"/>
    <n v="2724"/>
    <n v="2865.8499999999899"/>
  </r>
  <r>
    <x v="9"/>
    <n v="0.4"/>
    <x v="1"/>
    <n v="180"/>
    <n v="12345"/>
    <x v="0"/>
    <n v="2750"/>
    <n v="2814.3"/>
  </r>
  <r>
    <x v="9"/>
    <n v="0.4"/>
    <x v="1"/>
    <n v="180"/>
    <n v="12345"/>
    <x v="1"/>
    <n v="2724"/>
    <n v="2984.6"/>
  </r>
  <r>
    <x v="9"/>
    <n v="0.4"/>
    <x v="1"/>
    <n v="180"/>
    <n v="435451"/>
    <x v="0"/>
    <n v="2748"/>
    <n v="2794.5"/>
  </r>
  <r>
    <x v="9"/>
    <n v="0.4"/>
    <x v="1"/>
    <n v="180"/>
    <n v="435451"/>
    <x v="1"/>
    <n v="2724"/>
    <n v="3032.1"/>
  </r>
  <r>
    <x v="9"/>
    <n v="0.4"/>
    <x v="2"/>
    <n v="180"/>
    <n v="12345"/>
    <x v="0"/>
    <n v="2742"/>
    <n v="2815.95"/>
  </r>
  <r>
    <x v="9"/>
    <n v="0.4"/>
    <x v="2"/>
    <n v="180"/>
    <n v="12345"/>
    <x v="1"/>
    <n v="2724"/>
    <n v="3131.4"/>
  </r>
  <r>
    <x v="9"/>
    <n v="0.4"/>
    <x v="2"/>
    <n v="180"/>
    <n v="435451"/>
    <x v="0"/>
    <n v="2758"/>
    <n v="2850.25"/>
  </r>
  <r>
    <x v="9"/>
    <n v="0.4"/>
    <x v="2"/>
    <n v="180"/>
    <n v="435451"/>
    <x v="1"/>
    <n v="2724"/>
    <n v="3085.65"/>
  </r>
  <r>
    <x v="10"/>
    <n v="0.4"/>
    <x v="0"/>
    <n v="180"/>
    <n v="12345"/>
    <x v="0"/>
    <n v="3112"/>
    <n v="3177.5250000000001"/>
  </r>
  <r>
    <x v="10"/>
    <n v="0.4"/>
    <x v="0"/>
    <n v="180"/>
    <n v="12345"/>
    <x v="1"/>
    <n v="3087"/>
    <n v="3238.4749999999999"/>
  </r>
  <r>
    <x v="10"/>
    <n v="0.4"/>
    <x v="0"/>
    <n v="180"/>
    <n v="435451"/>
    <x v="0"/>
    <n v="3089"/>
    <n v="3134.0249999999901"/>
  </r>
  <r>
    <x v="10"/>
    <n v="0.4"/>
    <x v="0"/>
    <n v="180"/>
    <n v="435451"/>
    <x v="1"/>
    <n v="3075"/>
    <n v="3182.2"/>
  </r>
  <r>
    <x v="10"/>
    <n v="0.4"/>
    <x v="1"/>
    <n v="180"/>
    <n v="12345"/>
    <x v="0"/>
    <n v="3151"/>
    <n v="3203.9"/>
  </r>
  <r>
    <x v="10"/>
    <n v="0.4"/>
    <x v="1"/>
    <n v="180"/>
    <n v="12345"/>
    <x v="1"/>
    <n v="3088"/>
    <n v="3476.6999999999898"/>
  </r>
  <r>
    <x v="6"/>
    <n v="0.4"/>
    <x v="0"/>
    <n v="60"/>
    <n v="12345"/>
    <x v="0"/>
    <n v="1297"/>
    <n v="1319.07499999999"/>
  </r>
  <r>
    <x v="6"/>
    <n v="0.4"/>
    <x v="0"/>
    <n v="60"/>
    <n v="12345"/>
    <x v="1"/>
    <n v="1278"/>
    <n v="1407.825"/>
  </r>
  <r>
    <x v="6"/>
    <n v="0.4"/>
    <x v="0"/>
    <n v="60"/>
    <n v="435451"/>
    <x v="0"/>
    <n v="1300"/>
    <n v="1321.325"/>
  </r>
  <r>
    <x v="6"/>
    <n v="0.4"/>
    <x v="0"/>
    <n v="60"/>
    <n v="435451"/>
    <x v="1"/>
    <n v="1278"/>
    <n v="1390.825"/>
  </r>
  <r>
    <x v="6"/>
    <n v="0.4"/>
    <x v="1"/>
    <n v="60"/>
    <n v="12345"/>
    <x v="0"/>
    <n v="1303"/>
    <n v="1355.15"/>
  </r>
  <r>
    <x v="6"/>
    <n v="0.4"/>
    <x v="1"/>
    <n v="60"/>
    <n v="12345"/>
    <x v="1"/>
    <n v="1278"/>
    <n v="1543.6499999999901"/>
  </r>
  <r>
    <x v="6"/>
    <n v="0.4"/>
    <x v="1"/>
    <n v="60"/>
    <n v="435451"/>
    <x v="0"/>
    <n v="1300"/>
    <n v="1340"/>
  </r>
  <r>
    <x v="6"/>
    <n v="0.4"/>
    <x v="1"/>
    <n v="60"/>
    <n v="435451"/>
    <x v="1"/>
    <n v="1278"/>
    <n v="1520.8999999999901"/>
  </r>
  <r>
    <x v="6"/>
    <n v="0.4"/>
    <x v="2"/>
    <n v="60"/>
    <n v="12345"/>
    <x v="0"/>
    <n v="1301"/>
    <n v="1341.35"/>
  </r>
  <r>
    <x v="6"/>
    <n v="0.4"/>
    <x v="2"/>
    <n v="60"/>
    <n v="12345"/>
    <x v="1"/>
    <n v="1278"/>
    <n v="1679.4749999999999"/>
  </r>
  <r>
    <x v="6"/>
    <n v="0.4"/>
    <x v="2"/>
    <n v="60"/>
    <n v="435451"/>
    <x v="0"/>
    <n v="1312"/>
    <n v="1368.675"/>
  </r>
  <r>
    <x v="6"/>
    <n v="0.4"/>
    <x v="2"/>
    <n v="60"/>
    <n v="435451"/>
    <x v="1"/>
    <n v="1278"/>
    <n v="1628.4749999999999"/>
  </r>
  <r>
    <x v="7"/>
    <n v="0.4"/>
    <x v="0"/>
    <n v="60"/>
    <n v="12345"/>
    <x v="0"/>
    <n v="1621"/>
    <n v="1659.75"/>
  </r>
  <r>
    <x v="7"/>
    <n v="0.4"/>
    <x v="0"/>
    <n v="60"/>
    <n v="12345"/>
    <x v="1"/>
    <n v="1598"/>
    <n v="1718.9"/>
  </r>
  <r>
    <x v="7"/>
    <n v="0.4"/>
    <x v="0"/>
    <n v="60"/>
    <n v="435451"/>
    <x v="0"/>
    <n v="1620"/>
    <n v="1651.2"/>
  </r>
  <r>
    <x v="7"/>
    <n v="0.4"/>
    <x v="0"/>
    <n v="60"/>
    <n v="435451"/>
    <x v="1"/>
    <n v="1583"/>
    <n v="1714"/>
  </r>
  <r>
    <x v="7"/>
    <n v="0.4"/>
    <x v="1"/>
    <n v="60"/>
    <n v="12345"/>
    <x v="0"/>
    <n v="1699"/>
    <n v="1744.5"/>
  </r>
  <r>
    <x v="7"/>
    <n v="0.4"/>
    <x v="1"/>
    <n v="60"/>
    <n v="12345"/>
    <x v="1"/>
    <n v="1598"/>
    <n v="1892.8"/>
  </r>
  <r>
    <x v="7"/>
    <n v="0.4"/>
    <x v="1"/>
    <n v="60"/>
    <n v="435451"/>
    <x v="0"/>
    <n v="1685"/>
    <n v="1731.65"/>
  </r>
  <r>
    <x v="7"/>
    <n v="0.4"/>
    <x v="1"/>
    <n v="60"/>
    <n v="435451"/>
    <x v="1"/>
    <n v="1583"/>
    <n v="1892"/>
  </r>
  <r>
    <x v="7"/>
    <n v="0.4"/>
    <x v="2"/>
    <n v="60"/>
    <n v="12345"/>
    <x v="0"/>
    <n v="1738"/>
    <n v="1786.75"/>
  </r>
  <r>
    <x v="7"/>
    <n v="0.4"/>
    <x v="2"/>
    <n v="60"/>
    <n v="12345"/>
    <x v="1"/>
    <n v="1598"/>
    <n v="2068.9499999999998"/>
  </r>
  <r>
    <x v="7"/>
    <n v="0.4"/>
    <x v="2"/>
    <n v="60"/>
    <n v="435451"/>
    <x v="0"/>
    <n v="1728"/>
    <n v="1797.05"/>
  </r>
  <r>
    <x v="7"/>
    <n v="0.4"/>
    <x v="2"/>
    <n v="60"/>
    <n v="435451"/>
    <x v="1"/>
    <n v="1583"/>
    <n v="2073.5"/>
  </r>
  <r>
    <x v="8"/>
    <n v="0.4"/>
    <x v="0"/>
    <n v="60"/>
    <n v="12345"/>
    <x v="0"/>
    <n v="2377"/>
    <n v="2401.9499999999998"/>
  </r>
  <r>
    <x v="8"/>
    <n v="0.4"/>
    <x v="0"/>
    <n v="60"/>
    <n v="12345"/>
    <x v="1"/>
    <n v="2323"/>
    <n v="2507.5749999999998"/>
  </r>
  <r>
    <x v="8"/>
    <n v="0.4"/>
    <x v="0"/>
    <n v="60"/>
    <n v="435451"/>
    <x v="0"/>
    <n v="2360"/>
    <n v="2387.8249999999998"/>
  </r>
  <r>
    <x v="8"/>
    <n v="0.4"/>
    <x v="0"/>
    <n v="60"/>
    <n v="435451"/>
    <x v="1"/>
    <n v="2318"/>
    <n v="2493.9499999999998"/>
  </r>
  <r>
    <x v="8"/>
    <n v="0.4"/>
    <x v="1"/>
    <n v="60"/>
    <n v="12345"/>
    <x v="0"/>
    <n v="2410"/>
    <n v="2427.5"/>
  </r>
  <r>
    <x v="8"/>
    <n v="0.4"/>
    <x v="1"/>
    <n v="60"/>
    <n v="12345"/>
    <x v="1"/>
    <n v="2324"/>
    <n v="2728.5999999999899"/>
  </r>
  <r>
    <x v="8"/>
    <n v="0.4"/>
    <x v="1"/>
    <n v="60"/>
    <n v="435451"/>
    <x v="0"/>
    <n v="2398"/>
    <n v="2416.3000000000002"/>
  </r>
  <r>
    <x v="8"/>
    <n v="0.4"/>
    <x v="1"/>
    <n v="60"/>
    <n v="435451"/>
    <x v="1"/>
    <n v="2318"/>
    <n v="2719.8999999999901"/>
  </r>
  <r>
    <x v="8"/>
    <n v="0.4"/>
    <x v="2"/>
    <n v="60"/>
    <n v="12345"/>
    <x v="0"/>
    <n v="2403"/>
    <n v="2436.1499999999901"/>
  </r>
  <r>
    <x v="8"/>
    <n v="0.4"/>
    <x v="2"/>
    <n v="60"/>
    <n v="12345"/>
    <x v="1"/>
    <n v="2321"/>
    <n v="2959"/>
  </r>
  <r>
    <x v="8"/>
    <n v="0.4"/>
    <x v="2"/>
    <n v="60"/>
    <n v="435451"/>
    <x v="0"/>
    <n v="2398"/>
    <n v="2425.4499999999998"/>
  </r>
  <r>
    <x v="8"/>
    <n v="0.4"/>
    <x v="2"/>
    <n v="60"/>
    <n v="435451"/>
    <x v="1"/>
    <n v="2326"/>
    <n v="2947.45"/>
  </r>
  <r>
    <x v="9"/>
    <n v="0.4"/>
    <x v="0"/>
    <n v="60"/>
    <n v="12345"/>
    <x v="0"/>
    <n v="2729"/>
    <n v="2766.2749999999901"/>
  </r>
  <r>
    <x v="9"/>
    <n v="0.4"/>
    <x v="0"/>
    <n v="60"/>
    <n v="12345"/>
    <x v="1"/>
    <n v="2724"/>
    <n v="2839.5999999999899"/>
  </r>
  <r>
    <x v="9"/>
    <n v="0.4"/>
    <x v="0"/>
    <n v="60"/>
    <n v="435451"/>
    <x v="0"/>
    <n v="2735"/>
    <n v="2754.125"/>
  </r>
  <r>
    <x v="9"/>
    <n v="0.4"/>
    <x v="0"/>
    <n v="60"/>
    <n v="435451"/>
    <x v="1"/>
    <n v="2724"/>
    <n v="2840.65"/>
  </r>
  <r>
    <x v="9"/>
    <n v="0.4"/>
    <x v="1"/>
    <n v="60"/>
    <n v="12345"/>
    <x v="0"/>
    <n v="2729"/>
    <n v="2795.25"/>
  </r>
  <r>
    <x v="9"/>
    <n v="0.4"/>
    <x v="1"/>
    <n v="60"/>
    <n v="12345"/>
    <x v="1"/>
    <n v="2724"/>
    <n v="2984.6"/>
  </r>
  <r>
    <x v="9"/>
    <n v="0.4"/>
    <x v="1"/>
    <n v="60"/>
    <n v="435451"/>
    <x v="0"/>
    <n v="2729"/>
    <n v="2792.7"/>
  </r>
  <r>
    <x v="9"/>
    <n v="0.4"/>
    <x v="1"/>
    <n v="60"/>
    <n v="435451"/>
    <x v="1"/>
    <n v="2724"/>
    <n v="2968.6"/>
  </r>
  <r>
    <x v="9"/>
    <n v="0.4"/>
    <x v="2"/>
    <n v="60"/>
    <n v="12345"/>
    <x v="0"/>
    <n v="2729"/>
    <n v="2843"/>
  </r>
  <r>
    <x v="9"/>
    <n v="0.4"/>
    <x v="2"/>
    <n v="60"/>
    <n v="12345"/>
    <x v="1"/>
    <n v="2724"/>
    <n v="3131.4"/>
  </r>
  <r>
    <x v="9"/>
    <n v="0.4"/>
    <x v="2"/>
    <n v="60"/>
    <n v="435451"/>
    <x v="0"/>
    <n v="2742"/>
    <n v="2860.95"/>
  </r>
  <r>
    <x v="9"/>
    <n v="0.4"/>
    <x v="2"/>
    <n v="60"/>
    <n v="435451"/>
    <x v="1"/>
    <n v="2724"/>
    <n v="3104.0250000000001"/>
  </r>
  <r>
    <x v="10"/>
    <n v="0.4"/>
    <x v="0"/>
    <n v="60"/>
    <n v="12345"/>
    <x v="0"/>
    <n v="3133"/>
    <n v="3177.0499999999902"/>
  </r>
  <r>
    <x v="10"/>
    <n v="0.4"/>
    <x v="0"/>
    <n v="60"/>
    <n v="12345"/>
    <x v="1"/>
    <n v="3098"/>
    <n v="3207.3999999999901"/>
  </r>
  <r>
    <x v="10"/>
    <n v="0.4"/>
    <x v="0"/>
    <n v="60"/>
    <n v="435451"/>
    <x v="0"/>
    <n v="3121"/>
    <n v="3172.8999999999901"/>
  </r>
  <r>
    <x v="10"/>
    <n v="0.4"/>
    <x v="0"/>
    <n v="60"/>
    <n v="435451"/>
    <x v="1"/>
    <n v="3080"/>
    <n v="3205.7249999999999"/>
  </r>
  <r>
    <x v="10"/>
    <n v="0.4"/>
    <x v="1"/>
    <n v="60"/>
    <n v="12345"/>
    <x v="0"/>
    <n v="3135"/>
    <n v="3231.1"/>
  </r>
  <r>
    <x v="10"/>
    <n v="0.4"/>
    <x v="1"/>
    <n v="60"/>
    <n v="12345"/>
    <x v="1"/>
    <n v="3095"/>
    <n v="3384.24999999999"/>
  </r>
  <r>
    <x v="10"/>
    <n v="0.4"/>
    <x v="1"/>
    <n v="60"/>
    <n v="435451"/>
    <x v="0"/>
    <n v="3174"/>
    <n v="3250.45"/>
  </r>
  <r>
    <x v="10"/>
    <n v="0.4"/>
    <x v="1"/>
    <n v="60"/>
    <n v="435451"/>
    <x v="1"/>
    <n v="3064"/>
    <n v="3457.5499999999902"/>
  </r>
  <r>
    <x v="10"/>
    <n v="0.4"/>
    <x v="2"/>
    <n v="60"/>
    <n v="12345"/>
    <x v="0"/>
    <n v="3157"/>
    <n v="3257.8249999999998"/>
  </r>
  <r>
    <x v="10"/>
    <n v="0.4"/>
    <x v="2"/>
    <n v="60"/>
    <n v="12345"/>
    <x v="1"/>
    <n v="3098"/>
    <n v="3517.0249999999901"/>
  </r>
  <r>
    <x v="10"/>
    <n v="0.4"/>
    <x v="2"/>
    <n v="60"/>
    <n v="435451"/>
    <x v="0"/>
    <n v="3181"/>
    <n v="3287.6499999999901"/>
  </r>
  <r>
    <x v="10"/>
    <n v="0.4"/>
    <x v="2"/>
    <n v="60"/>
    <n v="435451"/>
    <x v="1"/>
    <n v="3080"/>
    <n v="3523.1750000000002"/>
  </r>
  <r>
    <x v="11"/>
    <n v="0.4"/>
    <x v="0"/>
    <n v="60"/>
    <n v="12345"/>
    <x v="0"/>
    <n v="4073"/>
    <n v="4123.7"/>
  </r>
  <r>
    <x v="11"/>
    <n v="0.4"/>
    <x v="0"/>
    <n v="60"/>
    <n v="12345"/>
    <x v="1"/>
    <n v="4002"/>
    <n v="4257.875"/>
  </r>
  <r>
    <x v="11"/>
    <n v="0.4"/>
    <x v="0"/>
    <n v="60"/>
    <n v="435451"/>
    <x v="0"/>
    <n v="4033"/>
    <n v="4126.0749999999998"/>
  </r>
  <r>
    <x v="11"/>
    <n v="0.4"/>
    <x v="0"/>
    <n v="60"/>
    <n v="435451"/>
    <x v="1"/>
    <n v="3996"/>
    <n v="4254.0749999999998"/>
  </r>
  <r>
    <x v="11"/>
    <n v="0.4"/>
    <x v="1"/>
    <n v="60"/>
    <n v="12345"/>
    <x v="0"/>
    <n v="4145"/>
    <n v="4275.75"/>
  </r>
  <r>
    <x v="11"/>
    <n v="0.4"/>
    <x v="1"/>
    <n v="60"/>
    <n v="12345"/>
    <x v="1"/>
    <n v="3997"/>
    <n v="4738.7"/>
  </r>
  <r>
    <x v="11"/>
    <n v="0.4"/>
    <x v="1"/>
    <n v="60"/>
    <n v="435451"/>
    <x v="0"/>
    <n v="4183"/>
    <n v="4354.1499999999996"/>
  </r>
  <r>
    <x v="11"/>
    <n v="0.4"/>
    <x v="1"/>
    <n v="60"/>
    <n v="435451"/>
    <x v="1"/>
    <n v="3996"/>
    <n v="4653.0999999999904"/>
  </r>
  <r>
    <x v="11"/>
    <n v="0.4"/>
    <x v="2"/>
    <n v="60"/>
    <n v="12345"/>
    <x v="0"/>
    <n v="4305"/>
    <n v="4491.375"/>
  </r>
  <r>
    <x v="11"/>
    <n v="0.4"/>
    <x v="2"/>
    <n v="60"/>
    <n v="12345"/>
    <x v="1"/>
    <n v="3991"/>
    <n v="5022.3249999999998"/>
  </r>
  <r>
    <x v="11"/>
    <n v="0.4"/>
    <x v="2"/>
    <n v="60"/>
    <n v="435451"/>
    <x v="0"/>
    <n v="4193"/>
    <n v="4486.4750000000004"/>
  </r>
  <r>
    <x v="11"/>
    <n v="0.4"/>
    <x v="2"/>
    <n v="60"/>
    <n v="435451"/>
    <x v="1"/>
    <n v="3990"/>
    <n v="5046.14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J3:T18" firstHeaderRow="1" firstDataRow="3" firstDataCol="1"/>
  <pivotFields count="8">
    <pivotField axis="axisRow" showAll="0">
      <items count="13">
        <item x="1"/>
        <item x="2"/>
        <item x="0"/>
        <item x="7"/>
        <item x="8"/>
        <item x="6"/>
        <item x="3"/>
        <item x="4"/>
        <item x="10"/>
        <item x="11"/>
        <item x="9"/>
        <item x="5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2"/>
    <field x="5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Mín. de makespan_bb" fld="7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7"/>
  <sheetViews>
    <sheetView tabSelected="1" topLeftCell="L31" workbookViewId="0">
      <selection activeCell="N55" sqref="N55"/>
    </sheetView>
  </sheetViews>
  <sheetFormatPr baseColWidth="10" defaultRowHeight="14.4" x14ac:dyDescent="0.3"/>
  <cols>
    <col min="10" max="10" width="19.88671875" bestFit="1" customWidth="1"/>
    <col min="11" max="11" width="21.44140625" bestFit="1" customWidth="1"/>
    <col min="12" max="13" width="10.5546875" bestFit="1" customWidth="1"/>
    <col min="14" max="14" width="8.109375" bestFit="1" customWidth="1"/>
    <col min="15" max="16" width="10.5546875" bestFit="1" customWidth="1"/>
    <col min="17" max="17" width="10.109375" bestFit="1" customWidth="1"/>
    <col min="18" max="19" width="10.5546875" bestFit="1" customWidth="1"/>
    <col min="20" max="20" width="12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0" x14ac:dyDescent="0.3">
      <c r="A2" t="s">
        <v>17</v>
      </c>
      <c r="B2">
        <v>0.4</v>
      </c>
      <c r="C2">
        <v>2.5</v>
      </c>
      <c r="D2">
        <v>180</v>
      </c>
      <c r="E2">
        <v>12345</v>
      </c>
      <c r="F2" t="s">
        <v>9</v>
      </c>
      <c r="G2">
        <v>5505</v>
      </c>
      <c r="H2">
        <v>5646.24999999999</v>
      </c>
    </row>
    <row r="3" spans="1:20" x14ac:dyDescent="0.3">
      <c r="A3" t="s">
        <v>17</v>
      </c>
      <c r="B3">
        <v>0.4</v>
      </c>
      <c r="C3">
        <v>2.5</v>
      </c>
      <c r="D3">
        <v>180</v>
      </c>
      <c r="E3">
        <v>12345</v>
      </c>
      <c r="F3" t="s">
        <v>11</v>
      </c>
      <c r="G3">
        <v>5493</v>
      </c>
      <c r="H3">
        <v>5801.2</v>
      </c>
      <c r="J3" s="1" t="s">
        <v>28</v>
      </c>
      <c r="K3" s="1" t="s">
        <v>24</v>
      </c>
    </row>
    <row r="4" spans="1:20" x14ac:dyDescent="0.3">
      <c r="A4" t="s">
        <v>17</v>
      </c>
      <c r="B4">
        <v>0.4</v>
      </c>
      <c r="C4">
        <v>2.5</v>
      </c>
      <c r="D4">
        <v>180</v>
      </c>
      <c r="E4">
        <v>435451</v>
      </c>
      <c r="F4" t="s">
        <v>9</v>
      </c>
      <c r="G4">
        <v>5503</v>
      </c>
      <c r="H4">
        <v>5654.375</v>
      </c>
      <c r="K4">
        <v>2.5</v>
      </c>
      <c r="M4" t="s">
        <v>25</v>
      </c>
      <c r="N4">
        <v>5</v>
      </c>
      <c r="P4" t="s">
        <v>26</v>
      </c>
      <c r="Q4">
        <v>7.5</v>
      </c>
      <c r="S4" t="s">
        <v>27</v>
      </c>
      <c r="T4" t="s">
        <v>23</v>
      </c>
    </row>
    <row r="5" spans="1:20" x14ac:dyDescent="0.3">
      <c r="A5" t="s">
        <v>17</v>
      </c>
      <c r="B5">
        <v>0.4</v>
      </c>
      <c r="C5">
        <v>2.5</v>
      </c>
      <c r="D5">
        <v>180</v>
      </c>
      <c r="E5">
        <v>435451</v>
      </c>
      <c r="F5" t="s">
        <v>11</v>
      </c>
      <c r="G5">
        <v>5493</v>
      </c>
      <c r="H5">
        <v>5807.5749999999898</v>
      </c>
      <c r="J5" s="1" t="s">
        <v>22</v>
      </c>
      <c r="K5" t="s">
        <v>11</v>
      </c>
      <c r="L5" t="s">
        <v>9</v>
      </c>
      <c r="N5" t="s">
        <v>11</v>
      </c>
      <c r="O5" t="s">
        <v>9</v>
      </c>
      <c r="Q5" t="s">
        <v>11</v>
      </c>
      <c r="R5" t="s">
        <v>9</v>
      </c>
    </row>
    <row r="6" spans="1:20" x14ac:dyDescent="0.3">
      <c r="A6" t="s">
        <v>17</v>
      </c>
      <c r="B6">
        <v>0.4</v>
      </c>
      <c r="C6">
        <v>2.5</v>
      </c>
      <c r="D6">
        <v>180</v>
      </c>
      <c r="E6">
        <v>54268</v>
      </c>
      <c r="F6" t="s">
        <v>9</v>
      </c>
      <c r="G6">
        <v>5548</v>
      </c>
      <c r="H6">
        <v>5669.25</v>
      </c>
      <c r="J6" s="2" t="s">
        <v>18</v>
      </c>
      <c r="K6" s="3">
        <v>6012.5</v>
      </c>
      <c r="L6" s="3">
        <v>5946.5249999999996</v>
      </c>
      <c r="M6" s="3">
        <v>5946.5249999999996</v>
      </c>
      <c r="N6" s="3">
        <v>6257.0999999999904</v>
      </c>
      <c r="O6" s="3">
        <v>6020</v>
      </c>
      <c r="P6" s="3">
        <v>6020</v>
      </c>
      <c r="Q6" s="3">
        <v>6543.65</v>
      </c>
      <c r="R6" s="3">
        <v>6198.9499999999898</v>
      </c>
      <c r="S6" s="3">
        <v>6198.9499999999898</v>
      </c>
      <c r="T6" s="3">
        <v>5946.5249999999996</v>
      </c>
    </row>
    <row r="7" spans="1:20" x14ac:dyDescent="0.3">
      <c r="A7" t="s">
        <v>17</v>
      </c>
      <c r="B7">
        <v>0.4</v>
      </c>
      <c r="C7">
        <v>2.5</v>
      </c>
      <c r="D7">
        <v>180</v>
      </c>
      <c r="E7">
        <v>54268</v>
      </c>
      <c r="F7" t="s">
        <v>11</v>
      </c>
      <c r="G7">
        <v>5493</v>
      </c>
      <c r="H7">
        <v>5786.3249999999898</v>
      </c>
      <c r="J7" s="2" t="s">
        <v>19</v>
      </c>
      <c r="K7" s="3">
        <v>6798.49999999999</v>
      </c>
      <c r="L7" s="3">
        <v>6678.4750000000004</v>
      </c>
      <c r="M7" s="3">
        <v>6678.4750000000004</v>
      </c>
      <c r="N7" s="3">
        <v>7207.35</v>
      </c>
      <c r="O7" s="3">
        <v>7000.1999999999898</v>
      </c>
      <c r="P7" s="3">
        <v>7000.1999999999898</v>
      </c>
      <c r="Q7" s="3">
        <v>7617.7749999999996</v>
      </c>
      <c r="R7" s="3">
        <v>7142.9249999999902</v>
      </c>
      <c r="S7" s="3">
        <v>7142.9249999999902</v>
      </c>
      <c r="T7" s="3">
        <v>6678.4750000000004</v>
      </c>
    </row>
    <row r="8" spans="1:20" x14ac:dyDescent="0.3">
      <c r="A8" t="s">
        <v>17</v>
      </c>
      <c r="B8">
        <v>0.4</v>
      </c>
      <c r="C8">
        <v>2.5</v>
      </c>
      <c r="D8">
        <v>180</v>
      </c>
      <c r="E8">
        <v>68813</v>
      </c>
      <c r="F8" t="s">
        <v>9</v>
      </c>
      <c r="G8">
        <v>5505</v>
      </c>
      <c r="H8">
        <v>5620.75</v>
      </c>
      <c r="J8" s="2" t="s">
        <v>17</v>
      </c>
      <c r="K8" s="3">
        <v>5786.3249999999898</v>
      </c>
      <c r="L8" s="3">
        <v>5620.75</v>
      </c>
      <c r="M8" s="3">
        <v>5620.75</v>
      </c>
      <c r="N8" s="3">
        <v>6079.6499999999896</v>
      </c>
      <c r="O8" s="3">
        <v>5759</v>
      </c>
      <c r="P8" s="3">
        <v>5759</v>
      </c>
      <c r="Q8" s="3">
        <v>6372.9750000000004</v>
      </c>
      <c r="R8" s="3">
        <v>5876.25</v>
      </c>
      <c r="S8" s="3">
        <v>5876.25</v>
      </c>
      <c r="T8" s="3">
        <v>5620.75</v>
      </c>
    </row>
    <row r="9" spans="1:20" x14ac:dyDescent="0.3">
      <c r="A9" t="s">
        <v>17</v>
      </c>
      <c r="B9">
        <v>0.4</v>
      </c>
      <c r="C9">
        <v>2.5</v>
      </c>
      <c r="D9">
        <v>180</v>
      </c>
      <c r="E9">
        <v>68813</v>
      </c>
      <c r="F9" t="s">
        <v>11</v>
      </c>
      <c r="G9">
        <v>5493</v>
      </c>
      <c r="H9">
        <v>5805.3249999999898</v>
      </c>
      <c r="J9" s="2" t="s">
        <v>12</v>
      </c>
      <c r="K9" s="3">
        <v>1714</v>
      </c>
      <c r="L9" s="3">
        <v>1651.2</v>
      </c>
      <c r="M9" s="3">
        <v>1651.2</v>
      </c>
      <c r="N9" s="3">
        <v>1892</v>
      </c>
      <c r="O9" s="3">
        <v>1731.65</v>
      </c>
      <c r="P9" s="3">
        <v>1731.65</v>
      </c>
      <c r="Q9" s="3">
        <v>2068.9499999999998</v>
      </c>
      <c r="R9" s="3">
        <v>1762.35</v>
      </c>
      <c r="S9" s="3">
        <v>1762.35</v>
      </c>
      <c r="T9" s="3">
        <v>1651.2</v>
      </c>
    </row>
    <row r="10" spans="1:20" x14ac:dyDescent="0.3">
      <c r="A10" t="s">
        <v>17</v>
      </c>
      <c r="B10">
        <v>0.4</v>
      </c>
      <c r="C10">
        <v>2.5</v>
      </c>
      <c r="D10">
        <v>180</v>
      </c>
      <c r="E10">
        <v>368387</v>
      </c>
      <c r="F10" t="s">
        <v>9</v>
      </c>
      <c r="G10">
        <v>5506</v>
      </c>
      <c r="H10">
        <v>5654.49999999999</v>
      </c>
      <c r="J10" s="2" t="s">
        <v>13</v>
      </c>
      <c r="K10" s="3">
        <v>2493.9499999999998</v>
      </c>
      <c r="L10" s="3">
        <v>2387.8249999999998</v>
      </c>
      <c r="M10" s="3">
        <v>2387.8249999999998</v>
      </c>
      <c r="N10" s="3">
        <v>2719.8999999999901</v>
      </c>
      <c r="O10" s="3">
        <v>2411.9</v>
      </c>
      <c r="P10" s="3">
        <v>2411.9</v>
      </c>
      <c r="Q10" s="3">
        <v>2947.45</v>
      </c>
      <c r="R10" s="3">
        <v>2418.75</v>
      </c>
      <c r="S10" s="3">
        <v>2418.75</v>
      </c>
      <c r="T10" s="3">
        <v>2387.8249999999998</v>
      </c>
    </row>
    <row r="11" spans="1:20" x14ac:dyDescent="0.3">
      <c r="A11" t="s">
        <v>17</v>
      </c>
      <c r="B11">
        <v>0.4</v>
      </c>
      <c r="C11">
        <v>2.5</v>
      </c>
      <c r="D11">
        <v>180</v>
      </c>
      <c r="E11">
        <v>368387</v>
      </c>
      <c r="F11" t="s">
        <v>11</v>
      </c>
      <c r="G11">
        <v>5493</v>
      </c>
      <c r="H11">
        <v>5835.5749999999898</v>
      </c>
      <c r="J11" s="2" t="s">
        <v>10</v>
      </c>
      <c r="K11" s="3">
        <v>1390.825</v>
      </c>
      <c r="L11" s="3">
        <v>1319.07499999999</v>
      </c>
      <c r="M11" s="3">
        <v>1319.07499999999</v>
      </c>
      <c r="N11" s="3">
        <v>1509.65</v>
      </c>
      <c r="O11" s="3">
        <v>1340</v>
      </c>
      <c r="P11" s="3">
        <v>1340</v>
      </c>
      <c r="Q11" s="3">
        <v>1628.4749999999999</v>
      </c>
      <c r="R11" s="3">
        <v>1341.35</v>
      </c>
      <c r="S11" s="3">
        <v>1341.35</v>
      </c>
      <c r="T11" s="3">
        <v>1319.07499999999</v>
      </c>
    </row>
    <row r="12" spans="1:20" x14ac:dyDescent="0.3">
      <c r="A12" t="s">
        <v>17</v>
      </c>
      <c r="B12">
        <v>0.4</v>
      </c>
      <c r="C12">
        <v>5</v>
      </c>
      <c r="D12">
        <v>180</v>
      </c>
      <c r="E12">
        <v>12345</v>
      </c>
      <c r="F12" t="s">
        <v>9</v>
      </c>
      <c r="G12">
        <v>5538</v>
      </c>
      <c r="H12">
        <v>5780</v>
      </c>
      <c r="J12" s="2" t="s">
        <v>20</v>
      </c>
      <c r="K12" s="3">
        <v>11406</v>
      </c>
      <c r="L12" s="3">
        <v>11275.6</v>
      </c>
      <c r="M12" s="3">
        <v>11275.6</v>
      </c>
      <c r="N12" s="3">
        <v>11935</v>
      </c>
      <c r="O12" s="3">
        <v>11548.199999999901</v>
      </c>
      <c r="P12" s="3">
        <v>11548.199999999901</v>
      </c>
      <c r="Q12" s="3">
        <v>12457.924999999999</v>
      </c>
      <c r="R12" s="3">
        <v>11896.8</v>
      </c>
      <c r="S12" s="3">
        <v>11896.8</v>
      </c>
      <c r="T12" s="3">
        <v>11275.6</v>
      </c>
    </row>
    <row r="13" spans="1:20" x14ac:dyDescent="0.3">
      <c r="A13" t="s">
        <v>17</v>
      </c>
      <c r="B13">
        <v>0.4</v>
      </c>
      <c r="C13">
        <v>5</v>
      </c>
      <c r="D13">
        <v>180</v>
      </c>
      <c r="E13">
        <v>12345</v>
      </c>
      <c r="F13" t="s">
        <v>11</v>
      </c>
      <c r="G13">
        <v>5493</v>
      </c>
      <c r="H13">
        <v>6113.49999999999</v>
      </c>
      <c r="J13" s="2" t="s">
        <v>8</v>
      </c>
      <c r="K13" s="3">
        <v>12072.1249999999</v>
      </c>
      <c r="L13" s="3">
        <v>11882.574999999901</v>
      </c>
      <c r="M13" s="3">
        <v>11882.574999999901</v>
      </c>
      <c r="N13" s="3">
        <v>12697.8</v>
      </c>
      <c r="O13" s="3">
        <v>12280.3999999999</v>
      </c>
      <c r="P13" s="3">
        <v>12280.3999999999</v>
      </c>
      <c r="Q13" s="3">
        <v>13326.525</v>
      </c>
      <c r="R13" s="3">
        <v>12753.525</v>
      </c>
      <c r="S13" s="3">
        <v>12753.525</v>
      </c>
      <c r="T13" s="3">
        <v>11882.574999999901</v>
      </c>
    </row>
    <row r="14" spans="1:20" x14ac:dyDescent="0.3">
      <c r="A14" t="s">
        <v>17</v>
      </c>
      <c r="B14">
        <v>0.4</v>
      </c>
      <c r="C14">
        <v>5</v>
      </c>
      <c r="D14">
        <v>180</v>
      </c>
      <c r="E14">
        <v>435451</v>
      </c>
      <c r="F14" t="s">
        <v>9</v>
      </c>
      <c r="G14">
        <v>5556</v>
      </c>
      <c r="H14">
        <v>5783.74999999999</v>
      </c>
      <c r="J14" s="2" t="s">
        <v>15</v>
      </c>
      <c r="K14" s="3">
        <v>3182.2</v>
      </c>
      <c r="L14" s="3">
        <v>3134.0249999999901</v>
      </c>
      <c r="M14" s="3">
        <v>3134.0249999999901</v>
      </c>
      <c r="N14" s="3">
        <v>3384.24999999999</v>
      </c>
      <c r="O14" s="3">
        <v>3203.9</v>
      </c>
      <c r="P14" s="3">
        <v>3203.9</v>
      </c>
      <c r="Q14" s="3">
        <v>3517.0249999999901</v>
      </c>
      <c r="R14" s="3">
        <v>3257.8249999999998</v>
      </c>
      <c r="S14" s="3">
        <v>3257.8249999999998</v>
      </c>
      <c r="T14" s="3">
        <v>3134.0249999999901</v>
      </c>
    </row>
    <row r="15" spans="1:20" x14ac:dyDescent="0.3">
      <c r="A15" t="s">
        <v>17</v>
      </c>
      <c r="B15">
        <v>0.4</v>
      </c>
      <c r="C15">
        <v>5</v>
      </c>
      <c r="D15">
        <v>180</v>
      </c>
      <c r="E15">
        <v>435451</v>
      </c>
      <c r="F15" t="s">
        <v>11</v>
      </c>
      <c r="G15">
        <v>5493</v>
      </c>
      <c r="H15">
        <v>6122.1499999999896</v>
      </c>
      <c r="J15" s="2" t="s">
        <v>16</v>
      </c>
      <c r="K15" s="3">
        <v>4254.0749999999998</v>
      </c>
      <c r="L15" s="3">
        <v>4123.7</v>
      </c>
      <c r="M15" s="3">
        <v>4123.7</v>
      </c>
      <c r="N15" s="3">
        <v>4653.0999999999904</v>
      </c>
      <c r="O15" s="3">
        <v>4275.75</v>
      </c>
      <c r="P15" s="3">
        <v>4275.75</v>
      </c>
      <c r="Q15" s="3">
        <v>5022.3249999999998</v>
      </c>
      <c r="R15" s="3">
        <v>4486.4750000000004</v>
      </c>
      <c r="S15" s="3">
        <v>4486.4750000000004</v>
      </c>
      <c r="T15" s="3">
        <v>4123.7</v>
      </c>
    </row>
    <row r="16" spans="1:20" x14ac:dyDescent="0.3">
      <c r="A16" t="s">
        <v>17</v>
      </c>
      <c r="B16">
        <v>0.4</v>
      </c>
      <c r="C16">
        <v>5</v>
      </c>
      <c r="D16">
        <v>180</v>
      </c>
      <c r="E16">
        <v>54268</v>
      </c>
      <c r="F16" t="s">
        <v>9</v>
      </c>
      <c r="G16">
        <v>5564</v>
      </c>
      <c r="H16">
        <v>5817.75</v>
      </c>
      <c r="J16" s="2" t="s">
        <v>14</v>
      </c>
      <c r="K16" s="3">
        <v>2839.5999999999899</v>
      </c>
      <c r="L16" s="3">
        <v>2754.125</v>
      </c>
      <c r="M16" s="3">
        <v>2754.125</v>
      </c>
      <c r="N16" s="3">
        <v>2968.6</v>
      </c>
      <c r="O16" s="3">
        <v>2792.7</v>
      </c>
      <c r="P16" s="3">
        <v>2792.7</v>
      </c>
      <c r="Q16" s="3">
        <v>3085.65</v>
      </c>
      <c r="R16" s="3">
        <v>2815.95</v>
      </c>
      <c r="S16" s="3">
        <v>2815.95</v>
      </c>
      <c r="T16" s="3">
        <v>2754.125</v>
      </c>
    </row>
    <row r="17" spans="1:20" x14ac:dyDescent="0.3">
      <c r="A17" t="s">
        <v>17</v>
      </c>
      <c r="B17">
        <v>0.4</v>
      </c>
      <c r="C17">
        <v>5</v>
      </c>
      <c r="D17">
        <v>180</v>
      </c>
      <c r="E17">
        <v>54268</v>
      </c>
      <c r="F17" t="s">
        <v>11</v>
      </c>
      <c r="G17">
        <v>5493</v>
      </c>
      <c r="H17">
        <v>6079.6499999999896</v>
      </c>
      <c r="J17" s="2" t="s">
        <v>21</v>
      </c>
      <c r="K17" s="3">
        <v>27828.9</v>
      </c>
      <c r="L17" s="3">
        <v>27486.424999999999</v>
      </c>
      <c r="M17" s="3">
        <v>27486.424999999999</v>
      </c>
      <c r="N17" s="3">
        <v>29122.8999999999</v>
      </c>
      <c r="O17" s="3">
        <v>28324.6</v>
      </c>
      <c r="P17" s="3">
        <v>28324.6</v>
      </c>
      <c r="Q17" s="3">
        <v>30404.35</v>
      </c>
      <c r="R17" s="3">
        <v>29127.7749999999</v>
      </c>
      <c r="S17" s="3">
        <v>29127.7749999999</v>
      </c>
      <c r="T17" s="3">
        <v>27486.424999999999</v>
      </c>
    </row>
    <row r="18" spans="1:20" x14ac:dyDescent="0.3">
      <c r="A18" t="s">
        <v>17</v>
      </c>
      <c r="B18">
        <v>0.4</v>
      </c>
      <c r="C18">
        <v>5</v>
      </c>
      <c r="D18">
        <v>180</v>
      </c>
      <c r="E18">
        <v>68813</v>
      </c>
      <c r="F18" t="s">
        <v>9</v>
      </c>
      <c r="G18">
        <v>5545</v>
      </c>
      <c r="H18">
        <v>5759</v>
      </c>
      <c r="J18" s="2" t="s">
        <v>23</v>
      </c>
      <c r="K18" s="3">
        <v>1390.825</v>
      </c>
      <c r="L18" s="3">
        <v>1319.07499999999</v>
      </c>
      <c r="M18" s="3">
        <v>1319.07499999999</v>
      </c>
      <c r="N18" s="3">
        <v>1509.65</v>
      </c>
      <c r="O18" s="3">
        <v>1340</v>
      </c>
      <c r="P18" s="3">
        <v>1340</v>
      </c>
      <c r="Q18" s="3">
        <v>1628.4749999999999</v>
      </c>
      <c r="R18" s="3">
        <v>1341.35</v>
      </c>
      <c r="S18" s="3">
        <v>1341.35</v>
      </c>
      <c r="T18" s="3">
        <v>1319.07499999999</v>
      </c>
    </row>
    <row r="19" spans="1:20" x14ac:dyDescent="0.3">
      <c r="A19" t="s">
        <v>17</v>
      </c>
      <c r="B19">
        <v>0.4</v>
      </c>
      <c r="C19">
        <v>5</v>
      </c>
      <c r="D19">
        <v>180</v>
      </c>
      <c r="E19">
        <v>68813</v>
      </c>
      <c r="F19" t="s">
        <v>11</v>
      </c>
      <c r="G19">
        <v>5493</v>
      </c>
      <c r="H19">
        <v>6117.6499999999896</v>
      </c>
    </row>
    <row r="20" spans="1:20" x14ac:dyDescent="0.3">
      <c r="A20" t="s">
        <v>17</v>
      </c>
      <c r="B20">
        <v>0.4</v>
      </c>
      <c r="C20">
        <v>5</v>
      </c>
      <c r="D20">
        <v>180</v>
      </c>
      <c r="E20">
        <v>368387</v>
      </c>
      <c r="F20" t="s">
        <v>9</v>
      </c>
      <c r="G20">
        <v>5566</v>
      </c>
      <c r="H20">
        <v>5785.3999999999896</v>
      </c>
    </row>
    <row r="21" spans="1:20" x14ac:dyDescent="0.3">
      <c r="A21" t="s">
        <v>17</v>
      </c>
      <c r="B21">
        <v>0.4</v>
      </c>
      <c r="C21">
        <v>5</v>
      </c>
      <c r="D21">
        <v>180</v>
      </c>
      <c r="E21">
        <v>368387</v>
      </c>
      <c r="F21" t="s">
        <v>11</v>
      </c>
      <c r="G21">
        <v>5493</v>
      </c>
      <c r="H21">
        <v>6178.1499999999896</v>
      </c>
      <c r="L21" s="5">
        <v>2.5</v>
      </c>
      <c r="M21" s="5"/>
      <c r="N21" s="5"/>
      <c r="O21" s="5">
        <v>5</v>
      </c>
      <c r="P21" s="5"/>
      <c r="Q21" s="5"/>
      <c r="R21" s="5">
        <v>7.5</v>
      </c>
      <c r="S21" s="5"/>
      <c r="T21" s="5"/>
    </row>
    <row r="22" spans="1:20" x14ac:dyDescent="0.3">
      <c r="A22" t="s">
        <v>17</v>
      </c>
      <c r="B22">
        <v>0.4</v>
      </c>
      <c r="C22">
        <v>7.5</v>
      </c>
      <c r="D22">
        <v>180</v>
      </c>
      <c r="E22">
        <v>12345</v>
      </c>
      <c r="F22" t="s">
        <v>9</v>
      </c>
      <c r="G22">
        <v>5537</v>
      </c>
      <c r="H22">
        <v>5939.37499999999</v>
      </c>
      <c r="L22" s="4" t="s">
        <v>11</v>
      </c>
      <c r="M22" s="4" t="s">
        <v>9</v>
      </c>
      <c r="N22" t="s">
        <v>29</v>
      </c>
      <c r="O22" s="4" t="s">
        <v>11</v>
      </c>
      <c r="P22" s="4" t="s">
        <v>9</v>
      </c>
      <c r="Q22" t="s">
        <v>29</v>
      </c>
      <c r="R22" s="4" t="s">
        <v>11</v>
      </c>
      <c r="S22" s="4" t="s">
        <v>9</v>
      </c>
      <c r="T22" t="s">
        <v>29</v>
      </c>
    </row>
    <row r="23" spans="1:20" x14ac:dyDescent="0.3">
      <c r="A23" t="s">
        <v>17</v>
      </c>
      <c r="B23">
        <v>0.4</v>
      </c>
      <c r="C23">
        <v>7.5</v>
      </c>
      <c r="D23">
        <v>180</v>
      </c>
      <c r="E23">
        <v>12345</v>
      </c>
      <c r="F23" t="s">
        <v>11</v>
      </c>
      <c r="G23">
        <v>5493</v>
      </c>
      <c r="H23">
        <v>6458.25</v>
      </c>
      <c r="K23" s="2" t="s">
        <v>18</v>
      </c>
      <c r="L23" s="6">
        <v>6012.5</v>
      </c>
      <c r="M23" s="6">
        <v>5946.5249999999996</v>
      </c>
      <c r="N23" s="7">
        <f>(L23-M23)/M23</f>
        <v>1.1094714980597975E-2</v>
      </c>
      <c r="O23" s="6">
        <v>6257.0999999999904</v>
      </c>
      <c r="P23" s="6">
        <v>6020</v>
      </c>
      <c r="Q23" s="7">
        <f>(O23-P23)/P23</f>
        <v>3.9385382059799065E-2</v>
      </c>
      <c r="R23" s="6">
        <v>6543.65</v>
      </c>
      <c r="S23" s="6">
        <v>6198.9499999999898</v>
      </c>
      <c r="T23" s="7">
        <f>(R23-S23)/S23</f>
        <v>5.560619137112098E-2</v>
      </c>
    </row>
    <row r="24" spans="1:20" x14ac:dyDescent="0.3">
      <c r="A24" t="s">
        <v>17</v>
      </c>
      <c r="B24">
        <v>0.4</v>
      </c>
      <c r="C24">
        <v>7.5</v>
      </c>
      <c r="D24">
        <v>180</v>
      </c>
      <c r="E24">
        <v>435451</v>
      </c>
      <c r="F24" t="s">
        <v>9</v>
      </c>
      <c r="G24">
        <v>5529</v>
      </c>
      <c r="H24">
        <v>5913.75</v>
      </c>
      <c r="K24" s="2" t="s">
        <v>19</v>
      </c>
      <c r="L24" s="6">
        <v>6798.49999999999</v>
      </c>
      <c r="M24" s="6">
        <v>6678.4750000000004</v>
      </c>
      <c r="N24" s="7">
        <f t="shared" ref="N24:N34" si="0">(L24-M24)/M24</f>
        <v>1.7971917241584288E-2</v>
      </c>
      <c r="O24" s="6">
        <v>7207.35</v>
      </c>
      <c r="P24" s="6">
        <v>7000.1999999999898</v>
      </c>
      <c r="Q24" s="7">
        <f t="shared" ref="Q24:Q34" si="1">(O24-P24)/P24</f>
        <v>2.9592011656811357E-2</v>
      </c>
      <c r="R24" s="6">
        <v>7617.7749999999996</v>
      </c>
      <c r="S24" s="6">
        <v>7142.9249999999902</v>
      </c>
      <c r="T24" s="7">
        <f t="shared" ref="T24:T34" si="2">(R24-S24)/S24</f>
        <v>6.6478368455501091E-2</v>
      </c>
    </row>
    <row r="25" spans="1:20" x14ac:dyDescent="0.3">
      <c r="A25" t="s">
        <v>17</v>
      </c>
      <c r="B25">
        <v>0.4</v>
      </c>
      <c r="C25">
        <v>7.5</v>
      </c>
      <c r="D25">
        <v>180</v>
      </c>
      <c r="E25">
        <v>435451</v>
      </c>
      <c r="F25" t="s">
        <v>11</v>
      </c>
      <c r="G25">
        <v>5493</v>
      </c>
      <c r="H25">
        <v>6520.35</v>
      </c>
      <c r="K25" s="2" t="s">
        <v>17</v>
      </c>
      <c r="L25" s="6">
        <v>5786.3249999999898</v>
      </c>
      <c r="M25" s="6">
        <v>5620.75</v>
      </c>
      <c r="N25" s="7">
        <f t="shared" si="0"/>
        <v>2.9457812569495142E-2</v>
      </c>
      <c r="O25" s="6">
        <v>6079.6499999999896</v>
      </c>
      <c r="P25" s="6">
        <v>5759</v>
      </c>
      <c r="Q25" s="7">
        <f t="shared" si="1"/>
        <v>5.5678069109218548E-2</v>
      </c>
      <c r="R25" s="6">
        <v>6372.9750000000004</v>
      </c>
      <c r="S25" s="6">
        <v>5876.25</v>
      </c>
      <c r="T25" s="7">
        <f t="shared" si="2"/>
        <v>8.4530950861518891E-2</v>
      </c>
    </row>
    <row r="26" spans="1:20" x14ac:dyDescent="0.3">
      <c r="A26" t="s">
        <v>17</v>
      </c>
      <c r="B26">
        <v>0.4</v>
      </c>
      <c r="C26">
        <v>7.5</v>
      </c>
      <c r="D26">
        <v>180</v>
      </c>
      <c r="E26">
        <v>54268</v>
      </c>
      <c r="F26" t="s">
        <v>9</v>
      </c>
      <c r="G26">
        <v>5621</v>
      </c>
      <c r="H26">
        <v>5918.95</v>
      </c>
      <c r="K26" s="2" t="s">
        <v>12</v>
      </c>
      <c r="L26" s="6">
        <v>1714</v>
      </c>
      <c r="M26" s="6">
        <v>1651.2</v>
      </c>
      <c r="N26" s="7">
        <f t="shared" si="0"/>
        <v>3.8032945736434079E-2</v>
      </c>
      <c r="O26" s="6">
        <v>1892</v>
      </c>
      <c r="P26" s="6">
        <v>1731.65</v>
      </c>
      <c r="Q26" s="7">
        <f t="shared" si="1"/>
        <v>9.2599543787716856E-2</v>
      </c>
      <c r="R26" s="6">
        <v>2068.9499999999998</v>
      </c>
      <c r="S26" s="6">
        <v>1762.35</v>
      </c>
      <c r="T26" s="7">
        <f t="shared" si="2"/>
        <v>0.1739722529576985</v>
      </c>
    </row>
    <row r="27" spans="1:20" x14ac:dyDescent="0.3">
      <c r="A27" t="s">
        <v>17</v>
      </c>
      <c r="B27">
        <v>0.4</v>
      </c>
      <c r="C27">
        <v>7.5</v>
      </c>
      <c r="D27">
        <v>180</v>
      </c>
      <c r="E27">
        <v>54268</v>
      </c>
      <c r="F27" t="s">
        <v>11</v>
      </c>
      <c r="G27">
        <v>5493</v>
      </c>
      <c r="H27">
        <v>6372.9750000000004</v>
      </c>
      <c r="K27" s="2" t="s">
        <v>13</v>
      </c>
      <c r="L27" s="6">
        <v>2493.9499999999998</v>
      </c>
      <c r="M27" s="6">
        <v>2387.8249999999998</v>
      </c>
      <c r="N27" s="7">
        <f t="shared" si="0"/>
        <v>4.4444211782689272E-2</v>
      </c>
      <c r="O27" s="6">
        <v>2719.8999999999901</v>
      </c>
      <c r="P27" s="6">
        <v>2411.9</v>
      </c>
      <c r="Q27" s="7">
        <f t="shared" si="1"/>
        <v>0.12770015340602428</v>
      </c>
      <c r="R27" s="6">
        <v>2947.45</v>
      </c>
      <c r="S27" s="6">
        <v>2418.75</v>
      </c>
      <c r="T27" s="7">
        <f t="shared" si="2"/>
        <v>0.21858397932816531</v>
      </c>
    </row>
    <row r="28" spans="1:20" x14ac:dyDescent="0.3">
      <c r="A28" t="s">
        <v>17</v>
      </c>
      <c r="B28">
        <v>0.4</v>
      </c>
      <c r="C28">
        <v>7.5</v>
      </c>
      <c r="D28">
        <v>180</v>
      </c>
      <c r="E28">
        <v>68813</v>
      </c>
      <c r="F28" t="s">
        <v>9</v>
      </c>
      <c r="G28">
        <v>5538</v>
      </c>
      <c r="H28">
        <v>5876.25</v>
      </c>
      <c r="K28" s="2" t="s">
        <v>10</v>
      </c>
      <c r="L28" s="6">
        <v>1390.825</v>
      </c>
      <c r="M28" s="6">
        <v>1319.07499999999</v>
      </c>
      <c r="N28" s="7">
        <f t="shared" si="0"/>
        <v>5.4394177738195743E-2</v>
      </c>
      <c r="O28" s="6">
        <v>1509.65</v>
      </c>
      <c r="P28" s="6">
        <v>1340</v>
      </c>
      <c r="Q28" s="7">
        <f t="shared" si="1"/>
        <v>0.12660447761194035</v>
      </c>
      <c r="R28" s="6">
        <v>1628.4749999999999</v>
      </c>
      <c r="S28" s="6">
        <v>1341.35</v>
      </c>
      <c r="T28" s="7">
        <f t="shared" si="2"/>
        <v>0.2140567338875014</v>
      </c>
    </row>
    <row r="29" spans="1:20" x14ac:dyDescent="0.3">
      <c r="A29" t="s">
        <v>17</v>
      </c>
      <c r="B29">
        <v>0.4</v>
      </c>
      <c r="C29">
        <v>7.5</v>
      </c>
      <c r="D29">
        <v>180</v>
      </c>
      <c r="E29">
        <v>68813</v>
      </c>
      <c r="F29" t="s">
        <v>11</v>
      </c>
      <c r="G29">
        <v>5493</v>
      </c>
      <c r="H29">
        <v>6429.9750000000004</v>
      </c>
      <c r="K29" s="2" t="s">
        <v>20</v>
      </c>
      <c r="L29" s="6">
        <v>11406</v>
      </c>
      <c r="M29" s="6">
        <v>11275.6</v>
      </c>
      <c r="N29" s="7">
        <f t="shared" si="0"/>
        <v>1.1564794778104901E-2</v>
      </c>
      <c r="O29" s="6">
        <v>11935</v>
      </c>
      <c r="P29" s="6">
        <v>11548.199999999901</v>
      </c>
      <c r="Q29" s="7">
        <f t="shared" si="1"/>
        <v>3.3494397395273955E-2</v>
      </c>
      <c r="R29" s="6">
        <v>12457.924999999999</v>
      </c>
      <c r="S29" s="6">
        <v>11896.8</v>
      </c>
      <c r="T29" s="7">
        <f t="shared" si="2"/>
        <v>4.7166044650662368E-2</v>
      </c>
    </row>
    <row r="30" spans="1:20" x14ac:dyDescent="0.3">
      <c r="A30" t="s">
        <v>17</v>
      </c>
      <c r="B30">
        <v>0.4</v>
      </c>
      <c r="C30">
        <v>7.5</v>
      </c>
      <c r="D30">
        <v>180</v>
      </c>
      <c r="E30">
        <v>368387</v>
      </c>
      <c r="F30" t="s">
        <v>9</v>
      </c>
      <c r="G30">
        <v>5526</v>
      </c>
      <c r="H30">
        <v>5912.45</v>
      </c>
      <c r="K30" s="2" t="s">
        <v>8</v>
      </c>
      <c r="L30" s="6">
        <v>12072.1249999999</v>
      </c>
      <c r="M30" s="6">
        <v>11882.574999999901</v>
      </c>
      <c r="N30" s="7">
        <f t="shared" si="0"/>
        <v>1.5951929611216498E-2</v>
      </c>
      <c r="O30" s="6">
        <v>12697.8</v>
      </c>
      <c r="P30" s="6">
        <v>12280.3999999999</v>
      </c>
      <c r="Q30" s="7">
        <f t="shared" si="1"/>
        <v>3.3989120875549908E-2</v>
      </c>
      <c r="R30" s="6">
        <v>13326.525</v>
      </c>
      <c r="S30" s="6">
        <v>12753.525</v>
      </c>
      <c r="T30" s="7">
        <f t="shared" si="2"/>
        <v>4.4928754991267118E-2</v>
      </c>
    </row>
    <row r="31" spans="1:20" x14ac:dyDescent="0.3">
      <c r="A31" t="s">
        <v>17</v>
      </c>
      <c r="B31">
        <v>0.4</v>
      </c>
      <c r="C31">
        <v>7.5</v>
      </c>
      <c r="D31">
        <v>180</v>
      </c>
      <c r="E31">
        <v>368387</v>
      </c>
      <c r="F31" t="s">
        <v>11</v>
      </c>
      <c r="G31">
        <v>5493</v>
      </c>
      <c r="H31">
        <v>6520.7250000000004</v>
      </c>
      <c r="K31" s="2" t="s">
        <v>15</v>
      </c>
      <c r="L31" s="6">
        <v>3182.2</v>
      </c>
      <c r="M31" s="6">
        <v>3134.0249999999901</v>
      </c>
      <c r="N31" s="7">
        <f t="shared" si="0"/>
        <v>1.5371606799566017E-2</v>
      </c>
      <c r="O31" s="6">
        <v>3384.24999999999</v>
      </c>
      <c r="P31" s="6">
        <v>3203.9</v>
      </c>
      <c r="Q31" s="7">
        <f t="shared" si="1"/>
        <v>5.62907706232997E-2</v>
      </c>
      <c r="R31" s="6">
        <v>3517.0249999999901</v>
      </c>
      <c r="S31" s="6">
        <v>3257.8249999999998</v>
      </c>
      <c r="T31" s="7">
        <f t="shared" si="2"/>
        <v>7.9562284653101473E-2</v>
      </c>
    </row>
    <row r="32" spans="1:20" x14ac:dyDescent="0.3">
      <c r="A32" t="s">
        <v>18</v>
      </c>
      <c r="B32">
        <v>0.4</v>
      </c>
      <c r="C32">
        <v>2.5</v>
      </c>
      <c r="D32">
        <v>180</v>
      </c>
      <c r="E32">
        <v>12345</v>
      </c>
      <c r="F32" t="s">
        <v>9</v>
      </c>
      <c r="G32">
        <v>5827</v>
      </c>
      <c r="H32">
        <v>5952.45</v>
      </c>
      <c r="K32" s="2" t="s">
        <v>16</v>
      </c>
      <c r="L32" s="6">
        <v>4254.0749999999998</v>
      </c>
      <c r="M32" s="6">
        <v>4123.7</v>
      </c>
      <c r="N32" s="7">
        <f t="shared" si="0"/>
        <v>3.161602444406722E-2</v>
      </c>
      <c r="O32" s="6">
        <v>4653.0999999999904</v>
      </c>
      <c r="P32" s="6">
        <v>4275.75</v>
      </c>
      <c r="Q32" s="7">
        <f t="shared" si="1"/>
        <v>8.8253522773780124E-2</v>
      </c>
      <c r="R32" s="6">
        <v>5022.3249999999998</v>
      </c>
      <c r="S32" s="6">
        <v>4486.4750000000004</v>
      </c>
      <c r="T32" s="7">
        <f t="shared" si="2"/>
        <v>0.11943675156999636</v>
      </c>
    </row>
    <row r="33" spans="1:20" x14ac:dyDescent="0.3">
      <c r="A33" t="s">
        <v>18</v>
      </c>
      <c r="B33">
        <v>0.4</v>
      </c>
      <c r="C33">
        <v>2.5</v>
      </c>
      <c r="D33">
        <v>180</v>
      </c>
      <c r="E33">
        <v>12345</v>
      </c>
      <c r="F33" t="s">
        <v>11</v>
      </c>
      <c r="G33">
        <v>5801</v>
      </c>
      <c r="H33">
        <v>6012.5</v>
      </c>
      <c r="K33" s="2" t="s">
        <v>14</v>
      </c>
      <c r="L33" s="6">
        <v>2839.5999999999899</v>
      </c>
      <c r="M33" s="6">
        <v>2754.125</v>
      </c>
      <c r="N33" s="7">
        <f t="shared" si="0"/>
        <v>3.1035265283888679E-2</v>
      </c>
      <c r="O33" s="6">
        <v>2968.6</v>
      </c>
      <c r="P33" s="6">
        <v>2792.7</v>
      </c>
      <c r="Q33" s="7">
        <f t="shared" si="1"/>
        <v>6.2985641135818421E-2</v>
      </c>
      <c r="R33" s="6">
        <v>3085.65</v>
      </c>
      <c r="S33" s="6">
        <v>2815.95</v>
      </c>
      <c r="T33" s="7">
        <f t="shared" si="2"/>
        <v>9.5775848292760979E-2</v>
      </c>
    </row>
    <row r="34" spans="1:20" x14ac:dyDescent="0.3">
      <c r="A34" t="s">
        <v>18</v>
      </c>
      <c r="B34">
        <v>0.4</v>
      </c>
      <c r="C34">
        <v>2.5</v>
      </c>
      <c r="D34">
        <v>180</v>
      </c>
      <c r="E34">
        <v>435451</v>
      </c>
      <c r="F34" t="s">
        <v>9</v>
      </c>
      <c r="G34">
        <v>5839</v>
      </c>
      <c r="H34">
        <v>5949.0749999999998</v>
      </c>
      <c r="K34" s="2" t="s">
        <v>21</v>
      </c>
      <c r="L34" s="6">
        <v>27828.9</v>
      </c>
      <c r="M34" s="6">
        <v>27486.424999999999</v>
      </c>
      <c r="N34" s="7">
        <f t="shared" si="0"/>
        <v>1.2459786967566796E-2</v>
      </c>
      <c r="O34" s="6">
        <v>29122.8999999999</v>
      </c>
      <c r="P34" s="6">
        <v>28324.6</v>
      </c>
      <c r="Q34" s="7">
        <f t="shared" si="1"/>
        <v>2.8183981415444564E-2</v>
      </c>
      <c r="R34" s="6">
        <v>30404.35</v>
      </c>
      <c r="S34" s="6">
        <v>29127.7749999999</v>
      </c>
      <c r="T34" s="7">
        <f t="shared" si="2"/>
        <v>4.3826725522292838E-2</v>
      </c>
    </row>
    <row r="35" spans="1:20" x14ac:dyDescent="0.3">
      <c r="A35" t="s">
        <v>18</v>
      </c>
      <c r="B35">
        <v>0.4</v>
      </c>
      <c r="C35">
        <v>2.5</v>
      </c>
      <c r="D35">
        <v>180</v>
      </c>
      <c r="E35">
        <v>435451</v>
      </c>
      <c r="F35" t="s">
        <v>11</v>
      </c>
      <c r="G35">
        <v>5800</v>
      </c>
      <c r="H35">
        <v>6078.7250000000004</v>
      </c>
      <c r="L35">
        <f>AVERAGE(L23:L34)</f>
        <v>7148.2499999999882</v>
      </c>
      <c r="M35">
        <f t="shared" ref="M35:T35" si="3">AVERAGE(M23:M34)</f>
        <v>7021.6916666666557</v>
      </c>
      <c r="N35" s="7">
        <f t="shared" si="3"/>
        <v>2.6116265661117216E-2</v>
      </c>
      <c r="O35">
        <f t="shared" si="3"/>
        <v>7535.6083333333199</v>
      </c>
      <c r="P35">
        <f t="shared" si="3"/>
        <v>7224.0249999999824</v>
      </c>
      <c r="Q35" s="7">
        <f t="shared" si="3"/>
        <v>6.4563089320889749E-2</v>
      </c>
      <c r="R35">
        <f t="shared" si="3"/>
        <v>7916.0895833333316</v>
      </c>
      <c r="S35">
        <f t="shared" si="3"/>
        <v>7423.2437499999896</v>
      </c>
      <c r="T35" s="7">
        <f t="shared" si="3"/>
        <v>0.10366040721179894</v>
      </c>
    </row>
    <row r="36" spans="1:20" x14ac:dyDescent="0.3">
      <c r="A36" t="s">
        <v>18</v>
      </c>
      <c r="B36">
        <v>0.4</v>
      </c>
      <c r="C36">
        <v>2.5</v>
      </c>
      <c r="D36">
        <v>180</v>
      </c>
      <c r="E36">
        <v>54268</v>
      </c>
      <c r="F36" t="s">
        <v>9</v>
      </c>
      <c r="G36">
        <v>5835</v>
      </c>
      <c r="H36">
        <v>5966.35</v>
      </c>
    </row>
    <row r="37" spans="1:20" x14ac:dyDescent="0.3">
      <c r="A37" t="s">
        <v>18</v>
      </c>
      <c r="B37">
        <v>0.4</v>
      </c>
      <c r="C37">
        <v>2.5</v>
      </c>
      <c r="D37">
        <v>180</v>
      </c>
      <c r="E37">
        <v>54268</v>
      </c>
      <c r="F37" t="s">
        <v>11</v>
      </c>
      <c r="G37">
        <v>5813</v>
      </c>
      <c r="H37">
        <v>6064.95</v>
      </c>
    </row>
    <row r="38" spans="1:20" x14ac:dyDescent="0.3">
      <c r="A38" t="s">
        <v>18</v>
      </c>
      <c r="B38">
        <v>0.4</v>
      </c>
      <c r="C38">
        <v>2.5</v>
      </c>
      <c r="D38">
        <v>180</v>
      </c>
      <c r="E38">
        <v>68813</v>
      </c>
      <c r="F38" t="s">
        <v>9</v>
      </c>
      <c r="G38">
        <v>5867</v>
      </c>
      <c r="H38">
        <v>5987.0749999999998</v>
      </c>
      <c r="L38" s="5">
        <v>2.5</v>
      </c>
      <c r="M38" s="5"/>
      <c r="N38" s="5"/>
      <c r="O38" s="5">
        <v>5</v>
      </c>
      <c r="P38" s="5"/>
      <c r="Q38" s="5"/>
      <c r="R38" s="5">
        <v>7.5</v>
      </c>
      <c r="S38" s="5"/>
      <c r="T38" s="5"/>
    </row>
    <row r="39" spans="1:20" x14ac:dyDescent="0.3">
      <c r="A39" t="s">
        <v>18</v>
      </c>
      <c r="B39">
        <v>0.4</v>
      </c>
      <c r="C39">
        <v>2.5</v>
      </c>
      <c r="D39">
        <v>180</v>
      </c>
      <c r="E39">
        <v>68813</v>
      </c>
      <c r="F39" t="s">
        <v>11</v>
      </c>
      <c r="G39">
        <v>5797</v>
      </c>
      <c r="H39">
        <v>6057.7749999999996</v>
      </c>
      <c r="L39" s="4" t="s">
        <v>11</v>
      </c>
      <c r="M39" s="4" t="s">
        <v>9</v>
      </c>
      <c r="N39" s="4" t="s">
        <v>29</v>
      </c>
      <c r="O39" s="4" t="s">
        <v>11</v>
      </c>
      <c r="P39" s="4" t="s">
        <v>9</v>
      </c>
      <c r="Q39" s="4" t="s">
        <v>29</v>
      </c>
      <c r="R39" s="4" t="s">
        <v>11</v>
      </c>
      <c r="S39" s="4" t="s">
        <v>9</v>
      </c>
      <c r="T39" s="4" t="s">
        <v>29</v>
      </c>
    </row>
    <row r="40" spans="1:20" x14ac:dyDescent="0.3">
      <c r="A40" t="s">
        <v>18</v>
      </c>
      <c r="B40">
        <v>0.4</v>
      </c>
      <c r="C40">
        <v>2.5</v>
      </c>
      <c r="D40">
        <v>180</v>
      </c>
      <c r="E40">
        <v>368387</v>
      </c>
      <c r="F40" t="s">
        <v>9</v>
      </c>
      <c r="G40">
        <v>5834</v>
      </c>
      <c r="H40">
        <v>5946.5249999999996</v>
      </c>
      <c r="K40" s="2" t="s">
        <v>10</v>
      </c>
      <c r="L40" s="9">
        <v>1390.825</v>
      </c>
      <c r="M40" s="9">
        <v>1319.07499999999</v>
      </c>
      <c r="N40" s="8">
        <f t="shared" ref="N40:N46" si="4">(L40-M40)/M40</f>
        <v>5.4394177738195743E-2</v>
      </c>
      <c r="O40" s="9">
        <v>1509.65</v>
      </c>
      <c r="P40" s="9">
        <v>1340</v>
      </c>
      <c r="Q40" s="8">
        <f t="shared" ref="Q40:Q46" si="5">(O40-P40)/P40</f>
        <v>0.12660447761194035</v>
      </c>
      <c r="R40" s="9">
        <v>1628.4749999999999</v>
      </c>
      <c r="S40" s="9">
        <v>1341.35</v>
      </c>
      <c r="T40" s="8">
        <f t="shared" ref="T40:T46" si="6">(R40-S40)/S40</f>
        <v>0.2140567338875014</v>
      </c>
    </row>
    <row r="41" spans="1:20" x14ac:dyDescent="0.3">
      <c r="A41" t="s">
        <v>18</v>
      </c>
      <c r="B41">
        <v>0.4</v>
      </c>
      <c r="C41">
        <v>2.5</v>
      </c>
      <c r="D41">
        <v>180</v>
      </c>
      <c r="E41">
        <v>368387</v>
      </c>
      <c r="F41" t="s">
        <v>11</v>
      </c>
      <c r="G41">
        <v>5808</v>
      </c>
      <c r="H41">
        <v>6103.8249999999998</v>
      </c>
      <c r="K41" s="2" t="s">
        <v>12</v>
      </c>
      <c r="L41" s="9">
        <v>1714</v>
      </c>
      <c r="M41" s="9">
        <v>1651.2</v>
      </c>
      <c r="N41" s="8">
        <f t="shared" si="4"/>
        <v>3.8032945736434079E-2</v>
      </c>
      <c r="O41" s="9">
        <v>1892</v>
      </c>
      <c r="P41" s="9">
        <v>1731.65</v>
      </c>
      <c r="Q41" s="8">
        <f t="shared" si="5"/>
        <v>9.2599543787716856E-2</v>
      </c>
      <c r="R41" s="9">
        <v>2068.9499999999998</v>
      </c>
      <c r="S41" s="9">
        <v>1762.35</v>
      </c>
      <c r="T41" s="8">
        <f t="shared" si="6"/>
        <v>0.1739722529576985</v>
      </c>
    </row>
    <row r="42" spans="1:20" x14ac:dyDescent="0.3">
      <c r="A42" t="s">
        <v>18</v>
      </c>
      <c r="B42">
        <v>0.4</v>
      </c>
      <c r="C42">
        <v>5</v>
      </c>
      <c r="D42">
        <v>180</v>
      </c>
      <c r="E42">
        <v>12345</v>
      </c>
      <c r="F42" t="s">
        <v>9</v>
      </c>
      <c r="G42">
        <v>5845</v>
      </c>
      <c r="H42">
        <v>6079.25</v>
      </c>
      <c r="K42" s="2" t="s">
        <v>13</v>
      </c>
      <c r="L42" s="9">
        <v>2493.9499999999998</v>
      </c>
      <c r="M42" s="9">
        <v>2387.8249999999998</v>
      </c>
      <c r="N42" s="8">
        <f t="shared" si="4"/>
        <v>4.4444211782689272E-2</v>
      </c>
      <c r="O42" s="9">
        <v>2719.8999999999901</v>
      </c>
      <c r="P42" s="9">
        <v>2411.9</v>
      </c>
      <c r="Q42" s="8">
        <f t="shared" si="5"/>
        <v>0.12770015340602428</v>
      </c>
      <c r="R42" s="9">
        <v>2947.45</v>
      </c>
      <c r="S42" s="9">
        <v>2418.75</v>
      </c>
      <c r="T42" s="8">
        <f t="shared" si="6"/>
        <v>0.21858397932816531</v>
      </c>
    </row>
    <row r="43" spans="1:20" x14ac:dyDescent="0.3">
      <c r="A43" t="s">
        <v>18</v>
      </c>
      <c r="B43">
        <v>0.4</v>
      </c>
      <c r="C43">
        <v>5</v>
      </c>
      <c r="D43">
        <v>180</v>
      </c>
      <c r="E43">
        <v>12345</v>
      </c>
      <c r="F43" t="s">
        <v>11</v>
      </c>
      <c r="G43">
        <v>5802</v>
      </c>
      <c r="H43">
        <v>6257.0999999999904</v>
      </c>
      <c r="K43" s="2" t="s">
        <v>14</v>
      </c>
      <c r="L43" s="9">
        <v>2839.5999999999899</v>
      </c>
      <c r="M43" s="9">
        <v>2754.125</v>
      </c>
      <c r="N43" s="8">
        <f t="shared" si="4"/>
        <v>3.1035265283888679E-2</v>
      </c>
      <c r="O43" s="9">
        <v>2968.6</v>
      </c>
      <c r="P43" s="9">
        <v>2792.7</v>
      </c>
      <c r="Q43" s="8">
        <f t="shared" si="5"/>
        <v>6.2985641135818421E-2</v>
      </c>
      <c r="R43" s="9">
        <v>3085.65</v>
      </c>
      <c r="S43" s="9">
        <v>2815.95</v>
      </c>
      <c r="T43" s="8">
        <f t="shared" si="6"/>
        <v>9.5775848292760979E-2</v>
      </c>
    </row>
    <row r="44" spans="1:20" x14ac:dyDescent="0.3">
      <c r="A44" t="s">
        <v>18</v>
      </c>
      <c r="B44">
        <v>0.4</v>
      </c>
      <c r="C44">
        <v>5</v>
      </c>
      <c r="D44">
        <v>180</v>
      </c>
      <c r="E44">
        <v>435451</v>
      </c>
      <c r="F44" t="s">
        <v>9</v>
      </c>
      <c r="G44">
        <v>5935</v>
      </c>
      <c r="H44">
        <v>6119.4</v>
      </c>
      <c r="K44" s="2" t="s">
        <v>15</v>
      </c>
      <c r="L44" s="9">
        <v>3182.2</v>
      </c>
      <c r="M44" s="9">
        <v>3134.0249999999901</v>
      </c>
      <c r="N44" s="8">
        <f t="shared" si="4"/>
        <v>1.5371606799566017E-2</v>
      </c>
      <c r="O44" s="9">
        <v>3384.24999999999</v>
      </c>
      <c r="P44" s="9">
        <v>3203.9</v>
      </c>
      <c r="Q44" s="8">
        <f t="shared" si="5"/>
        <v>5.62907706232997E-2</v>
      </c>
      <c r="R44" s="9">
        <v>3517.0249999999901</v>
      </c>
      <c r="S44" s="9">
        <v>3257.8249999999998</v>
      </c>
      <c r="T44" s="8">
        <f t="shared" si="6"/>
        <v>7.9562284653101473E-2</v>
      </c>
    </row>
    <row r="45" spans="1:20" x14ac:dyDescent="0.3">
      <c r="A45" t="s">
        <v>18</v>
      </c>
      <c r="B45">
        <v>0.4</v>
      </c>
      <c r="C45">
        <v>5</v>
      </c>
      <c r="D45">
        <v>180</v>
      </c>
      <c r="E45">
        <v>435451</v>
      </c>
      <c r="F45" t="s">
        <v>11</v>
      </c>
      <c r="G45">
        <v>5800</v>
      </c>
      <c r="H45">
        <v>6429.2</v>
      </c>
      <c r="K45" s="2" t="s">
        <v>16</v>
      </c>
      <c r="L45" s="9">
        <v>4254.0749999999998</v>
      </c>
      <c r="M45" s="9">
        <v>4123.7</v>
      </c>
      <c r="N45" s="8">
        <f t="shared" si="4"/>
        <v>3.161602444406722E-2</v>
      </c>
      <c r="O45" s="9">
        <v>4653.0999999999904</v>
      </c>
      <c r="P45" s="9">
        <v>4275.75</v>
      </c>
      <c r="Q45" s="8">
        <f t="shared" si="5"/>
        <v>8.8253522773780124E-2</v>
      </c>
      <c r="R45" s="9">
        <v>5022.3249999999998</v>
      </c>
      <c r="S45" s="9">
        <v>4486.4750000000004</v>
      </c>
      <c r="T45" s="8">
        <f t="shared" si="6"/>
        <v>0.11943675156999636</v>
      </c>
    </row>
    <row r="46" spans="1:20" x14ac:dyDescent="0.3">
      <c r="A46" t="s">
        <v>18</v>
      </c>
      <c r="B46">
        <v>0.4</v>
      </c>
      <c r="C46">
        <v>5</v>
      </c>
      <c r="D46">
        <v>180</v>
      </c>
      <c r="E46">
        <v>54268</v>
      </c>
      <c r="F46" t="s">
        <v>9</v>
      </c>
      <c r="G46">
        <v>5859</v>
      </c>
      <c r="H46">
        <v>6020</v>
      </c>
      <c r="K46" s="2" t="s">
        <v>17</v>
      </c>
      <c r="L46" s="9">
        <v>5786.3249999999898</v>
      </c>
      <c r="M46" s="9">
        <v>5620.75</v>
      </c>
      <c r="N46" s="8">
        <f t="shared" si="4"/>
        <v>2.9457812569495142E-2</v>
      </c>
      <c r="O46" s="9">
        <v>6079.6499999999896</v>
      </c>
      <c r="P46" s="9">
        <v>5759</v>
      </c>
      <c r="Q46" s="8">
        <f t="shared" si="5"/>
        <v>5.5678069109218548E-2</v>
      </c>
      <c r="R46" s="9">
        <v>6372.9750000000004</v>
      </c>
      <c r="S46" s="9">
        <v>5876.25</v>
      </c>
      <c r="T46" s="8">
        <f t="shared" si="6"/>
        <v>8.4530950861518891E-2</v>
      </c>
    </row>
    <row r="47" spans="1:20" x14ac:dyDescent="0.3">
      <c r="A47" t="s">
        <v>18</v>
      </c>
      <c r="B47">
        <v>0.4</v>
      </c>
      <c r="C47">
        <v>5</v>
      </c>
      <c r="D47">
        <v>180</v>
      </c>
      <c r="E47">
        <v>54268</v>
      </c>
      <c r="F47" t="s">
        <v>11</v>
      </c>
      <c r="G47">
        <v>5809</v>
      </c>
      <c r="H47">
        <v>6453.25</v>
      </c>
      <c r="K47" s="2" t="s">
        <v>18</v>
      </c>
      <c r="L47" s="9">
        <v>6012.5</v>
      </c>
      <c r="M47" s="9">
        <v>5946.5249999999996</v>
      </c>
      <c r="N47" s="8">
        <f>(L47-M47)/M47</f>
        <v>1.1094714980597975E-2</v>
      </c>
      <c r="O47" s="9">
        <v>6257.0999999999904</v>
      </c>
      <c r="P47" s="9">
        <v>6020</v>
      </c>
      <c r="Q47" s="8">
        <f>(O47-P47)/P47</f>
        <v>3.9385382059799065E-2</v>
      </c>
      <c r="R47" s="9">
        <v>6543.65</v>
      </c>
      <c r="S47" s="9">
        <v>6198.9499999999898</v>
      </c>
      <c r="T47" s="8">
        <f>(R47-S47)/S47</f>
        <v>5.560619137112098E-2</v>
      </c>
    </row>
    <row r="48" spans="1:20" x14ac:dyDescent="0.3">
      <c r="A48" t="s">
        <v>18</v>
      </c>
      <c r="B48">
        <v>0.4</v>
      </c>
      <c r="C48">
        <v>5</v>
      </c>
      <c r="D48">
        <v>180</v>
      </c>
      <c r="E48">
        <v>68813</v>
      </c>
      <c r="F48" t="s">
        <v>9</v>
      </c>
      <c r="G48">
        <v>5875</v>
      </c>
      <c r="H48">
        <v>6055.45</v>
      </c>
      <c r="K48" s="2" t="s">
        <v>19</v>
      </c>
      <c r="L48" s="9">
        <v>6798.49999999999</v>
      </c>
      <c r="M48" s="9">
        <v>6678.4750000000004</v>
      </c>
      <c r="N48" s="8">
        <f t="shared" ref="N48:N51" si="7">(L48-M48)/M48</f>
        <v>1.7971917241584288E-2</v>
      </c>
      <c r="O48" s="9">
        <v>7207.35</v>
      </c>
      <c r="P48" s="9">
        <v>7000.1999999999898</v>
      </c>
      <c r="Q48" s="8">
        <f t="shared" ref="Q48:Q51" si="8">(O48-P48)/P48</f>
        <v>2.9592011656811357E-2</v>
      </c>
      <c r="R48" s="9">
        <v>7617.7749999999996</v>
      </c>
      <c r="S48" s="9">
        <v>7142.9249999999902</v>
      </c>
      <c r="T48" s="8">
        <f t="shared" ref="T48:T51" si="9">(R48-S48)/S48</f>
        <v>6.6478368455501091E-2</v>
      </c>
    </row>
    <row r="49" spans="1:20" x14ac:dyDescent="0.3">
      <c r="A49" t="s">
        <v>18</v>
      </c>
      <c r="B49">
        <v>0.4</v>
      </c>
      <c r="C49">
        <v>5</v>
      </c>
      <c r="D49">
        <v>180</v>
      </c>
      <c r="E49">
        <v>68813</v>
      </c>
      <c r="F49" t="s">
        <v>11</v>
      </c>
      <c r="G49">
        <v>5797</v>
      </c>
      <c r="H49">
        <v>6406.1</v>
      </c>
      <c r="K49" s="2" t="s">
        <v>20</v>
      </c>
      <c r="L49" s="9">
        <v>11406</v>
      </c>
      <c r="M49" s="9">
        <v>11275.6</v>
      </c>
      <c r="N49" s="8">
        <f t="shared" si="7"/>
        <v>1.1564794778104901E-2</v>
      </c>
      <c r="O49" s="9">
        <v>11935</v>
      </c>
      <c r="P49" s="9">
        <v>11548.199999999901</v>
      </c>
      <c r="Q49" s="8">
        <f t="shared" si="8"/>
        <v>3.3494397395273955E-2</v>
      </c>
      <c r="R49" s="9">
        <v>12457.924999999999</v>
      </c>
      <c r="S49" s="9">
        <v>11896.8</v>
      </c>
      <c r="T49" s="8">
        <f t="shared" si="9"/>
        <v>4.7166044650662368E-2</v>
      </c>
    </row>
    <row r="50" spans="1:20" x14ac:dyDescent="0.3">
      <c r="A50" t="s">
        <v>18</v>
      </c>
      <c r="B50">
        <v>0.4</v>
      </c>
      <c r="C50">
        <v>5</v>
      </c>
      <c r="D50">
        <v>180</v>
      </c>
      <c r="E50">
        <v>368387</v>
      </c>
      <c r="F50" t="s">
        <v>9</v>
      </c>
      <c r="G50">
        <v>5898</v>
      </c>
      <c r="H50">
        <v>6094.4</v>
      </c>
      <c r="K50" s="2" t="s">
        <v>8</v>
      </c>
      <c r="L50" s="9">
        <v>12072.1249999999</v>
      </c>
      <c r="M50" s="9">
        <v>11882.574999999901</v>
      </c>
      <c r="N50" s="8">
        <f t="shared" si="7"/>
        <v>1.5951929611216498E-2</v>
      </c>
      <c r="O50" s="9">
        <v>12697.8</v>
      </c>
      <c r="P50" s="9">
        <v>12280.3999999999</v>
      </c>
      <c r="Q50" s="8">
        <f t="shared" si="8"/>
        <v>3.3989120875549908E-2</v>
      </c>
      <c r="R50" s="9">
        <v>13326.525</v>
      </c>
      <c r="S50" s="9">
        <v>12753.525</v>
      </c>
      <c r="T50" s="8">
        <f t="shared" si="9"/>
        <v>4.4928754991267118E-2</v>
      </c>
    </row>
    <row r="51" spans="1:20" x14ac:dyDescent="0.3">
      <c r="A51" t="s">
        <v>18</v>
      </c>
      <c r="B51">
        <v>0.4</v>
      </c>
      <c r="C51">
        <v>5</v>
      </c>
      <c r="D51">
        <v>180</v>
      </c>
      <c r="E51">
        <v>368387</v>
      </c>
      <c r="F51" t="s">
        <v>11</v>
      </c>
      <c r="G51">
        <v>5806</v>
      </c>
      <c r="H51">
        <v>6331.0999999999904</v>
      </c>
      <c r="K51" s="2" t="s">
        <v>21</v>
      </c>
      <c r="L51" s="9">
        <v>27828.9</v>
      </c>
      <c r="M51" s="9">
        <v>27486.424999999999</v>
      </c>
      <c r="N51" s="8">
        <f t="shared" si="7"/>
        <v>1.2459786967566796E-2</v>
      </c>
      <c r="O51" s="9">
        <v>29122.8999999999</v>
      </c>
      <c r="P51" s="9">
        <v>28324.6</v>
      </c>
      <c r="Q51" s="8">
        <f t="shared" si="8"/>
        <v>2.8183981415444564E-2</v>
      </c>
      <c r="R51" s="9">
        <v>30404.35</v>
      </c>
      <c r="S51" s="9">
        <v>29127.7749999999</v>
      </c>
      <c r="T51" s="8">
        <f t="shared" si="9"/>
        <v>4.3826725522292838E-2</v>
      </c>
    </row>
    <row r="52" spans="1:20" x14ac:dyDescent="0.3">
      <c r="A52" t="s">
        <v>18</v>
      </c>
      <c r="B52">
        <v>0.4</v>
      </c>
      <c r="C52">
        <v>7.5</v>
      </c>
      <c r="D52">
        <v>180</v>
      </c>
      <c r="E52">
        <v>12345</v>
      </c>
      <c r="F52" t="s">
        <v>9</v>
      </c>
      <c r="G52">
        <v>5931</v>
      </c>
      <c r="H52">
        <v>6214.37499999999</v>
      </c>
      <c r="L52" s="9">
        <f>AVERAGE(L40:L51)</f>
        <v>7148.2499999999891</v>
      </c>
      <c r="M52" s="9">
        <f t="shared" ref="M52" si="10">AVERAGE(M40:M51)</f>
        <v>7021.6916666666557</v>
      </c>
      <c r="N52" s="8">
        <f t="shared" ref="N52" si="11">AVERAGE(N40:N51)</f>
        <v>2.6116265661117216E-2</v>
      </c>
      <c r="O52" s="9">
        <f t="shared" ref="O52" si="12">AVERAGE(O40:O51)</f>
        <v>7535.6083333333199</v>
      </c>
      <c r="P52" s="9">
        <f t="shared" ref="P52" si="13">AVERAGE(P40:P51)</f>
        <v>7224.0249999999824</v>
      </c>
      <c r="Q52" s="8">
        <f t="shared" ref="Q52" si="14">AVERAGE(Q40:Q51)</f>
        <v>6.4563089320889749E-2</v>
      </c>
      <c r="R52" s="9">
        <f t="shared" ref="R52" si="15">AVERAGE(R40:R51)</f>
        <v>7916.0895833333334</v>
      </c>
      <c r="S52" s="9">
        <f t="shared" ref="S52" si="16">AVERAGE(S40:S51)</f>
        <v>7423.2437499999896</v>
      </c>
      <c r="T52" s="8">
        <f t="shared" ref="T52" si="17">AVERAGE(T40:T51)</f>
        <v>0.10366040721179892</v>
      </c>
    </row>
    <row r="53" spans="1:20" x14ac:dyDescent="0.3">
      <c r="A53" t="s">
        <v>18</v>
      </c>
      <c r="B53">
        <v>0.4</v>
      </c>
      <c r="C53">
        <v>7.5</v>
      </c>
      <c r="D53">
        <v>180</v>
      </c>
      <c r="E53">
        <v>12345</v>
      </c>
      <c r="F53" t="s">
        <v>11</v>
      </c>
      <c r="G53">
        <v>5802</v>
      </c>
      <c r="H53">
        <v>6543.65</v>
      </c>
    </row>
    <row r="54" spans="1:20" x14ac:dyDescent="0.3">
      <c r="A54" t="s">
        <v>18</v>
      </c>
      <c r="B54">
        <v>0.4</v>
      </c>
      <c r="C54">
        <v>7.5</v>
      </c>
      <c r="D54">
        <v>180</v>
      </c>
      <c r="E54">
        <v>435451</v>
      </c>
      <c r="F54" t="s">
        <v>9</v>
      </c>
      <c r="G54">
        <v>5945</v>
      </c>
      <c r="H54">
        <v>6198.9499999999898</v>
      </c>
    </row>
    <row r="55" spans="1:20" x14ac:dyDescent="0.3">
      <c r="A55" t="s">
        <v>18</v>
      </c>
      <c r="B55">
        <v>0.4</v>
      </c>
      <c r="C55">
        <v>7.5</v>
      </c>
      <c r="D55">
        <v>180</v>
      </c>
      <c r="E55">
        <v>435451</v>
      </c>
      <c r="F55" t="s">
        <v>11</v>
      </c>
      <c r="G55">
        <v>5800</v>
      </c>
      <c r="H55">
        <v>6813.2999999999902</v>
      </c>
    </row>
    <row r="56" spans="1:20" x14ac:dyDescent="0.3">
      <c r="A56" t="s">
        <v>18</v>
      </c>
      <c r="B56">
        <v>0.4</v>
      </c>
      <c r="C56">
        <v>7.5</v>
      </c>
      <c r="D56">
        <v>180</v>
      </c>
      <c r="E56">
        <v>54268</v>
      </c>
      <c r="F56" t="s">
        <v>9</v>
      </c>
      <c r="G56">
        <v>5914</v>
      </c>
      <c r="H56">
        <v>6251.15</v>
      </c>
    </row>
    <row r="57" spans="1:20" x14ac:dyDescent="0.3">
      <c r="A57" t="s">
        <v>18</v>
      </c>
      <c r="B57">
        <v>0.4</v>
      </c>
      <c r="C57">
        <v>7.5</v>
      </c>
      <c r="D57">
        <v>180</v>
      </c>
      <c r="E57">
        <v>54268</v>
      </c>
      <c r="F57" t="s">
        <v>11</v>
      </c>
      <c r="G57">
        <v>5813</v>
      </c>
      <c r="H57">
        <v>6726.5749999999998</v>
      </c>
    </row>
    <row r="58" spans="1:20" x14ac:dyDescent="0.3">
      <c r="A58" t="s">
        <v>18</v>
      </c>
      <c r="B58">
        <v>0.4</v>
      </c>
      <c r="C58">
        <v>7.5</v>
      </c>
      <c r="D58">
        <v>180</v>
      </c>
      <c r="E58">
        <v>68813</v>
      </c>
      <c r="F58" t="s">
        <v>9</v>
      </c>
      <c r="G58">
        <v>5929</v>
      </c>
      <c r="H58">
        <v>6205.375</v>
      </c>
    </row>
    <row r="59" spans="1:20" x14ac:dyDescent="0.3">
      <c r="A59" t="s">
        <v>18</v>
      </c>
      <c r="B59">
        <v>0.4</v>
      </c>
      <c r="C59">
        <v>7.5</v>
      </c>
      <c r="D59">
        <v>180</v>
      </c>
      <c r="E59">
        <v>68813</v>
      </c>
      <c r="F59" t="s">
        <v>11</v>
      </c>
      <c r="G59">
        <v>5797</v>
      </c>
      <c r="H59">
        <v>6790.1499999999896</v>
      </c>
    </row>
    <row r="60" spans="1:20" x14ac:dyDescent="0.3">
      <c r="A60" t="s">
        <v>18</v>
      </c>
      <c r="B60">
        <v>0.4</v>
      </c>
      <c r="C60">
        <v>7.5</v>
      </c>
      <c r="D60">
        <v>180</v>
      </c>
      <c r="E60">
        <v>368387</v>
      </c>
      <c r="F60" t="s">
        <v>9</v>
      </c>
      <c r="G60">
        <v>5975</v>
      </c>
      <c r="H60">
        <v>6228.7749999999996</v>
      </c>
    </row>
    <row r="61" spans="1:20" x14ac:dyDescent="0.3">
      <c r="A61" t="s">
        <v>18</v>
      </c>
      <c r="B61">
        <v>0.4</v>
      </c>
      <c r="C61">
        <v>7.5</v>
      </c>
      <c r="D61">
        <v>180</v>
      </c>
      <c r="E61">
        <v>368387</v>
      </c>
      <c r="F61" t="s">
        <v>11</v>
      </c>
      <c r="G61">
        <v>5808</v>
      </c>
      <c r="H61">
        <v>6789.9750000000004</v>
      </c>
    </row>
    <row r="62" spans="1:20" x14ac:dyDescent="0.3">
      <c r="A62" t="s">
        <v>19</v>
      </c>
      <c r="B62">
        <v>0.4</v>
      </c>
      <c r="C62">
        <v>2.5</v>
      </c>
      <c r="D62">
        <v>180</v>
      </c>
      <c r="E62">
        <v>12345</v>
      </c>
      <c r="F62" t="s">
        <v>9</v>
      </c>
      <c r="G62">
        <v>6550</v>
      </c>
      <c r="H62">
        <v>6715.3499999999904</v>
      </c>
    </row>
    <row r="63" spans="1:20" x14ac:dyDescent="0.3">
      <c r="A63" t="s">
        <v>19</v>
      </c>
      <c r="B63">
        <v>0.4</v>
      </c>
      <c r="C63">
        <v>2.5</v>
      </c>
      <c r="D63">
        <v>180</v>
      </c>
      <c r="E63">
        <v>12345</v>
      </c>
      <c r="F63" t="s">
        <v>11</v>
      </c>
      <c r="G63">
        <v>6491</v>
      </c>
      <c r="H63">
        <v>6798.49999999999</v>
      </c>
    </row>
    <row r="64" spans="1:20" x14ac:dyDescent="0.3">
      <c r="A64" t="s">
        <v>19</v>
      </c>
      <c r="B64">
        <v>0.4</v>
      </c>
      <c r="C64">
        <v>2.5</v>
      </c>
      <c r="D64">
        <v>180</v>
      </c>
      <c r="E64">
        <v>435451</v>
      </c>
      <c r="F64" t="s">
        <v>9</v>
      </c>
      <c r="G64">
        <v>6549</v>
      </c>
      <c r="H64">
        <v>6699.4749999999904</v>
      </c>
    </row>
    <row r="65" spans="1:8" x14ac:dyDescent="0.3">
      <c r="A65" t="s">
        <v>19</v>
      </c>
      <c r="B65">
        <v>0.4</v>
      </c>
      <c r="C65">
        <v>2.5</v>
      </c>
      <c r="D65">
        <v>180</v>
      </c>
      <c r="E65">
        <v>435451</v>
      </c>
      <c r="F65" t="s">
        <v>11</v>
      </c>
      <c r="G65">
        <v>6497</v>
      </c>
      <c r="H65">
        <v>6800.6749999999902</v>
      </c>
    </row>
    <row r="66" spans="1:8" x14ac:dyDescent="0.3">
      <c r="A66" t="s">
        <v>19</v>
      </c>
      <c r="B66">
        <v>0.4</v>
      </c>
      <c r="C66">
        <v>2.5</v>
      </c>
      <c r="D66">
        <v>180</v>
      </c>
      <c r="E66">
        <v>54268</v>
      </c>
      <c r="F66" t="s">
        <v>9</v>
      </c>
      <c r="G66">
        <v>6526</v>
      </c>
      <c r="H66">
        <v>6678.4750000000004</v>
      </c>
    </row>
    <row r="67" spans="1:8" x14ac:dyDescent="0.3">
      <c r="A67" t="s">
        <v>19</v>
      </c>
      <c r="B67">
        <v>0.4</v>
      </c>
      <c r="C67">
        <v>2.5</v>
      </c>
      <c r="D67">
        <v>180</v>
      </c>
      <c r="E67">
        <v>54268</v>
      </c>
      <c r="F67" t="s">
        <v>11</v>
      </c>
      <c r="G67">
        <v>6483</v>
      </c>
      <c r="H67">
        <v>6904.12499999999</v>
      </c>
    </row>
    <row r="68" spans="1:8" x14ac:dyDescent="0.3">
      <c r="A68" t="s">
        <v>19</v>
      </c>
      <c r="B68">
        <v>0.4</v>
      </c>
      <c r="C68">
        <v>2.5</v>
      </c>
      <c r="D68">
        <v>180</v>
      </c>
      <c r="E68">
        <v>68813</v>
      </c>
      <c r="F68" t="s">
        <v>9</v>
      </c>
      <c r="G68">
        <v>6624</v>
      </c>
      <c r="H68">
        <v>6762.0499999999902</v>
      </c>
    </row>
    <row r="69" spans="1:8" x14ac:dyDescent="0.3">
      <c r="A69" t="s">
        <v>19</v>
      </c>
      <c r="B69">
        <v>0.4</v>
      </c>
      <c r="C69">
        <v>2.5</v>
      </c>
      <c r="D69">
        <v>180</v>
      </c>
      <c r="E69">
        <v>68813</v>
      </c>
      <c r="F69" t="s">
        <v>11</v>
      </c>
      <c r="G69">
        <v>6482</v>
      </c>
      <c r="H69">
        <v>6824.1750000000002</v>
      </c>
    </row>
    <row r="70" spans="1:8" x14ac:dyDescent="0.3">
      <c r="A70" t="s">
        <v>19</v>
      </c>
      <c r="B70">
        <v>0.4</v>
      </c>
      <c r="C70">
        <v>2.5</v>
      </c>
      <c r="D70">
        <v>180</v>
      </c>
      <c r="E70">
        <v>368387</v>
      </c>
      <c r="F70" t="s">
        <v>9</v>
      </c>
      <c r="G70">
        <v>6606</v>
      </c>
      <c r="H70">
        <v>6734.6750000000002</v>
      </c>
    </row>
    <row r="71" spans="1:8" x14ac:dyDescent="0.3">
      <c r="A71" t="s">
        <v>19</v>
      </c>
      <c r="B71">
        <v>0.4</v>
      </c>
      <c r="C71">
        <v>2.5</v>
      </c>
      <c r="D71">
        <v>180</v>
      </c>
      <c r="E71">
        <v>368387</v>
      </c>
      <c r="F71" t="s">
        <v>11</v>
      </c>
      <c r="G71">
        <v>6501</v>
      </c>
      <c r="H71">
        <v>6903.8</v>
      </c>
    </row>
    <row r="72" spans="1:8" x14ac:dyDescent="0.3">
      <c r="A72" t="s">
        <v>19</v>
      </c>
      <c r="B72">
        <v>0.4</v>
      </c>
      <c r="C72">
        <v>5</v>
      </c>
      <c r="D72">
        <v>180</v>
      </c>
      <c r="E72">
        <v>12345</v>
      </c>
      <c r="F72" t="s">
        <v>9</v>
      </c>
      <c r="G72">
        <v>6778</v>
      </c>
      <c r="H72">
        <v>7046.2</v>
      </c>
    </row>
    <row r="73" spans="1:8" x14ac:dyDescent="0.3">
      <c r="A73" t="s">
        <v>19</v>
      </c>
      <c r="B73">
        <v>0.4</v>
      </c>
      <c r="C73">
        <v>5</v>
      </c>
      <c r="D73">
        <v>180</v>
      </c>
      <c r="E73">
        <v>12345</v>
      </c>
      <c r="F73" t="s">
        <v>11</v>
      </c>
      <c r="G73">
        <v>6491</v>
      </c>
      <c r="H73">
        <v>7233.7</v>
      </c>
    </row>
    <row r="74" spans="1:8" x14ac:dyDescent="0.3">
      <c r="A74" t="s">
        <v>19</v>
      </c>
      <c r="B74">
        <v>0.4</v>
      </c>
      <c r="C74">
        <v>5</v>
      </c>
      <c r="D74">
        <v>180</v>
      </c>
      <c r="E74">
        <v>435451</v>
      </c>
      <c r="F74" t="s">
        <v>9</v>
      </c>
      <c r="G74">
        <v>6739</v>
      </c>
      <c r="H74">
        <v>7061.2999999999902</v>
      </c>
    </row>
    <row r="75" spans="1:8" x14ac:dyDescent="0.3">
      <c r="A75" t="s">
        <v>19</v>
      </c>
      <c r="B75">
        <v>0.4</v>
      </c>
      <c r="C75">
        <v>5</v>
      </c>
      <c r="D75">
        <v>180</v>
      </c>
      <c r="E75">
        <v>435451</v>
      </c>
      <c r="F75" t="s">
        <v>11</v>
      </c>
      <c r="G75">
        <v>6504</v>
      </c>
      <c r="H75">
        <v>7207.35</v>
      </c>
    </row>
    <row r="76" spans="1:8" x14ac:dyDescent="0.3">
      <c r="A76" t="s">
        <v>19</v>
      </c>
      <c r="B76">
        <v>0.4</v>
      </c>
      <c r="C76">
        <v>5</v>
      </c>
      <c r="D76">
        <v>180</v>
      </c>
      <c r="E76">
        <v>54268</v>
      </c>
      <c r="F76" t="s">
        <v>9</v>
      </c>
      <c r="G76">
        <v>6729</v>
      </c>
      <c r="H76">
        <v>7000.1999999999898</v>
      </c>
    </row>
    <row r="77" spans="1:8" x14ac:dyDescent="0.3">
      <c r="A77" t="s">
        <v>19</v>
      </c>
      <c r="B77">
        <v>0.4</v>
      </c>
      <c r="C77">
        <v>5</v>
      </c>
      <c r="D77">
        <v>180</v>
      </c>
      <c r="E77">
        <v>54268</v>
      </c>
      <c r="F77" t="s">
        <v>11</v>
      </c>
      <c r="G77">
        <v>6483</v>
      </c>
      <c r="H77">
        <v>7368.74999999999</v>
      </c>
    </row>
    <row r="78" spans="1:8" x14ac:dyDescent="0.3">
      <c r="A78" t="s">
        <v>19</v>
      </c>
      <c r="B78">
        <v>0.4</v>
      </c>
      <c r="C78">
        <v>5</v>
      </c>
      <c r="D78">
        <v>180</v>
      </c>
      <c r="E78">
        <v>68813</v>
      </c>
      <c r="F78" t="s">
        <v>9</v>
      </c>
      <c r="G78">
        <v>6713</v>
      </c>
      <c r="H78">
        <v>7009.6</v>
      </c>
    </row>
    <row r="79" spans="1:8" x14ac:dyDescent="0.3">
      <c r="A79" t="s">
        <v>19</v>
      </c>
      <c r="B79">
        <v>0.4</v>
      </c>
      <c r="C79">
        <v>5</v>
      </c>
      <c r="D79">
        <v>180</v>
      </c>
      <c r="E79">
        <v>68813</v>
      </c>
      <c r="F79" t="s">
        <v>11</v>
      </c>
      <c r="G79">
        <v>6482</v>
      </c>
      <c r="H79">
        <v>7268.8499999999904</v>
      </c>
    </row>
    <row r="80" spans="1:8" x14ac:dyDescent="0.3">
      <c r="A80" t="s">
        <v>19</v>
      </c>
      <c r="B80">
        <v>0.4</v>
      </c>
      <c r="C80">
        <v>5</v>
      </c>
      <c r="D80">
        <v>180</v>
      </c>
      <c r="E80">
        <v>368387</v>
      </c>
      <c r="F80" t="s">
        <v>9</v>
      </c>
      <c r="G80">
        <v>6744</v>
      </c>
      <c r="H80">
        <v>7044.85</v>
      </c>
    </row>
    <row r="81" spans="1:8" x14ac:dyDescent="0.3">
      <c r="A81" t="s">
        <v>19</v>
      </c>
      <c r="B81">
        <v>0.4</v>
      </c>
      <c r="C81">
        <v>5</v>
      </c>
      <c r="D81">
        <v>180</v>
      </c>
      <c r="E81">
        <v>368387</v>
      </c>
      <c r="F81" t="s">
        <v>11</v>
      </c>
      <c r="G81">
        <v>6501</v>
      </c>
      <c r="H81">
        <v>7359.8</v>
      </c>
    </row>
    <row r="82" spans="1:8" x14ac:dyDescent="0.3">
      <c r="A82" t="s">
        <v>19</v>
      </c>
      <c r="B82">
        <v>0.4</v>
      </c>
      <c r="C82">
        <v>7.5</v>
      </c>
      <c r="D82">
        <v>180</v>
      </c>
      <c r="E82">
        <v>12345</v>
      </c>
      <c r="F82" t="s">
        <v>9</v>
      </c>
      <c r="G82">
        <v>6810</v>
      </c>
      <c r="H82">
        <v>7142.9249999999902</v>
      </c>
    </row>
    <row r="83" spans="1:8" x14ac:dyDescent="0.3">
      <c r="A83" t="s">
        <v>19</v>
      </c>
      <c r="B83">
        <v>0.4</v>
      </c>
      <c r="C83">
        <v>7.5</v>
      </c>
      <c r="D83">
        <v>180</v>
      </c>
      <c r="E83">
        <v>12345</v>
      </c>
      <c r="F83" t="s">
        <v>11</v>
      </c>
      <c r="G83">
        <v>6491</v>
      </c>
      <c r="H83">
        <v>7694.8</v>
      </c>
    </row>
    <row r="84" spans="1:8" x14ac:dyDescent="0.3">
      <c r="A84" t="s">
        <v>19</v>
      </c>
      <c r="B84">
        <v>0.4</v>
      </c>
      <c r="C84">
        <v>7.5</v>
      </c>
      <c r="D84">
        <v>180</v>
      </c>
      <c r="E84">
        <v>435451</v>
      </c>
      <c r="F84" t="s">
        <v>9</v>
      </c>
      <c r="G84">
        <v>6802</v>
      </c>
      <c r="H84">
        <v>7250.2749999999996</v>
      </c>
    </row>
    <row r="85" spans="1:8" x14ac:dyDescent="0.3">
      <c r="A85" t="s">
        <v>19</v>
      </c>
      <c r="B85">
        <v>0.4</v>
      </c>
      <c r="C85">
        <v>7.5</v>
      </c>
      <c r="D85">
        <v>180</v>
      </c>
      <c r="E85">
        <v>435451</v>
      </c>
      <c r="F85" t="s">
        <v>11</v>
      </c>
      <c r="G85">
        <v>6470</v>
      </c>
      <c r="H85">
        <v>7617.7749999999996</v>
      </c>
    </row>
    <row r="86" spans="1:8" x14ac:dyDescent="0.3">
      <c r="A86" t="s">
        <v>19</v>
      </c>
      <c r="B86">
        <v>0.4</v>
      </c>
      <c r="C86">
        <v>7.5</v>
      </c>
      <c r="D86">
        <v>180</v>
      </c>
      <c r="E86">
        <v>54268</v>
      </c>
      <c r="F86" t="s">
        <v>9</v>
      </c>
      <c r="G86">
        <v>6845</v>
      </c>
      <c r="H86">
        <v>7324.4250000000002</v>
      </c>
    </row>
    <row r="87" spans="1:8" x14ac:dyDescent="0.3">
      <c r="A87" t="s">
        <v>19</v>
      </c>
      <c r="B87">
        <v>0.4</v>
      </c>
      <c r="C87">
        <v>7.5</v>
      </c>
      <c r="D87">
        <v>180</v>
      </c>
      <c r="E87">
        <v>54268</v>
      </c>
      <c r="F87" t="s">
        <v>11</v>
      </c>
      <c r="G87">
        <v>6468</v>
      </c>
      <c r="H87">
        <v>7842.625</v>
      </c>
    </row>
    <row r="88" spans="1:8" x14ac:dyDescent="0.3">
      <c r="A88" t="s">
        <v>19</v>
      </c>
      <c r="B88">
        <v>0.4</v>
      </c>
      <c r="C88">
        <v>7.5</v>
      </c>
      <c r="D88">
        <v>180</v>
      </c>
      <c r="E88">
        <v>68813</v>
      </c>
      <c r="F88" t="s">
        <v>9</v>
      </c>
      <c r="G88">
        <v>6784</v>
      </c>
      <c r="H88">
        <v>7210.4749999999904</v>
      </c>
    </row>
    <row r="89" spans="1:8" x14ac:dyDescent="0.3">
      <c r="A89" t="s">
        <v>19</v>
      </c>
      <c r="B89">
        <v>0.4</v>
      </c>
      <c r="C89">
        <v>7.5</v>
      </c>
      <c r="D89">
        <v>180</v>
      </c>
      <c r="E89">
        <v>68813</v>
      </c>
      <c r="F89" t="s">
        <v>11</v>
      </c>
      <c r="G89">
        <v>6480</v>
      </c>
      <c r="H89">
        <v>7745.95</v>
      </c>
    </row>
    <row r="90" spans="1:8" x14ac:dyDescent="0.3">
      <c r="A90" t="s">
        <v>19</v>
      </c>
      <c r="B90">
        <v>0.4</v>
      </c>
      <c r="C90">
        <v>7.5</v>
      </c>
      <c r="D90">
        <v>180</v>
      </c>
      <c r="E90">
        <v>368387</v>
      </c>
      <c r="F90" t="s">
        <v>9</v>
      </c>
      <c r="G90">
        <v>6738</v>
      </c>
      <c r="H90">
        <v>7255.6</v>
      </c>
    </row>
    <row r="91" spans="1:8" x14ac:dyDescent="0.3">
      <c r="A91" t="s">
        <v>19</v>
      </c>
      <c r="B91">
        <v>0.4</v>
      </c>
      <c r="C91">
        <v>7.5</v>
      </c>
      <c r="D91">
        <v>180</v>
      </c>
      <c r="E91">
        <v>368387</v>
      </c>
      <c r="F91" t="s">
        <v>11</v>
      </c>
      <c r="G91">
        <v>6501</v>
      </c>
      <c r="H91">
        <v>7869.5249999999996</v>
      </c>
    </row>
    <row r="92" spans="1:8" x14ac:dyDescent="0.3">
      <c r="A92" t="s">
        <v>20</v>
      </c>
      <c r="B92">
        <v>0.4</v>
      </c>
      <c r="C92">
        <v>2.5</v>
      </c>
      <c r="D92">
        <v>180</v>
      </c>
      <c r="E92">
        <v>12345</v>
      </c>
      <c r="F92" t="s">
        <v>9</v>
      </c>
      <c r="G92">
        <v>10995</v>
      </c>
      <c r="H92">
        <v>11325.0999999999</v>
      </c>
    </row>
    <row r="93" spans="1:8" x14ac:dyDescent="0.3">
      <c r="A93" t="s">
        <v>20</v>
      </c>
      <c r="B93">
        <v>0.4</v>
      </c>
      <c r="C93">
        <v>2.5</v>
      </c>
      <c r="D93">
        <v>180</v>
      </c>
      <c r="E93">
        <v>12345</v>
      </c>
      <c r="F93" t="s">
        <v>11</v>
      </c>
      <c r="G93">
        <v>10919</v>
      </c>
      <c r="H93">
        <v>11512.875</v>
      </c>
    </row>
    <row r="94" spans="1:8" x14ac:dyDescent="0.3">
      <c r="A94" t="s">
        <v>20</v>
      </c>
      <c r="B94">
        <v>0.4</v>
      </c>
      <c r="C94">
        <v>2.5</v>
      </c>
      <c r="D94">
        <v>180</v>
      </c>
      <c r="E94">
        <v>435451</v>
      </c>
      <c r="F94" t="s">
        <v>9</v>
      </c>
      <c r="G94">
        <v>11017</v>
      </c>
      <c r="H94">
        <v>11345.85</v>
      </c>
    </row>
    <row r="95" spans="1:8" x14ac:dyDescent="0.3">
      <c r="A95" t="s">
        <v>20</v>
      </c>
      <c r="B95">
        <v>0.4</v>
      </c>
      <c r="C95">
        <v>2.5</v>
      </c>
      <c r="D95">
        <v>180</v>
      </c>
      <c r="E95">
        <v>435451</v>
      </c>
      <c r="F95" t="s">
        <v>11</v>
      </c>
      <c r="G95">
        <v>10925</v>
      </c>
      <c r="H95">
        <v>11406</v>
      </c>
    </row>
    <row r="96" spans="1:8" x14ac:dyDescent="0.3">
      <c r="A96" t="s">
        <v>20</v>
      </c>
      <c r="B96">
        <v>0.4</v>
      </c>
      <c r="C96">
        <v>2.5</v>
      </c>
      <c r="D96">
        <v>180</v>
      </c>
      <c r="E96">
        <v>54268</v>
      </c>
      <c r="F96" t="s">
        <v>9</v>
      </c>
      <c r="G96">
        <v>10933</v>
      </c>
      <c r="H96">
        <v>11288.725</v>
      </c>
    </row>
    <row r="97" spans="1:8" x14ac:dyDescent="0.3">
      <c r="A97" t="s">
        <v>20</v>
      </c>
      <c r="B97">
        <v>0.4</v>
      </c>
      <c r="C97">
        <v>2.5</v>
      </c>
      <c r="D97">
        <v>180</v>
      </c>
      <c r="E97">
        <v>54268</v>
      </c>
      <c r="F97" t="s">
        <v>11</v>
      </c>
      <c r="G97">
        <v>10887</v>
      </c>
      <c r="H97">
        <v>11442.975</v>
      </c>
    </row>
    <row r="98" spans="1:8" x14ac:dyDescent="0.3">
      <c r="A98" t="s">
        <v>20</v>
      </c>
      <c r="B98">
        <v>0.4</v>
      </c>
      <c r="C98">
        <v>2.5</v>
      </c>
      <c r="D98">
        <v>180</v>
      </c>
      <c r="E98">
        <v>68813</v>
      </c>
      <c r="F98" t="s">
        <v>9</v>
      </c>
      <c r="G98">
        <v>11036</v>
      </c>
      <c r="H98">
        <v>11275.6</v>
      </c>
    </row>
    <row r="99" spans="1:8" x14ac:dyDescent="0.3">
      <c r="A99" t="s">
        <v>20</v>
      </c>
      <c r="B99">
        <v>0.4</v>
      </c>
      <c r="C99">
        <v>2.5</v>
      </c>
      <c r="D99">
        <v>180</v>
      </c>
      <c r="E99">
        <v>68813</v>
      </c>
      <c r="F99" t="s">
        <v>11</v>
      </c>
      <c r="G99">
        <v>10925</v>
      </c>
      <c r="H99">
        <v>11530.625</v>
      </c>
    </row>
    <row r="100" spans="1:8" x14ac:dyDescent="0.3">
      <c r="A100" t="s">
        <v>20</v>
      </c>
      <c r="B100">
        <v>0.4</v>
      </c>
      <c r="C100">
        <v>2.5</v>
      </c>
      <c r="D100">
        <v>180</v>
      </c>
      <c r="E100">
        <v>368387</v>
      </c>
      <c r="F100" t="s">
        <v>9</v>
      </c>
      <c r="G100">
        <v>10986</v>
      </c>
      <c r="H100">
        <v>11306.6</v>
      </c>
    </row>
    <row r="101" spans="1:8" x14ac:dyDescent="0.3">
      <c r="A101" t="s">
        <v>20</v>
      </c>
      <c r="B101">
        <v>0.4</v>
      </c>
      <c r="C101">
        <v>2.5</v>
      </c>
      <c r="D101">
        <v>180</v>
      </c>
      <c r="E101">
        <v>368387</v>
      </c>
      <c r="F101" t="s">
        <v>11</v>
      </c>
      <c r="G101">
        <v>10913</v>
      </c>
      <c r="H101">
        <v>11414.025</v>
      </c>
    </row>
    <row r="102" spans="1:8" x14ac:dyDescent="0.3">
      <c r="A102" t="s">
        <v>20</v>
      </c>
      <c r="B102">
        <v>0.4</v>
      </c>
      <c r="C102">
        <v>5</v>
      </c>
      <c r="D102">
        <v>180</v>
      </c>
      <c r="E102">
        <v>12345</v>
      </c>
      <c r="F102" t="s">
        <v>9</v>
      </c>
      <c r="G102">
        <v>11135</v>
      </c>
      <c r="H102">
        <v>11680.7</v>
      </c>
    </row>
    <row r="103" spans="1:8" x14ac:dyDescent="0.3">
      <c r="A103" t="s">
        <v>20</v>
      </c>
      <c r="B103">
        <v>0.4</v>
      </c>
      <c r="C103">
        <v>5</v>
      </c>
      <c r="D103">
        <v>180</v>
      </c>
      <c r="E103">
        <v>12345</v>
      </c>
      <c r="F103" t="s">
        <v>11</v>
      </c>
      <c r="G103">
        <v>10919</v>
      </c>
      <c r="H103">
        <v>12107.25</v>
      </c>
    </row>
    <row r="104" spans="1:8" x14ac:dyDescent="0.3">
      <c r="A104" t="s">
        <v>20</v>
      </c>
      <c r="B104">
        <v>0.4</v>
      </c>
      <c r="C104">
        <v>5</v>
      </c>
      <c r="D104">
        <v>180</v>
      </c>
      <c r="E104">
        <v>435451</v>
      </c>
      <c r="F104" t="s">
        <v>9</v>
      </c>
      <c r="G104">
        <v>11130</v>
      </c>
      <c r="H104">
        <v>11664.7</v>
      </c>
    </row>
    <row r="105" spans="1:8" x14ac:dyDescent="0.3">
      <c r="A105" t="s">
        <v>20</v>
      </c>
      <c r="B105">
        <v>0.4</v>
      </c>
      <c r="C105">
        <v>5</v>
      </c>
      <c r="D105">
        <v>180</v>
      </c>
      <c r="E105">
        <v>435451</v>
      </c>
      <c r="F105" t="s">
        <v>11</v>
      </c>
      <c r="G105">
        <v>10931</v>
      </c>
      <c r="H105">
        <v>11935</v>
      </c>
    </row>
    <row r="106" spans="1:8" x14ac:dyDescent="0.3">
      <c r="A106" t="s">
        <v>20</v>
      </c>
      <c r="B106">
        <v>0.4</v>
      </c>
      <c r="C106">
        <v>5</v>
      </c>
      <c r="D106">
        <v>180</v>
      </c>
      <c r="E106">
        <v>54268</v>
      </c>
      <c r="F106" t="s">
        <v>9</v>
      </c>
      <c r="G106">
        <v>10992</v>
      </c>
      <c r="H106">
        <v>11647.449999999901</v>
      </c>
    </row>
    <row r="107" spans="1:8" x14ac:dyDescent="0.3">
      <c r="A107" t="s">
        <v>20</v>
      </c>
      <c r="B107">
        <v>0.4</v>
      </c>
      <c r="C107">
        <v>5</v>
      </c>
      <c r="D107">
        <v>180</v>
      </c>
      <c r="E107">
        <v>54268</v>
      </c>
      <c r="F107" t="s">
        <v>11</v>
      </c>
      <c r="G107">
        <v>10887</v>
      </c>
      <c r="H107">
        <v>12000.949999999901</v>
      </c>
    </row>
    <row r="108" spans="1:8" x14ac:dyDescent="0.3">
      <c r="A108" t="s">
        <v>20</v>
      </c>
      <c r="B108">
        <v>0.4</v>
      </c>
      <c r="C108">
        <v>5</v>
      </c>
      <c r="D108">
        <v>180</v>
      </c>
      <c r="E108">
        <v>68813</v>
      </c>
      <c r="F108" t="s">
        <v>9</v>
      </c>
      <c r="G108">
        <v>11126</v>
      </c>
      <c r="H108">
        <v>11611.2</v>
      </c>
    </row>
    <row r="109" spans="1:8" x14ac:dyDescent="0.3">
      <c r="A109" t="s">
        <v>20</v>
      </c>
      <c r="B109">
        <v>0.4</v>
      </c>
      <c r="C109">
        <v>5</v>
      </c>
      <c r="D109">
        <v>180</v>
      </c>
      <c r="E109">
        <v>68813</v>
      </c>
      <c r="F109" t="s">
        <v>11</v>
      </c>
      <c r="G109">
        <v>10925</v>
      </c>
      <c r="H109">
        <v>12128.75</v>
      </c>
    </row>
    <row r="110" spans="1:8" x14ac:dyDescent="0.3">
      <c r="A110" t="s">
        <v>20</v>
      </c>
      <c r="B110">
        <v>0.4</v>
      </c>
      <c r="C110">
        <v>5</v>
      </c>
      <c r="D110">
        <v>180</v>
      </c>
      <c r="E110">
        <v>368387</v>
      </c>
      <c r="F110" t="s">
        <v>9</v>
      </c>
      <c r="G110">
        <v>10992</v>
      </c>
      <c r="H110">
        <v>11548.199999999901</v>
      </c>
    </row>
    <row r="111" spans="1:8" x14ac:dyDescent="0.3">
      <c r="A111" t="s">
        <v>20</v>
      </c>
      <c r="B111">
        <v>0.4</v>
      </c>
      <c r="C111">
        <v>5</v>
      </c>
      <c r="D111">
        <v>180</v>
      </c>
      <c r="E111">
        <v>368387</v>
      </c>
      <c r="F111" t="s">
        <v>11</v>
      </c>
      <c r="G111">
        <v>10913</v>
      </c>
      <c r="H111">
        <v>11935.05</v>
      </c>
    </row>
    <row r="112" spans="1:8" x14ac:dyDescent="0.3">
      <c r="A112" t="s">
        <v>20</v>
      </c>
      <c r="B112">
        <v>0.4</v>
      </c>
      <c r="C112">
        <v>7.5</v>
      </c>
      <c r="D112">
        <v>180</v>
      </c>
      <c r="E112">
        <v>12345</v>
      </c>
      <c r="F112" t="s">
        <v>9</v>
      </c>
      <c r="G112">
        <v>11179</v>
      </c>
      <c r="H112">
        <v>11896.8</v>
      </c>
    </row>
    <row r="113" spans="1:8" x14ac:dyDescent="0.3">
      <c r="A113" t="s">
        <v>20</v>
      </c>
      <c r="B113">
        <v>0.4</v>
      </c>
      <c r="C113">
        <v>7.5</v>
      </c>
      <c r="D113">
        <v>180</v>
      </c>
      <c r="E113">
        <v>12345</v>
      </c>
      <c r="F113" t="s">
        <v>11</v>
      </c>
      <c r="G113">
        <v>10919</v>
      </c>
      <c r="H113">
        <v>12703.3749999999</v>
      </c>
    </row>
    <row r="114" spans="1:8" x14ac:dyDescent="0.3">
      <c r="A114" t="s">
        <v>20</v>
      </c>
      <c r="B114">
        <v>0.4</v>
      </c>
      <c r="C114">
        <v>7.5</v>
      </c>
      <c r="D114">
        <v>180</v>
      </c>
      <c r="E114">
        <v>435451</v>
      </c>
      <c r="F114" t="s">
        <v>9</v>
      </c>
      <c r="G114">
        <v>11181</v>
      </c>
      <c r="H114">
        <v>12002.525</v>
      </c>
    </row>
    <row r="115" spans="1:8" x14ac:dyDescent="0.3">
      <c r="A115" t="s">
        <v>20</v>
      </c>
      <c r="B115">
        <v>0.4</v>
      </c>
      <c r="C115">
        <v>7.5</v>
      </c>
      <c r="D115">
        <v>180</v>
      </c>
      <c r="E115">
        <v>435451</v>
      </c>
      <c r="F115" t="s">
        <v>11</v>
      </c>
      <c r="G115">
        <v>10931</v>
      </c>
      <c r="H115">
        <v>12463.9999999999</v>
      </c>
    </row>
    <row r="116" spans="1:8" x14ac:dyDescent="0.3">
      <c r="A116" t="s">
        <v>20</v>
      </c>
      <c r="B116">
        <v>0.4</v>
      </c>
      <c r="C116">
        <v>7.5</v>
      </c>
      <c r="D116">
        <v>180</v>
      </c>
      <c r="E116">
        <v>54268</v>
      </c>
      <c r="F116" t="s">
        <v>9</v>
      </c>
      <c r="G116">
        <v>11257</v>
      </c>
      <c r="H116">
        <v>12065.8</v>
      </c>
    </row>
    <row r="117" spans="1:8" x14ac:dyDescent="0.3">
      <c r="A117" t="s">
        <v>20</v>
      </c>
      <c r="B117">
        <v>0.4</v>
      </c>
      <c r="C117">
        <v>7.5</v>
      </c>
      <c r="D117">
        <v>180</v>
      </c>
      <c r="E117">
        <v>54268</v>
      </c>
      <c r="F117" t="s">
        <v>11</v>
      </c>
      <c r="G117">
        <v>10887</v>
      </c>
      <c r="H117">
        <v>12608.3749999999</v>
      </c>
    </row>
    <row r="118" spans="1:8" x14ac:dyDescent="0.3">
      <c r="A118" t="s">
        <v>20</v>
      </c>
      <c r="B118">
        <v>0.4</v>
      </c>
      <c r="C118">
        <v>7.5</v>
      </c>
      <c r="D118">
        <v>180</v>
      </c>
      <c r="E118">
        <v>68813</v>
      </c>
      <c r="F118" t="s">
        <v>9</v>
      </c>
      <c r="G118">
        <v>11086</v>
      </c>
      <c r="H118">
        <v>11900.424999999999</v>
      </c>
    </row>
    <row r="119" spans="1:8" x14ac:dyDescent="0.3">
      <c r="A119" t="s">
        <v>20</v>
      </c>
      <c r="B119">
        <v>0.4</v>
      </c>
      <c r="C119">
        <v>7.5</v>
      </c>
      <c r="D119">
        <v>180</v>
      </c>
      <c r="E119">
        <v>68813</v>
      </c>
      <c r="F119" t="s">
        <v>11</v>
      </c>
      <c r="G119">
        <v>10926</v>
      </c>
      <c r="H119">
        <v>12735.6249999999</v>
      </c>
    </row>
    <row r="120" spans="1:8" x14ac:dyDescent="0.3">
      <c r="A120" t="s">
        <v>20</v>
      </c>
      <c r="B120">
        <v>0.4</v>
      </c>
      <c r="C120">
        <v>7.5</v>
      </c>
      <c r="D120">
        <v>180</v>
      </c>
      <c r="E120">
        <v>368387</v>
      </c>
      <c r="F120" t="s">
        <v>9</v>
      </c>
      <c r="G120">
        <v>11324</v>
      </c>
      <c r="H120">
        <v>12294.525</v>
      </c>
    </row>
    <row r="121" spans="1:8" x14ac:dyDescent="0.3">
      <c r="A121" t="s">
        <v>20</v>
      </c>
      <c r="B121">
        <v>0.4</v>
      </c>
      <c r="C121">
        <v>7.5</v>
      </c>
      <c r="D121">
        <v>180</v>
      </c>
      <c r="E121">
        <v>368387</v>
      </c>
      <c r="F121" t="s">
        <v>11</v>
      </c>
      <c r="G121">
        <v>10913</v>
      </c>
      <c r="H121">
        <v>12457.924999999999</v>
      </c>
    </row>
    <row r="122" spans="1:8" x14ac:dyDescent="0.3">
      <c r="A122" t="s">
        <v>8</v>
      </c>
      <c r="B122">
        <v>0.4</v>
      </c>
      <c r="C122">
        <v>2.5</v>
      </c>
      <c r="D122">
        <v>180</v>
      </c>
      <c r="E122">
        <v>12345</v>
      </c>
      <c r="F122" t="s">
        <v>9</v>
      </c>
      <c r="G122">
        <v>11630</v>
      </c>
      <c r="H122">
        <v>11927.35</v>
      </c>
    </row>
    <row r="123" spans="1:8" x14ac:dyDescent="0.3">
      <c r="A123" t="s">
        <v>8</v>
      </c>
      <c r="B123">
        <v>0.4</v>
      </c>
      <c r="C123">
        <v>2.5</v>
      </c>
      <c r="D123">
        <v>180</v>
      </c>
      <c r="E123">
        <v>12345</v>
      </c>
      <c r="F123" t="s">
        <v>11</v>
      </c>
      <c r="G123">
        <v>11544</v>
      </c>
      <c r="H123">
        <v>12137.424999999999</v>
      </c>
    </row>
    <row r="124" spans="1:8" x14ac:dyDescent="0.3">
      <c r="A124" t="s">
        <v>8</v>
      </c>
      <c r="B124">
        <v>0.4</v>
      </c>
      <c r="C124">
        <v>2.5</v>
      </c>
      <c r="D124">
        <v>180</v>
      </c>
      <c r="E124">
        <v>435451</v>
      </c>
      <c r="F124" t="s">
        <v>9</v>
      </c>
      <c r="G124">
        <v>11662</v>
      </c>
      <c r="H124">
        <v>11937.525</v>
      </c>
    </row>
    <row r="125" spans="1:8" x14ac:dyDescent="0.3">
      <c r="A125" t="s">
        <v>8</v>
      </c>
      <c r="B125">
        <v>0.4</v>
      </c>
      <c r="C125">
        <v>2.5</v>
      </c>
      <c r="D125">
        <v>180</v>
      </c>
      <c r="E125">
        <v>435451</v>
      </c>
      <c r="F125" t="s">
        <v>11</v>
      </c>
      <c r="G125">
        <v>11559</v>
      </c>
      <c r="H125">
        <v>12151.6</v>
      </c>
    </row>
    <row r="126" spans="1:8" x14ac:dyDescent="0.3">
      <c r="A126" t="s">
        <v>8</v>
      </c>
      <c r="B126">
        <v>0.4</v>
      </c>
      <c r="C126">
        <v>2.5</v>
      </c>
      <c r="D126">
        <v>180</v>
      </c>
      <c r="E126">
        <v>54268</v>
      </c>
      <c r="F126" t="s">
        <v>9</v>
      </c>
      <c r="G126">
        <v>11663</v>
      </c>
      <c r="H126">
        <v>11980.3</v>
      </c>
    </row>
    <row r="127" spans="1:8" x14ac:dyDescent="0.3">
      <c r="A127" t="s">
        <v>8</v>
      </c>
      <c r="B127">
        <v>0.4</v>
      </c>
      <c r="C127">
        <v>2.5</v>
      </c>
      <c r="D127">
        <v>180</v>
      </c>
      <c r="E127">
        <v>54268</v>
      </c>
      <c r="F127" t="s">
        <v>11</v>
      </c>
      <c r="G127">
        <v>11589</v>
      </c>
      <c r="H127">
        <v>12199.4</v>
      </c>
    </row>
    <row r="128" spans="1:8" x14ac:dyDescent="0.3">
      <c r="A128" t="s">
        <v>8</v>
      </c>
      <c r="B128">
        <v>0.4</v>
      </c>
      <c r="C128">
        <v>2.5</v>
      </c>
      <c r="D128">
        <v>180</v>
      </c>
      <c r="E128">
        <v>68813</v>
      </c>
      <c r="F128" t="s">
        <v>9</v>
      </c>
      <c r="G128">
        <v>11649</v>
      </c>
      <c r="H128">
        <v>11882.574999999901</v>
      </c>
    </row>
    <row r="129" spans="1:8" x14ac:dyDescent="0.3">
      <c r="A129" t="s">
        <v>8</v>
      </c>
      <c r="B129">
        <v>0.4</v>
      </c>
      <c r="C129">
        <v>2.5</v>
      </c>
      <c r="D129">
        <v>180</v>
      </c>
      <c r="E129">
        <v>68813</v>
      </c>
      <c r="F129" t="s">
        <v>11</v>
      </c>
      <c r="G129">
        <v>11544</v>
      </c>
      <c r="H129">
        <v>12072.1249999999</v>
      </c>
    </row>
    <row r="130" spans="1:8" x14ac:dyDescent="0.3">
      <c r="A130" t="s">
        <v>8</v>
      </c>
      <c r="B130">
        <v>0.4</v>
      </c>
      <c r="C130">
        <v>2.5</v>
      </c>
      <c r="D130">
        <v>180</v>
      </c>
      <c r="E130">
        <v>368387</v>
      </c>
      <c r="F130" t="s">
        <v>9</v>
      </c>
      <c r="G130">
        <v>11659</v>
      </c>
      <c r="H130">
        <v>11927.174999999999</v>
      </c>
    </row>
    <row r="131" spans="1:8" x14ac:dyDescent="0.3">
      <c r="A131" t="s">
        <v>8</v>
      </c>
      <c r="B131">
        <v>0.4</v>
      </c>
      <c r="C131">
        <v>2.5</v>
      </c>
      <c r="D131">
        <v>180</v>
      </c>
      <c r="E131">
        <v>368387</v>
      </c>
      <c r="F131" t="s">
        <v>11</v>
      </c>
      <c r="G131">
        <v>11531</v>
      </c>
      <c r="H131">
        <v>12078.55</v>
      </c>
    </row>
    <row r="132" spans="1:8" x14ac:dyDescent="0.3">
      <c r="A132" t="s">
        <v>8</v>
      </c>
      <c r="B132">
        <v>0.4</v>
      </c>
      <c r="C132">
        <v>5</v>
      </c>
      <c r="D132">
        <v>180</v>
      </c>
      <c r="E132">
        <v>12345</v>
      </c>
      <c r="F132" t="s">
        <v>9</v>
      </c>
      <c r="G132">
        <v>11748</v>
      </c>
      <c r="H132">
        <v>12324.2</v>
      </c>
    </row>
    <row r="133" spans="1:8" x14ac:dyDescent="0.3">
      <c r="A133" t="s">
        <v>8</v>
      </c>
      <c r="B133">
        <v>0.4</v>
      </c>
      <c r="C133">
        <v>5</v>
      </c>
      <c r="D133">
        <v>180</v>
      </c>
      <c r="E133">
        <v>12345</v>
      </c>
      <c r="F133" t="s">
        <v>11</v>
      </c>
      <c r="G133">
        <v>11544</v>
      </c>
      <c r="H133">
        <v>12825.85</v>
      </c>
    </row>
    <row r="134" spans="1:8" x14ac:dyDescent="0.3">
      <c r="A134" t="s">
        <v>8</v>
      </c>
      <c r="B134">
        <v>0.4</v>
      </c>
      <c r="C134">
        <v>5</v>
      </c>
      <c r="D134">
        <v>180</v>
      </c>
      <c r="E134">
        <v>435451</v>
      </c>
      <c r="F134" t="s">
        <v>9</v>
      </c>
      <c r="G134">
        <v>11712</v>
      </c>
      <c r="H134">
        <v>12280.3999999999</v>
      </c>
    </row>
    <row r="135" spans="1:8" x14ac:dyDescent="0.3">
      <c r="A135" t="s">
        <v>8</v>
      </c>
      <c r="B135">
        <v>0.4</v>
      </c>
      <c r="C135">
        <v>5</v>
      </c>
      <c r="D135">
        <v>180</v>
      </c>
      <c r="E135">
        <v>435451</v>
      </c>
      <c r="F135" t="s">
        <v>11</v>
      </c>
      <c r="G135">
        <v>11559</v>
      </c>
      <c r="H135">
        <v>12853.4</v>
      </c>
    </row>
    <row r="136" spans="1:8" x14ac:dyDescent="0.3">
      <c r="A136" t="s">
        <v>8</v>
      </c>
      <c r="B136">
        <v>0.4</v>
      </c>
      <c r="C136">
        <v>5</v>
      </c>
      <c r="D136">
        <v>180</v>
      </c>
      <c r="E136">
        <v>54268</v>
      </c>
      <c r="F136" t="s">
        <v>9</v>
      </c>
      <c r="G136">
        <v>11798</v>
      </c>
      <c r="H136">
        <v>12294.65</v>
      </c>
    </row>
    <row r="137" spans="1:8" x14ac:dyDescent="0.3">
      <c r="A137" t="s">
        <v>8</v>
      </c>
      <c r="B137">
        <v>0.4</v>
      </c>
      <c r="C137">
        <v>5</v>
      </c>
      <c r="D137">
        <v>180</v>
      </c>
      <c r="E137">
        <v>54268</v>
      </c>
      <c r="F137" t="s">
        <v>11</v>
      </c>
      <c r="G137">
        <v>11582</v>
      </c>
      <c r="H137">
        <v>12903.5999999999</v>
      </c>
    </row>
    <row r="138" spans="1:8" x14ac:dyDescent="0.3">
      <c r="A138" t="s">
        <v>8</v>
      </c>
      <c r="B138">
        <v>0.4</v>
      </c>
      <c r="C138">
        <v>5</v>
      </c>
      <c r="D138">
        <v>180</v>
      </c>
      <c r="E138">
        <v>68813</v>
      </c>
      <c r="F138" t="s">
        <v>9</v>
      </c>
      <c r="G138">
        <v>11832</v>
      </c>
      <c r="H138">
        <v>12387.75</v>
      </c>
    </row>
    <row r="139" spans="1:8" x14ac:dyDescent="0.3">
      <c r="A139" t="s">
        <v>8</v>
      </c>
      <c r="B139">
        <v>0.4</v>
      </c>
      <c r="C139">
        <v>5</v>
      </c>
      <c r="D139">
        <v>180</v>
      </c>
      <c r="E139">
        <v>68813</v>
      </c>
      <c r="F139" t="s">
        <v>11</v>
      </c>
      <c r="G139">
        <v>11522</v>
      </c>
      <c r="H139">
        <v>12717.4999999999</v>
      </c>
    </row>
    <row r="140" spans="1:8" x14ac:dyDescent="0.3">
      <c r="A140" t="s">
        <v>8</v>
      </c>
      <c r="B140">
        <v>0.4</v>
      </c>
      <c r="C140">
        <v>5</v>
      </c>
      <c r="D140">
        <v>180</v>
      </c>
      <c r="E140">
        <v>368387</v>
      </c>
      <c r="F140" t="s">
        <v>9</v>
      </c>
      <c r="G140">
        <v>11856</v>
      </c>
      <c r="H140">
        <v>12354.1</v>
      </c>
    </row>
    <row r="141" spans="1:8" x14ac:dyDescent="0.3">
      <c r="A141" t="s">
        <v>8</v>
      </c>
      <c r="B141">
        <v>0.4</v>
      </c>
      <c r="C141">
        <v>5</v>
      </c>
      <c r="D141">
        <v>180</v>
      </c>
      <c r="E141">
        <v>368387</v>
      </c>
      <c r="F141" t="s">
        <v>11</v>
      </c>
      <c r="G141">
        <v>11537</v>
      </c>
      <c r="H141">
        <v>12697.8</v>
      </c>
    </row>
    <row r="142" spans="1:8" x14ac:dyDescent="0.3">
      <c r="A142" t="s">
        <v>8</v>
      </c>
      <c r="B142">
        <v>0.4</v>
      </c>
      <c r="C142">
        <v>7.5</v>
      </c>
      <c r="D142">
        <v>180</v>
      </c>
      <c r="E142">
        <v>12345</v>
      </c>
      <c r="F142" t="s">
        <v>9</v>
      </c>
      <c r="G142">
        <v>12035</v>
      </c>
      <c r="H142">
        <v>13044.85</v>
      </c>
    </row>
    <row r="143" spans="1:8" x14ac:dyDescent="0.3">
      <c r="A143" t="s">
        <v>8</v>
      </c>
      <c r="B143">
        <v>0.4</v>
      </c>
      <c r="C143">
        <v>7.5</v>
      </c>
      <c r="D143">
        <v>180</v>
      </c>
      <c r="E143">
        <v>12345</v>
      </c>
      <c r="F143" t="s">
        <v>11</v>
      </c>
      <c r="G143">
        <v>11544</v>
      </c>
      <c r="H143">
        <v>13524.6249999999</v>
      </c>
    </row>
    <row r="144" spans="1:8" x14ac:dyDescent="0.3">
      <c r="A144" t="s">
        <v>8</v>
      </c>
      <c r="B144">
        <v>0.4</v>
      </c>
      <c r="C144">
        <v>7.5</v>
      </c>
      <c r="D144">
        <v>180</v>
      </c>
      <c r="E144">
        <v>435451</v>
      </c>
      <c r="F144" t="s">
        <v>9</v>
      </c>
      <c r="G144">
        <v>11970</v>
      </c>
      <c r="H144">
        <v>12753.525</v>
      </c>
    </row>
    <row r="145" spans="1:8" x14ac:dyDescent="0.3">
      <c r="A145" t="s">
        <v>8</v>
      </c>
      <c r="B145">
        <v>0.4</v>
      </c>
      <c r="C145">
        <v>7.5</v>
      </c>
      <c r="D145">
        <v>180</v>
      </c>
      <c r="E145">
        <v>435451</v>
      </c>
      <c r="F145" t="s">
        <v>11</v>
      </c>
      <c r="G145">
        <v>11559</v>
      </c>
      <c r="H145">
        <v>13624.5999999999</v>
      </c>
    </row>
    <row r="146" spans="1:8" x14ac:dyDescent="0.3">
      <c r="A146" t="s">
        <v>8</v>
      </c>
      <c r="B146">
        <v>0.4</v>
      </c>
      <c r="C146">
        <v>7.5</v>
      </c>
      <c r="D146">
        <v>180</v>
      </c>
      <c r="E146">
        <v>54268</v>
      </c>
      <c r="F146" t="s">
        <v>9</v>
      </c>
      <c r="G146">
        <v>11903</v>
      </c>
      <c r="H146">
        <v>12844.449999999901</v>
      </c>
    </row>
    <row r="147" spans="1:8" x14ac:dyDescent="0.3">
      <c r="A147" t="s">
        <v>8</v>
      </c>
      <c r="B147">
        <v>0.4</v>
      </c>
      <c r="C147">
        <v>7.5</v>
      </c>
      <c r="D147">
        <v>180</v>
      </c>
      <c r="E147">
        <v>54268</v>
      </c>
      <c r="F147" t="s">
        <v>11</v>
      </c>
      <c r="G147">
        <v>11588</v>
      </c>
      <c r="H147">
        <v>13671.6</v>
      </c>
    </row>
    <row r="148" spans="1:8" x14ac:dyDescent="0.3">
      <c r="A148" t="s">
        <v>8</v>
      </c>
      <c r="B148">
        <v>0.4</v>
      </c>
      <c r="C148">
        <v>7.5</v>
      </c>
      <c r="D148">
        <v>180</v>
      </c>
      <c r="E148">
        <v>68813</v>
      </c>
      <c r="F148" t="s">
        <v>9</v>
      </c>
      <c r="G148">
        <v>11996</v>
      </c>
      <c r="H148">
        <v>12915.7</v>
      </c>
    </row>
    <row r="149" spans="1:8" x14ac:dyDescent="0.3">
      <c r="A149" t="s">
        <v>8</v>
      </c>
      <c r="B149">
        <v>0.4</v>
      </c>
      <c r="C149">
        <v>7.5</v>
      </c>
      <c r="D149">
        <v>180</v>
      </c>
      <c r="E149">
        <v>68813</v>
      </c>
      <c r="F149" t="s">
        <v>11</v>
      </c>
      <c r="G149">
        <v>11537</v>
      </c>
      <c r="H149">
        <v>13444.4</v>
      </c>
    </row>
    <row r="150" spans="1:8" x14ac:dyDescent="0.3">
      <c r="A150" t="s">
        <v>8</v>
      </c>
      <c r="B150">
        <v>0.4</v>
      </c>
      <c r="C150">
        <v>7.5</v>
      </c>
      <c r="D150">
        <v>180</v>
      </c>
      <c r="E150">
        <v>368387</v>
      </c>
      <c r="F150" t="s">
        <v>9</v>
      </c>
      <c r="G150">
        <v>11991</v>
      </c>
      <c r="H150">
        <v>12855.05</v>
      </c>
    </row>
    <row r="151" spans="1:8" x14ac:dyDescent="0.3">
      <c r="A151" t="s">
        <v>8</v>
      </c>
      <c r="B151">
        <v>0.4</v>
      </c>
      <c r="C151">
        <v>7.5</v>
      </c>
      <c r="D151">
        <v>180</v>
      </c>
      <c r="E151">
        <v>368387</v>
      </c>
      <c r="F151" t="s">
        <v>11</v>
      </c>
      <c r="G151">
        <v>11537</v>
      </c>
      <c r="H151">
        <v>13326.525</v>
      </c>
    </row>
    <row r="152" spans="1:8" x14ac:dyDescent="0.3">
      <c r="A152" t="s">
        <v>21</v>
      </c>
      <c r="B152">
        <v>0.4</v>
      </c>
      <c r="C152">
        <v>2.5</v>
      </c>
      <c r="D152">
        <v>180</v>
      </c>
      <c r="E152">
        <v>12345</v>
      </c>
      <c r="F152" t="s">
        <v>9</v>
      </c>
      <c r="G152">
        <v>26980</v>
      </c>
      <c r="H152">
        <v>27723.8999999999</v>
      </c>
    </row>
    <row r="153" spans="1:8" x14ac:dyDescent="0.3">
      <c r="A153" t="s">
        <v>21</v>
      </c>
      <c r="B153">
        <v>0.4</v>
      </c>
      <c r="C153">
        <v>2.5</v>
      </c>
      <c r="D153">
        <v>180</v>
      </c>
      <c r="E153">
        <v>12345</v>
      </c>
      <c r="F153" t="s">
        <v>11</v>
      </c>
      <c r="G153">
        <v>26608</v>
      </c>
      <c r="H153">
        <v>27889.724999999999</v>
      </c>
    </row>
    <row r="154" spans="1:8" x14ac:dyDescent="0.3">
      <c r="A154" t="s">
        <v>21</v>
      </c>
      <c r="B154">
        <v>0.4</v>
      </c>
      <c r="C154">
        <v>2.5</v>
      </c>
      <c r="D154">
        <v>180</v>
      </c>
      <c r="E154">
        <v>435451</v>
      </c>
      <c r="F154" t="s">
        <v>9</v>
      </c>
      <c r="G154">
        <v>26848</v>
      </c>
      <c r="H154">
        <v>27618.75</v>
      </c>
    </row>
    <row r="155" spans="1:8" x14ac:dyDescent="0.3">
      <c r="A155" t="s">
        <v>21</v>
      </c>
      <c r="B155">
        <v>0.4</v>
      </c>
      <c r="C155">
        <v>2.5</v>
      </c>
      <c r="D155">
        <v>180</v>
      </c>
      <c r="E155">
        <v>435451</v>
      </c>
      <c r="F155" t="s">
        <v>11</v>
      </c>
      <c r="G155">
        <v>26641</v>
      </c>
      <c r="H155">
        <v>27851.55</v>
      </c>
    </row>
    <row r="156" spans="1:8" x14ac:dyDescent="0.3">
      <c r="A156" t="s">
        <v>21</v>
      </c>
      <c r="B156">
        <v>0.4</v>
      </c>
      <c r="C156">
        <v>2.5</v>
      </c>
      <c r="D156">
        <v>180</v>
      </c>
      <c r="E156">
        <v>54268</v>
      </c>
      <c r="F156" t="s">
        <v>9</v>
      </c>
      <c r="G156">
        <v>26814</v>
      </c>
      <c r="H156">
        <v>27607.9</v>
      </c>
    </row>
    <row r="157" spans="1:8" x14ac:dyDescent="0.3">
      <c r="A157" t="s">
        <v>21</v>
      </c>
      <c r="B157">
        <v>0.4</v>
      </c>
      <c r="C157">
        <v>2.5</v>
      </c>
      <c r="D157">
        <v>180</v>
      </c>
      <c r="E157">
        <v>54268</v>
      </c>
      <c r="F157" t="s">
        <v>11</v>
      </c>
      <c r="G157">
        <v>26607</v>
      </c>
      <c r="H157">
        <v>27828.9</v>
      </c>
    </row>
    <row r="158" spans="1:8" x14ac:dyDescent="0.3">
      <c r="A158" t="s">
        <v>21</v>
      </c>
      <c r="B158">
        <v>0.4</v>
      </c>
      <c r="C158">
        <v>2.5</v>
      </c>
      <c r="D158">
        <v>180</v>
      </c>
      <c r="E158">
        <v>68813</v>
      </c>
      <c r="F158" t="s">
        <v>9</v>
      </c>
      <c r="G158">
        <v>26772</v>
      </c>
      <c r="H158">
        <v>27546.799999999901</v>
      </c>
    </row>
    <row r="159" spans="1:8" x14ac:dyDescent="0.3">
      <c r="A159" t="s">
        <v>21</v>
      </c>
      <c r="B159">
        <v>0.4</v>
      </c>
      <c r="C159">
        <v>2.5</v>
      </c>
      <c r="D159">
        <v>180</v>
      </c>
      <c r="E159">
        <v>68813</v>
      </c>
      <c r="F159" t="s">
        <v>11</v>
      </c>
      <c r="G159">
        <v>26655</v>
      </c>
      <c r="H159">
        <v>27991.200000000001</v>
      </c>
    </row>
    <row r="160" spans="1:8" x14ac:dyDescent="0.3">
      <c r="A160" t="s">
        <v>21</v>
      </c>
      <c r="B160">
        <v>0.4</v>
      </c>
      <c r="C160">
        <v>2.5</v>
      </c>
      <c r="D160">
        <v>180</v>
      </c>
      <c r="E160">
        <v>368387</v>
      </c>
      <c r="F160" t="s">
        <v>9</v>
      </c>
      <c r="G160">
        <v>26733</v>
      </c>
      <c r="H160">
        <v>27486.424999999999</v>
      </c>
    </row>
    <row r="161" spans="1:8" x14ac:dyDescent="0.3">
      <c r="A161" t="s">
        <v>21</v>
      </c>
      <c r="B161">
        <v>0.4</v>
      </c>
      <c r="C161">
        <v>2.5</v>
      </c>
      <c r="D161">
        <v>180</v>
      </c>
      <c r="E161">
        <v>368387</v>
      </c>
      <c r="F161" t="s">
        <v>11</v>
      </c>
      <c r="G161">
        <v>26686</v>
      </c>
      <c r="H161">
        <v>27854.15</v>
      </c>
    </row>
    <row r="162" spans="1:8" x14ac:dyDescent="0.3">
      <c r="A162" t="s">
        <v>21</v>
      </c>
      <c r="B162">
        <v>0.4</v>
      </c>
      <c r="C162">
        <v>5</v>
      </c>
      <c r="D162">
        <v>180</v>
      </c>
      <c r="E162">
        <v>12345</v>
      </c>
      <c r="F162" t="s">
        <v>9</v>
      </c>
      <c r="G162">
        <v>27117</v>
      </c>
      <c r="H162">
        <v>28587.8999999999</v>
      </c>
    </row>
    <row r="163" spans="1:8" x14ac:dyDescent="0.3">
      <c r="A163" t="s">
        <v>21</v>
      </c>
      <c r="B163">
        <v>0.4</v>
      </c>
      <c r="C163">
        <v>5</v>
      </c>
      <c r="D163">
        <v>180</v>
      </c>
      <c r="E163">
        <v>12345</v>
      </c>
      <c r="F163" t="s">
        <v>11</v>
      </c>
      <c r="G163">
        <v>26608</v>
      </c>
      <c r="H163">
        <v>29282.799999999999</v>
      </c>
    </row>
    <row r="164" spans="1:8" x14ac:dyDescent="0.3">
      <c r="A164" t="s">
        <v>21</v>
      </c>
      <c r="B164">
        <v>0.4</v>
      </c>
      <c r="C164">
        <v>5</v>
      </c>
      <c r="D164">
        <v>180</v>
      </c>
      <c r="E164">
        <v>435451</v>
      </c>
      <c r="F164" t="s">
        <v>9</v>
      </c>
      <c r="G164">
        <v>27286</v>
      </c>
      <c r="H164">
        <v>28760.949999999899</v>
      </c>
    </row>
    <row r="165" spans="1:8" x14ac:dyDescent="0.3">
      <c r="A165" t="s">
        <v>21</v>
      </c>
      <c r="B165">
        <v>0.4</v>
      </c>
      <c r="C165">
        <v>5</v>
      </c>
      <c r="D165">
        <v>180</v>
      </c>
      <c r="E165">
        <v>435451</v>
      </c>
      <c r="F165" t="s">
        <v>11</v>
      </c>
      <c r="G165">
        <v>26643</v>
      </c>
      <c r="H165">
        <v>29183.749999999902</v>
      </c>
    </row>
    <row r="166" spans="1:8" x14ac:dyDescent="0.3">
      <c r="A166" t="s">
        <v>21</v>
      </c>
      <c r="B166">
        <v>0.4</v>
      </c>
      <c r="C166">
        <v>5</v>
      </c>
      <c r="D166">
        <v>180</v>
      </c>
      <c r="E166">
        <v>54268</v>
      </c>
      <c r="F166" t="s">
        <v>9</v>
      </c>
      <c r="G166">
        <v>27160</v>
      </c>
      <c r="H166">
        <v>28417.3</v>
      </c>
    </row>
    <row r="167" spans="1:8" x14ac:dyDescent="0.3">
      <c r="A167" t="s">
        <v>21</v>
      </c>
      <c r="B167">
        <v>0.4</v>
      </c>
      <c r="C167">
        <v>5</v>
      </c>
      <c r="D167">
        <v>180</v>
      </c>
      <c r="E167">
        <v>54268</v>
      </c>
      <c r="F167" t="s">
        <v>11</v>
      </c>
      <c r="G167">
        <v>26607</v>
      </c>
      <c r="H167">
        <v>29131.799999999901</v>
      </c>
    </row>
    <row r="168" spans="1:8" x14ac:dyDescent="0.3">
      <c r="A168" t="s">
        <v>21</v>
      </c>
      <c r="B168">
        <v>0.4</v>
      </c>
      <c r="C168">
        <v>5</v>
      </c>
      <c r="D168">
        <v>180</v>
      </c>
      <c r="E168">
        <v>68813</v>
      </c>
      <c r="F168" t="s">
        <v>9</v>
      </c>
      <c r="G168">
        <v>27065</v>
      </c>
      <c r="H168">
        <v>28536.3999999999</v>
      </c>
    </row>
    <row r="169" spans="1:8" x14ac:dyDescent="0.3">
      <c r="A169" t="s">
        <v>21</v>
      </c>
      <c r="B169">
        <v>0.4</v>
      </c>
      <c r="C169">
        <v>5</v>
      </c>
      <c r="D169">
        <v>180</v>
      </c>
      <c r="E169">
        <v>68813</v>
      </c>
      <c r="F169" t="s">
        <v>11</v>
      </c>
      <c r="G169">
        <v>26655</v>
      </c>
      <c r="H169">
        <v>29502.400000000001</v>
      </c>
    </row>
    <row r="170" spans="1:8" x14ac:dyDescent="0.3">
      <c r="A170" t="s">
        <v>21</v>
      </c>
      <c r="B170">
        <v>0.4</v>
      </c>
      <c r="C170">
        <v>5</v>
      </c>
      <c r="D170">
        <v>180</v>
      </c>
      <c r="E170">
        <v>368387</v>
      </c>
      <c r="F170" t="s">
        <v>9</v>
      </c>
      <c r="G170">
        <v>27012</v>
      </c>
      <c r="H170">
        <v>28324.6</v>
      </c>
    </row>
    <row r="171" spans="1:8" x14ac:dyDescent="0.3">
      <c r="A171" t="s">
        <v>21</v>
      </c>
      <c r="B171">
        <v>0.4</v>
      </c>
      <c r="C171">
        <v>5</v>
      </c>
      <c r="D171">
        <v>180</v>
      </c>
      <c r="E171">
        <v>368387</v>
      </c>
      <c r="F171" t="s">
        <v>11</v>
      </c>
      <c r="G171">
        <v>26686</v>
      </c>
      <c r="H171">
        <v>29122.8999999999</v>
      </c>
    </row>
    <row r="172" spans="1:8" x14ac:dyDescent="0.3">
      <c r="A172" t="s">
        <v>21</v>
      </c>
      <c r="B172">
        <v>0.4</v>
      </c>
      <c r="C172">
        <v>7.5</v>
      </c>
      <c r="D172">
        <v>180</v>
      </c>
      <c r="E172">
        <v>12345</v>
      </c>
      <c r="F172" t="s">
        <v>9</v>
      </c>
      <c r="G172">
        <v>27824</v>
      </c>
      <c r="H172">
        <v>30022</v>
      </c>
    </row>
    <row r="173" spans="1:8" x14ac:dyDescent="0.3">
      <c r="A173" t="s">
        <v>21</v>
      </c>
      <c r="B173">
        <v>0.4</v>
      </c>
      <c r="C173">
        <v>7.5</v>
      </c>
      <c r="D173">
        <v>180</v>
      </c>
      <c r="E173">
        <v>12345</v>
      </c>
      <c r="F173" t="s">
        <v>11</v>
      </c>
      <c r="G173">
        <v>26608</v>
      </c>
      <c r="H173">
        <v>30740.799999999999</v>
      </c>
    </row>
    <row r="174" spans="1:8" x14ac:dyDescent="0.3">
      <c r="A174" t="s">
        <v>21</v>
      </c>
      <c r="B174">
        <v>0.4</v>
      </c>
      <c r="C174">
        <v>7.5</v>
      </c>
      <c r="D174">
        <v>180</v>
      </c>
      <c r="E174">
        <v>435451</v>
      </c>
      <c r="F174" t="s">
        <v>9</v>
      </c>
      <c r="G174">
        <v>27258</v>
      </c>
      <c r="H174">
        <v>29392.1</v>
      </c>
    </row>
    <row r="175" spans="1:8" x14ac:dyDescent="0.3">
      <c r="A175" t="s">
        <v>21</v>
      </c>
      <c r="B175">
        <v>0.4</v>
      </c>
      <c r="C175">
        <v>7.5</v>
      </c>
      <c r="D175">
        <v>180</v>
      </c>
      <c r="E175">
        <v>435451</v>
      </c>
      <c r="F175" t="s">
        <v>11</v>
      </c>
      <c r="G175">
        <v>26643</v>
      </c>
      <c r="H175">
        <v>30530.125</v>
      </c>
    </row>
    <row r="176" spans="1:8" x14ac:dyDescent="0.3">
      <c r="A176" t="s">
        <v>21</v>
      </c>
      <c r="B176">
        <v>0.4</v>
      </c>
      <c r="C176">
        <v>7.5</v>
      </c>
      <c r="D176">
        <v>180</v>
      </c>
      <c r="E176">
        <v>54268</v>
      </c>
      <c r="F176" t="s">
        <v>9</v>
      </c>
      <c r="G176">
        <v>27514</v>
      </c>
      <c r="H176">
        <v>29941.974999999999</v>
      </c>
    </row>
    <row r="177" spans="1:8" x14ac:dyDescent="0.3">
      <c r="A177" t="s">
        <v>21</v>
      </c>
      <c r="B177">
        <v>0.4</v>
      </c>
      <c r="C177">
        <v>7.5</v>
      </c>
      <c r="D177">
        <v>180</v>
      </c>
      <c r="E177">
        <v>54268</v>
      </c>
      <c r="F177" t="s">
        <v>11</v>
      </c>
      <c r="G177">
        <v>26607</v>
      </c>
      <c r="H177">
        <v>30439.95</v>
      </c>
    </row>
    <row r="178" spans="1:8" x14ac:dyDescent="0.3">
      <c r="A178" t="s">
        <v>21</v>
      </c>
      <c r="B178">
        <v>0.4</v>
      </c>
      <c r="C178">
        <v>7.5</v>
      </c>
      <c r="D178">
        <v>180</v>
      </c>
      <c r="E178">
        <v>68813</v>
      </c>
      <c r="F178" t="s">
        <v>9</v>
      </c>
      <c r="G178">
        <v>27585</v>
      </c>
      <c r="H178">
        <v>29926.6499999999</v>
      </c>
    </row>
    <row r="179" spans="1:8" x14ac:dyDescent="0.3">
      <c r="A179" t="s">
        <v>21</v>
      </c>
      <c r="B179">
        <v>0.4</v>
      </c>
      <c r="C179">
        <v>7.5</v>
      </c>
      <c r="D179">
        <v>180</v>
      </c>
      <c r="E179">
        <v>68813</v>
      </c>
      <c r="F179" t="s">
        <v>11</v>
      </c>
      <c r="G179">
        <v>26655</v>
      </c>
      <c r="H179">
        <v>31013.599999999999</v>
      </c>
    </row>
    <row r="180" spans="1:8" x14ac:dyDescent="0.3">
      <c r="A180" t="s">
        <v>21</v>
      </c>
      <c r="B180">
        <v>0.4</v>
      </c>
      <c r="C180">
        <v>7.5</v>
      </c>
      <c r="D180">
        <v>180</v>
      </c>
      <c r="E180">
        <v>368387</v>
      </c>
      <c r="F180" t="s">
        <v>9</v>
      </c>
      <c r="G180">
        <v>27153</v>
      </c>
      <c r="H180">
        <v>29127.7749999999</v>
      </c>
    </row>
    <row r="181" spans="1:8" x14ac:dyDescent="0.3">
      <c r="A181" t="s">
        <v>21</v>
      </c>
      <c r="B181">
        <v>0.4</v>
      </c>
      <c r="C181">
        <v>7.5</v>
      </c>
      <c r="D181">
        <v>180</v>
      </c>
      <c r="E181">
        <v>368387</v>
      </c>
      <c r="F181" t="s">
        <v>11</v>
      </c>
      <c r="G181">
        <v>26686</v>
      </c>
      <c r="H181">
        <v>30404.35</v>
      </c>
    </row>
    <row r="182" spans="1:8" x14ac:dyDescent="0.3">
      <c r="A182" t="s">
        <v>10</v>
      </c>
      <c r="B182">
        <v>0.4</v>
      </c>
      <c r="C182">
        <v>2.5</v>
      </c>
      <c r="D182">
        <v>180</v>
      </c>
      <c r="E182">
        <v>12345</v>
      </c>
      <c r="F182" t="s">
        <v>9</v>
      </c>
      <c r="G182">
        <v>1297</v>
      </c>
      <c r="H182">
        <v>1319.07499999999</v>
      </c>
    </row>
    <row r="183" spans="1:8" x14ac:dyDescent="0.3">
      <c r="A183" t="s">
        <v>10</v>
      </c>
      <c r="B183">
        <v>0.4</v>
      </c>
      <c r="C183">
        <v>2.5</v>
      </c>
      <c r="D183">
        <v>180</v>
      </c>
      <c r="E183">
        <v>12345</v>
      </c>
      <c r="F183" t="s">
        <v>11</v>
      </c>
      <c r="G183">
        <v>1278</v>
      </c>
      <c r="H183">
        <v>1407.825</v>
      </c>
    </row>
    <row r="184" spans="1:8" x14ac:dyDescent="0.3">
      <c r="A184" t="s">
        <v>10</v>
      </c>
      <c r="B184">
        <v>0.4</v>
      </c>
      <c r="C184">
        <v>2.5</v>
      </c>
      <c r="D184">
        <v>180</v>
      </c>
      <c r="E184">
        <v>435451</v>
      </c>
      <c r="F184" t="s">
        <v>9</v>
      </c>
      <c r="G184">
        <v>1300</v>
      </c>
      <c r="H184">
        <v>1321.325</v>
      </c>
    </row>
    <row r="185" spans="1:8" x14ac:dyDescent="0.3">
      <c r="A185" t="s">
        <v>10</v>
      </c>
      <c r="B185">
        <v>0.4</v>
      </c>
      <c r="C185">
        <v>2.5</v>
      </c>
      <c r="D185">
        <v>180</v>
      </c>
      <c r="E185">
        <v>435451</v>
      </c>
      <c r="F185" t="s">
        <v>11</v>
      </c>
      <c r="G185">
        <v>1278</v>
      </c>
      <c r="H185">
        <v>1390.825</v>
      </c>
    </row>
    <row r="186" spans="1:8" x14ac:dyDescent="0.3">
      <c r="A186" t="s">
        <v>10</v>
      </c>
      <c r="B186">
        <v>0.4</v>
      </c>
      <c r="C186">
        <v>5</v>
      </c>
      <c r="D186">
        <v>180</v>
      </c>
      <c r="E186">
        <v>12345</v>
      </c>
      <c r="F186" t="s">
        <v>9</v>
      </c>
      <c r="G186">
        <v>1298</v>
      </c>
      <c r="H186">
        <v>1340.65</v>
      </c>
    </row>
    <row r="187" spans="1:8" x14ac:dyDescent="0.3">
      <c r="A187" t="s">
        <v>10</v>
      </c>
      <c r="B187">
        <v>0.4</v>
      </c>
      <c r="C187">
        <v>5</v>
      </c>
      <c r="D187">
        <v>180</v>
      </c>
      <c r="E187">
        <v>12345</v>
      </c>
      <c r="F187" t="s">
        <v>11</v>
      </c>
      <c r="G187">
        <v>1278</v>
      </c>
      <c r="H187">
        <v>1543.6499999999901</v>
      </c>
    </row>
    <row r="188" spans="1:8" x14ac:dyDescent="0.3">
      <c r="A188" t="s">
        <v>10</v>
      </c>
      <c r="B188">
        <v>0.4</v>
      </c>
      <c r="C188">
        <v>5</v>
      </c>
      <c r="D188">
        <v>180</v>
      </c>
      <c r="E188">
        <v>435451</v>
      </c>
      <c r="F188" t="s">
        <v>9</v>
      </c>
      <c r="G188">
        <v>1300</v>
      </c>
      <c r="H188">
        <v>1340</v>
      </c>
    </row>
    <row r="189" spans="1:8" x14ac:dyDescent="0.3">
      <c r="A189" t="s">
        <v>10</v>
      </c>
      <c r="B189">
        <v>0.4</v>
      </c>
      <c r="C189">
        <v>5</v>
      </c>
      <c r="D189">
        <v>180</v>
      </c>
      <c r="E189">
        <v>435451</v>
      </c>
      <c r="F189" t="s">
        <v>11</v>
      </c>
      <c r="G189">
        <v>1278</v>
      </c>
      <c r="H189">
        <v>1509.65</v>
      </c>
    </row>
    <row r="190" spans="1:8" x14ac:dyDescent="0.3">
      <c r="A190" t="s">
        <v>10</v>
      </c>
      <c r="B190">
        <v>0.4</v>
      </c>
      <c r="C190">
        <v>7.5</v>
      </c>
      <c r="D190">
        <v>180</v>
      </c>
      <c r="E190">
        <v>12345</v>
      </c>
      <c r="F190" t="s">
        <v>9</v>
      </c>
      <c r="G190">
        <v>1297</v>
      </c>
      <c r="H190">
        <v>1353.4749999999999</v>
      </c>
    </row>
    <row r="191" spans="1:8" x14ac:dyDescent="0.3">
      <c r="A191" t="s">
        <v>10</v>
      </c>
      <c r="B191">
        <v>0.4</v>
      </c>
      <c r="C191">
        <v>7.5</v>
      </c>
      <c r="D191">
        <v>180</v>
      </c>
      <c r="E191">
        <v>12345</v>
      </c>
      <c r="F191" t="s">
        <v>11</v>
      </c>
      <c r="G191">
        <v>1278</v>
      </c>
      <c r="H191">
        <v>1679.4749999999999</v>
      </c>
    </row>
    <row r="192" spans="1:8" x14ac:dyDescent="0.3">
      <c r="A192" t="s">
        <v>10</v>
      </c>
      <c r="B192">
        <v>0.4</v>
      </c>
      <c r="C192">
        <v>7.5</v>
      </c>
      <c r="D192">
        <v>180</v>
      </c>
      <c r="E192">
        <v>435451</v>
      </c>
      <c r="F192" t="s">
        <v>9</v>
      </c>
      <c r="G192">
        <v>1314</v>
      </c>
      <c r="H192">
        <v>1358.4749999999999</v>
      </c>
    </row>
    <row r="193" spans="1:8" x14ac:dyDescent="0.3">
      <c r="A193" t="s">
        <v>10</v>
      </c>
      <c r="B193">
        <v>0.4</v>
      </c>
      <c r="C193">
        <v>7.5</v>
      </c>
      <c r="D193">
        <v>180</v>
      </c>
      <c r="E193">
        <v>435451</v>
      </c>
      <c r="F193" t="s">
        <v>11</v>
      </c>
      <c r="G193">
        <v>1278</v>
      </c>
      <c r="H193">
        <v>1628.4749999999999</v>
      </c>
    </row>
    <row r="194" spans="1:8" x14ac:dyDescent="0.3">
      <c r="A194" t="s">
        <v>12</v>
      </c>
      <c r="B194">
        <v>0.4</v>
      </c>
      <c r="C194">
        <v>2.5</v>
      </c>
      <c r="D194">
        <v>180</v>
      </c>
      <c r="E194">
        <v>12345</v>
      </c>
      <c r="F194" t="s">
        <v>9</v>
      </c>
      <c r="G194">
        <v>1621</v>
      </c>
      <c r="H194">
        <v>1659.75</v>
      </c>
    </row>
    <row r="195" spans="1:8" x14ac:dyDescent="0.3">
      <c r="A195" t="s">
        <v>12</v>
      </c>
      <c r="B195">
        <v>0.4</v>
      </c>
      <c r="C195">
        <v>2.5</v>
      </c>
      <c r="D195">
        <v>180</v>
      </c>
      <c r="E195">
        <v>12345</v>
      </c>
      <c r="F195" t="s">
        <v>11</v>
      </c>
      <c r="G195">
        <v>1591</v>
      </c>
      <c r="H195">
        <v>1773.2750000000001</v>
      </c>
    </row>
    <row r="196" spans="1:8" x14ac:dyDescent="0.3">
      <c r="A196" t="s">
        <v>12</v>
      </c>
      <c r="B196">
        <v>0.4</v>
      </c>
      <c r="C196">
        <v>2.5</v>
      </c>
      <c r="D196">
        <v>180</v>
      </c>
      <c r="E196">
        <v>435451</v>
      </c>
      <c r="F196" t="s">
        <v>9</v>
      </c>
      <c r="G196">
        <v>1620</v>
      </c>
      <c r="H196">
        <v>1651.2</v>
      </c>
    </row>
    <row r="197" spans="1:8" x14ac:dyDescent="0.3">
      <c r="A197" t="s">
        <v>12</v>
      </c>
      <c r="B197">
        <v>0.4</v>
      </c>
      <c r="C197">
        <v>2.5</v>
      </c>
      <c r="D197">
        <v>180</v>
      </c>
      <c r="E197">
        <v>435451</v>
      </c>
      <c r="F197" t="s">
        <v>11</v>
      </c>
      <c r="G197">
        <v>1583</v>
      </c>
      <c r="H197">
        <v>1714</v>
      </c>
    </row>
    <row r="198" spans="1:8" x14ac:dyDescent="0.3">
      <c r="A198" t="s">
        <v>12</v>
      </c>
      <c r="B198">
        <v>0.4</v>
      </c>
      <c r="C198">
        <v>5</v>
      </c>
      <c r="D198">
        <v>180</v>
      </c>
      <c r="E198">
        <v>12345</v>
      </c>
      <c r="F198" t="s">
        <v>9</v>
      </c>
      <c r="G198">
        <v>1699</v>
      </c>
      <c r="H198">
        <v>1744.5</v>
      </c>
    </row>
    <row r="199" spans="1:8" x14ac:dyDescent="0.3">
      <c r="A199" t="s">
        <v>12</v>
      </c>
      <c r="B199">
        <v>0.4</v>
      </c>
      <c r="C199">
        <v>5</v>
      </c>
      <c r="D199">
        <v>180</v>
      </c>
      <c r="E199">
        <v>12345</v>
      </c>
      <c r="F199" t="s">
        <v>11</v>
      </c>
      <c r="G199">
        <v>1591</v>
      </c>
      <c r="H199">
        <v>1969.55</v>
      </c>
    </row>
    <row r="200" spans="1:8" x14ac:dyDescent="0.3">
      <c r="A200" t="s">
        <v>12</v>
      </c>
      <c r="B200">
        <v>0.4</v>
      </c>
      <c r="C200">
        <v>5</v>
      </c>
      <c r="D200">
        <v>180</v>
      </c>
      <c r="E200">
        <v>435451</v>
      </c>
      <c r="F200" t="s">
        <v>9</v>
      </c>
      <c r="G200">
        <v>1685</v>
      </c>
      <c r="H200">
        <v>1731.65</v>
      </c>
    </row>
    <row r="201" spans="1:8" x14ac:dyDescent="0.3">
      <c r="A201" t="s">
        <v>12</v>
      </c>
      <c r="B201">
        <v>0.4</v>
      </c>
      <c r="C201">
        <v>5</v>
      </c>
      <c r="D201">
        <v>180</v>
      </c>
      <c r="E201">
        <v>435451</v>
      </c>
      <c r="F201" t="s">
        <v>11</v>
      </c>
      <c r="G201">
        <v>1583</v>
      </c>
      <c r="H201">
        <v>1892</v>
      </c>
    </row>
    <row r="202" spans="1:8" x14ac:dyDescent="0.3">
      <c r="A202" t="s">
        <v>12</v>
      </c>
      <c r="B202">
        <v>0.4</v>
      </c>
      <c r="C202">
        <v>7.5</v>
      </c>
      <c r="D202">
        <v>180</v>
      </c>
      <c r="E202">
        <v>12345</v>
      </c>
      <c r="F202" t="s">
        <v>9</v>
      </c>
      <c r="G202">
        <v>1738</v>
      </c>
      <c r="H202">
        <v>1786.75</v>
      </c>
    </row>
    <row r="203" spans="1:8" x14ac:dyDescent="0.3">
      <c r="A203" t="s">
        <v>12</v>
      </c>
      <c r="B203">
        <v>0.4</v>
      </c>
      <c r="C203">
        <v>7.5</v>
      </c>
      <c r="D203">
        <v>180</v>
      </c>
      <c r="E203">
        <v>12345</v>
      </c>
      <c r="F203" t="s">
        <v>11</v>
      </c>
      <c r="G203">
        <v>1591</v>
      </c>
      <c r="H203">
        <v>2165.8249999999998</v>
      </c>
    </row>
    <row r="204" spans="1:8" x14ac:dyDescent="0.3">
      <c r="A204" t="s">
        <v>12</v>
      </c>
      <c r="B204">
        <v>0.4</v>
      </c>
      <c r="C204">
        <v>7.5</v>
      </c>
      <c r="D204">
        <v>180</v>
      </c>
      <c r="E204">
        <v>435451</v>
      </c>
      <c r="F204" t="s">
        <v>9</v>
      </c>
      <c r="G204">
        <v>1694</v>
      </c>
      <c r="H204">
        <v>1762.35</v>
      </c>
    </row>
    <row r="205" spans="1:8" x14ac:dyDescent="0.3">
      <c r="A205" t="s">
        <v>12</v>
      </c>
      <c r="B205">
        <v>0.4</v>
      </c>
      <c r="C205">
        <v>7.5</v>
      </c>
      <c r="D205">
        <v>180</v>
      </c>
      <c r="E205">
        <v>435451</v>
      </c>
      <c r="F205" t="s">
        <v>11</v>
      </c>
      <c r="G205">
        <v>1583</v>
      </c>
      <c r="H205">
        <v>2073.5</v>
      </c>
    </row>
    <row r="206" spans="1:8" x14ac:dyDescent="0.3">
      <c r="A206" t="s">
        <v>13</v>
      </c>
      <c r="B206">
        <v>0.4</v>
      </c>
      <c r="C206">
        <v>2.5</v>
      </c>
      <c r="D206">
        <v>180</v>
      </c>
      <c r="E206">
        <v>12345</v>
      </c>
      <c r="F206" t="s">
        <v>9</v>
      </c>
      <c r="G206">
        <v>2381</v>
      </c>
      <c r="H206">
        <v>2390.4499999999998</v>
      </c>
    </row>
    <row r="207" spans="1:8" x14ac:dyDescent="0.3">
      <c r="A207" t="s">
        <v>13</v>
      </c>
      <c r="B207">
        <v>0.4</v>
      </c>
      <c r="C207">
        <v>2.5</v>
      </c>
      <c r="D207">
        <v>180</v>
      </c>
      <c r="E207">
        <v>12345</v>
      </c>
      <c r="F207" t="s">
        <v>11</v>
      </c>
      <c r="G207">
        <v>2314</v>
      </c>
      <c r="H207">
        <v>2550.5749999999998</v>
      </c>
    </row>
    <row r="208" spans="1:8" x14ac:dyDescent="0.3">
      <c r="A208" t="s">
        <v>13</v>
      </c>
      <c r="B208">
        <v>0.4</v>
      </c>
      <c r="C208">
        <v>2.5</v>
      </c>
      <c r="D208">
        <v>180</v>
      </c>
      <c r="E208">
        <v>435451</v>
      </c>
      <c r="F208" t="s">
        <v>9</v>
      </c>
      <c r="G208">
        <v>2360</v>
      </c>
      <c r="H208">
        <v>2387.8249999999998</v>
      </c>
    </row>
    <row r="209" spans="1:8" x14ac:dyDescent="0.3">
      <c r="A209" t="s">
        <v>13</v>
      </c>
      <c r="B209">
        <v>0.4</v>
      </c>
      <c r="C209">
        <v>2.5</v>
      </c>
      <c r="D209">
        <v>180</v>
      </c>
      <c r="E209">
        <v>435451</v>
      </c>
      <c r="F209" t="s">
        <v>11</v>
      </c>
      <c r="G209">
        <v>2310</v>
      </c>
      <c r="H209">
        <v>2502.9499999999998</v>
      </c>
    </row>
    <row r="210" spans="1:8" x14ac:dyDescent="0.3">
      <c r="A210" t="s">
        <v>13</v>
      </c>
      <c r="B210">
        <v>0.4</v>
      </c>
      <c r="C210">
        <v>5</v>
      </c>
      <c r="D210">
        <v>180</v>
      </c>
      <c r="E210">
        <v>12345</v>
      </c>
      <c r="F210" t="s">
        <v>9</v>
      </c>
      <c r="G210">
        <v>2390</v>
      </c>
      <c r="H210">
        <v>2411.9</v>
      </c>
    </row>
    <row r="211" spans="1:8" x14ac:dyDescent="0.3">
      <c r="A211" t="s">
        <v>13</v>
      </c>
      <c r="B211">
        <v>0.4</v>
      </c>
      <c r="C211">
        <v>5</v>
      </c>
      <c r="D211">
        <v>180</v>
      </c>
      <c r="E211">
        <v>12345</v>
      </c>
      <c r="F211" t="s">
        <v>11</v>
      </c>
      <c r="G211">
        <v>2314</v>
      </c>
      <c r="H211">
        <v>2787.1499999999901</v>
      </c>
    </row>
    <row r="212" spans="1:8" x14ac:dyDescent="0.3">
      <c r="A212" t="s">
        <v>13</v>
      </c>
      <c r="B212">
        <v>0.4</v>
      </c>
      <c r="C212">
        <v>5</v>
      </c>
      <c r="D212">
        <v>180</v>
      </c>
      <c r="E212">
        <v>435451</v>
      </c>
      <c r="F212" t="s">
        <v>9</v>
      </c>
      <c r="G212">
        <v>2398</v>
      </c>
      <c r="H212">
        <v>2416.3000000000002</v>
      </c>
    </row>
    <row r="213" spans="1:8" x14ac:dyDescent="0.3">
      <c r="A213" t="s">
        <v>13</v>
      </c>
      <c r="B213">
        <v>0.4</v>
      </c>
      <c r="C213">
        <v>5</v>
      </c>
      <c r="D213">
        <v>180</v>
      </c>
      <c r="E213">
        <v>435451</v>
      </c>
      <c r="F213" t="s">
        <v>11</v>
      </c>
      <c r="G213">
        <v>2310</v>
      </c>
      <c r="H213">
        <v>2728.8999999999901</v>
      </c>
    </row>
    <row r="214" spans="1:8" x14ac:dyDescent="0.3">
      <c r="A214" t="s">
        <v>13</v>
      </c>
      <c r="B214">
        <v>0.4</v>
      </c>
      <c r="C214">
        <v>7.5</v>
      </c>
      <c r="D214">
        <v>180</v>
      </c>
      <c r="E214">
        <v>12345</v>
      </c>
      <c r="F214" t="s">
        <v>9</v>
      </c>
      <c r="G214">
        <v>2392</v>
      </c>
      <c r="H214">
        <v>2424</v>
      </c>
    </row>
    <row r="215" spans="1:8" x14ac:dyDescent="0.3">
      <c r="A215" t="s">
        <v>13</v>
      </c>
      <c r="B215">
        <v>0.4</v>
      </c>
      <c r="C215">
        <v>7.5</v>
      </c>
      <c r="D215">
        <v>180</v>
      </c>
      <c r="E215">
        <v>12345</v>
      </c>
      <c r="F215" t="s">
        <v>11</v>
      </c>
      <c r="G215">
        <v>2314</v>
      </c>
      <c r="H215">
        <v>3025.3249999999998</v>
      </c>
    </row>
    <row r="216" spans="1:8" x14ac:dyDescent="0.3">
      <c r="A216" t="s">
        <v>13</v>
      </c>
      <c r="B216">
        <v>0.4</v>
      </c>
      <c r="C216">
        <v>7.5</v>
      </c>
      <c r="D216">
        <v>180</v>
      </c>
      <c r="E216">
        <v>435451</v>
      </c>
      <c r="F216" t="s">
        <v>9</v>
      </c>
      <c r="G216">
        <v>2388</v>
      </c>
      <c r="H216">
        <v>2418.75</v>
      </c>
    </row>
    <row r="217" spans="1:8" x14ac:dyDescent="0.3">
      <c r="A217" t="s">
        <v>13</v>
      </c>
      <c r="B217">
        <v>0.4</v>
      </c>
      <c r="C217">
        <v>7.5</v>
      </c>
      <c r="D217">
        <v>180</v>
      </c>
      <c r="E217">
        <v>435451</v>
      </c>
      <c r="F217" t="s">
        <v>11</v>
      </c>
      <c r="G217">
        <v>2310</v>
      </c>
      <c r="H217">
        <v>2956.45</v>
      </c>
    </row>
    <row r="218" spans="1:8" x14ac:dyDescent="0.3">
      <c r="A218" t="s">
        <v>14</v>
      </c>
      <c r="B218">
        <v>0.4</v>
      </c>
      <c r="C218">
        <v>2.5</v>
      </c>
      <c r="D218">
        <v>180</v>
      </c>
      <c r="E218">
        <v>12345</v>
      </c>
      <c r="F218" t="s">
        <v>9</v>
      </c>
      <c r="G218">
        <v>2729</v>
      </c>
      <c r="H218">
        <v>2766.2749999999901</v>
      </c>
    </row>
    <row r="219" spans="1:8" x14ac:dyDescent="0.3">
      <c r="A219" t="s">
        <v>14</v>
      </c>
      <c r="B219">
        <v>0.4</v>
      </c>
      <c r="C219">
        <v>2.5</v>
      </c>
      <c r="D219">
        <v>180</v>
      </c>
      <c r="E219">
        <v>12345</v>
      </c>
      <c r="F219" t="s">
        <v>11</v>
      </c>
      <c r="G219">
        <v>2724</v>
      </c>
      <c r="H219">
        <v>2839.5999999999899</v>
      </c>
    </row>
    <row r="220" spans="1:8" x14ac:dyDescent="0.3">
      <c r="A220" t="s">
        <v>14</v>
      </c>
      <c r="B220">
        <v>0.4</v>
      </c>
      <c r="C220">
        <v>2.5</v>
      </c>
      <c r="D220">
        <v>180</v>
      </c>
      <c r="E220">
        <v>435451</v>
      </c>
      <c r="F220" t="s">
        <v>9</v>
      </c>
      <c r="G220">
        <v>2735</v>
      </c>
      <c r="H220">
        <v>2754.125</v>
      </c>
    </row>
    <row r="221" spans="1:8" x14ac:dyDescent="0.3">
      <c r="A221" t="s">
        <v>14</v>
      </c>
      <c r="B221">
        <v>0.4</v>
      </c>
      <c r="C221">
        <v>2.5</v>
      </c>
      <c r="D221">
        <v>180</v>
      </c>
      <c r="E221">
        <v>435451</v>
      </c>
      <c r="F221" t="s">
        <v>11</v>
      </c>
      <c r="G221">
        <v>2724</v>
      </c>
      <c r="H221">
        <v>2865.8499999999899</v>
      </c>
    </row>
    <row r="222" spans="1:8" x14ac:dyDescent="0.3">
      <c r="A222" t="s">
        <v>14</v>
      </c>
      <c r="B222">
        <v>0.4</v>
      </c>
      <c r="C222">
        <v>5</v>
      </c>
      <c r="D222">
        <v>180</v>
      </c>
      <c r="E222">
        <v>12345</v>
      </c>
      <c r="F222" t="s">
        <v>9</v>
      </c>
      <c r="G222">
        <v>2750</v>
      </c>
      <c r="H222">
        <v>2814.3</v>
      </c>
    </row>
    <row r="223" spans="1:8" x14ac:dyDescent="0.3">
      <c r="A223" t="s">
        <v>14</v>
      </c>
      <c r="B223">
        <v>0.4</v>
      </c>
      <c r="C223">
        <v>5</v>
      </c>
      <c r="D223">
        <v>180</v>
      </c>
      <c r="E223">
        <v>12345</v>
      </c>
      <c r="F223" t="s">
        <v>11</v>
      </c>
      <c r="G223">
        <v>2724</v>
      </c>
      <c r="H223">
        <v>2984.6</v>
      </c>
    </row>
    <row r="224" spans="1:8" x14ac:dyDescent="0.3">
      <c r="A224" t="s">
        <v>14</v>
      </c>
      <c r="B224">
        <v>0.4</v>
      </c>
      <c r="C224">
        <v>5</v>
      </c>
      <c r="D224">
        <v>180</v>
      </c>
      <c r="E224">
        <v>435451</v>
      </c>
      <c r="F224" t="s">
        <v>9</v>
      </c>
      <c r="G224">
        <v>2748</v>
      </c>
      <c r="H224">
        <v>2794.5</v>
      </c>
    </row>
    <row r="225" spans="1:8" x14ac:dyDescent="0.3">
      <c r="A225" t="s">
        <v>14</v>
      </c>
      <c r="B225">
        <v>0.4</v>
      </c>
      <c r="C225">
        <v>5</v>
      </c>
      <c r="D225">
        <v>180</v>
      </c>
      <c r="E225">
        <v>435451</v>
      </c>
      <c r="F225" t="s">
        <v>11</v>
      </c>
      <c r="G225">
        <v>2724</v>
      </c>
      <c r="H225">
        <v>3032.1</v>
      </c>
    </row>
    <row r="226" spans="1:8" x14ac:dyDescent="0.3">
      <c r="A226" t="s">
        <v>14</v>
      </c>
      <c r="B226">
        <v>0.4</v>
      </c>
      <c r="C226">
        <v>7.5</v>
      </c>
      <c r="D226">
        <v>180</v>
      </c>
      <c r="E226">
        <v>12345</v>
      </c>
      <c r="F226" t="s">
        <v>9</v>
      </c>
      <c r="G226">
        <v>2742</v>
      </c>
      <c r="H226">
        <v>2815.95</v>
      </c>
    </row>
    <row r="227" spans="1:8" x14ac:dyDescent="0.3">
      <c r="A227" t="s">
        <v>14</v>
      </c>
      <c r="B227">
        <v>0.4</v>
      </c>
      <c r="C227">
        <v>7.5</v>
      </c>
      <c r="D227">
        <v>180</v>
      </c>
      <c r="E227">
        <v>12345</v>
      </c>
      <c r="F227" t="s">
        <v>11</v>
      </c>
      <c r="G227">
        <v>2724</v>
      </c>
      <c r="H227">
        <v>3131.4</v>
      </c>
    </row>
    <row r="228" spans="1:8" x14ac:dyDescent="0.3">
      <c r="A228" t="s">
        <v>14</v>
      </c>
      <c r="B228">
        <v>0.4</v>
      </c>
      <c r="C228">
        <v>7.5</v>
      </c>
      <c r="D228">
        <v>180</v>
      </c>
      <c r="E228">
        <v>435451</v>
      </c>
      <c r="F228" t="s">
        <v>9</v>
      </c>
      <c r="G228">
        <v>2758</v>
      </c>
      <c r="H228">
        <v>2850.25</v>
      </c>
    </row>
    <row r="229" spans="1:8" x14ac:dyDescent="0.3">
      <c r="A229" t="s">
        <v>14</v>
      </c>
      <c r="B229">
        <v>0.4</v>
      </c>
      <c r="C229">
        <v>7.5</v>
      </c>
      <c r="D229">
        <v>180</v>
      </c>
      <c r="E229">
        <v>435451</v>
      </c>
      <c r="F229" t="s">
        <v>11</v>
      </c>
      <c r="G229">
        <v>2724</v>
      </c>
      <c r="H229">
        <v>3085.65</v>
      </c>
    </row>
    <row r="230" spans="1:8" x14ac:dyDescent="0.3">
      <c r="A230" t="s">
        <v>15</v>
      </c>
      <c r="B230">
        <v>0.4</v>
      </c>
      <c r="C230">
        <v>2.5</v>
      </c>
      <c r="D230">
        <v>180</v>
      </c>
      <c r="E230">
        <v>12345</v>
      </c>
      <c r="F230" t="s">
        <v>9</v>
      </c>
      <c r="G230">
        <v>3112</v>
      </c>
      <c r="H230">
        <v>3177.5250000000001</v>
      </c>
    </row>
    <row r="231" spans="1:8" x14ac:dyDescent="0.3">
      <c r="A231" t="s">
        <v>15</v>
      </c>
      <c r="B231">
        <v>0.4</v>
      </c>
      <c r="C231">
        <v>2.5</v>
      </c>
      <c r="D231">
        <v>180</v>
      </c>
      <c r="E231">
        <v>12345</v>
      </c>
      <c r="F231" t="s">
        <v>11</v>
      </c>
      <c r="G231">
        <v>3087</v>
      </c>
      <c r="H231">
        <v>3238.4749999999999</v>
      </c>
    </row>
    <row r="232" spans="1:8" x14ac:dyDescent="0.3">
      <c r="A232" t="s">
        <v>15</v>
      </c>
      <c r="B232">
        <v>0.4</v>
      </c>
      <c r="C232">
        <v>2.5</v>
      </c>
      <c r="D232">
        <v>180</v>
      </c>
      <c r="E232">
        <v>435451</v>
      </c>
      <c r="F232" t="s">
        <v>9</v>
      </c>
      <c r="G232">
        <v>3089</v>
      </c>
      <c r="H232">
        <v>3134.0249999999901</v>
      </c>
    </row>
    <row r="233" spans="1:8" x14ac:dyDescent="0.3">
      <c r="A233" t="s">
        <v>15</v>
      </c>
      <c r="B233">
        <v>0.4</v>
      </c>
      <c r="C233">
        <v>2.5</v>
      </c>
      <c r="D233">
        <v>180</v>
      </c>
      <c r="E233">
        <v>435451</v>
      </c>
      <c r="F233" t="s">
        <v>11</v>
      </c>
      <c r="G233">
        <v>3075</v>
      </c>
      <c r="H233">
        <v>3182.2</v>
      </c>
    </row>
    <row r="234" spans="1:8" x14ac:dyDescent="0.3">
      <c r="A234" t="s">
        <v>15</v>
      </c>
      <c r="B234">
        <v>0.4</v>
      </c>
      <c r="C234">
        <v>5</v>
      </c>
      <c r="D234">
        <v>180</v>
      </c>
      <c r="E234">
        <v>12345</v>
      </c>
      <c r="F234" t="s">
        <v>9</v>
      </c>
      <c r="G234">
        <v>3151</v>
      </c>
      <c r="H234">
        <v>3203.9</v>
      </c>
    </row>
    <row r="235" spans="1:8" x14ac:dyDescent="0.3">
      <c r="A235" t="s">
        <v>15</v>
      </c>
      <c r="B235">
        <v>0.4</v>
      </c>
      <c r="C235">
        <v>5</v>
      </c>
      <c r="D235">
        <v>180</v>
      </c>
      <c r="E235">
        <v>12345</v>
      </c>
      <c r="F235" t="s">
        <v>11</v>
      </c>
      <c r="G235">
        <v>3088</v>
      </c>
      <c r="H235">
        <v>3476.6999999999898</v>
      </c>
    </row>
    <row r="236" spans="1:8" x14ac:dyDescent="0.3">
      <c r="A236" t="s">
        <v>10</v>
      </c>
      <c r="B236">
        <v>0.4</v>
      </c>
      <c r="C236">
        <v>2.5</v>
      </c>
      <c r="D236">
        <v>60</v>
      </c>
      <c r="E236">
        <v>12345</v>
      </c>
      <c r="F236" t="s">
        <v>9</v>
      </c>
      <c r="G236">
        <v>1297</v>
      </c>
      <c r="H236">
        <v>1319.07499999999</v>
      </c>
    </row>
    <row r="237" spans="1:8" x14ac:dyDescent="0.3">
      <c r="A237" t="s">
        <v>10</v>
      </c>
      <c r="B237">
        <v>0.4</v>
      </c>
      <c r="C237">
        <v>2.5</v>
      </c>
      <c r="D237">
        <v>60</v>
      </c>
      <c r="E237">
        <v>12345</v>
      </c>
      <c r="F237" t="s">
        <v>11</v>
      </c>
      <c r="G237">
        <v>1278</v>
      </c>
      <c r="H237">
        <v>1407.825</v>
      </c>
    </row>
    <row r="238" spans="1:8" x14ac:dyDescent="0.3">
      <c r="A238" t="s">
        <v>10</v>
      </c>
      <c r="B238">
        <v>0.4</v>
      </c>
      <c r="C238">
        <v>2.5</v>
      </c>
      <c r="D238">
        <v>60</v>
      </c>
      <c r="E238">
        <v>435451</v>
      </c>
      <c r="F238" t="s">
        <v>9</v>
      </c>
      <c r="G238">
        <v>1300</v>
      </c>
      <c r="H238">
        <v>1321.325</v>
      </c>
    </row>
    <row r="239" spans="1:8" x14ac:dyDescent="0.3">
      <c r="A239" t="s">
        <v>10</v>
      </c>
      <c r="B239">
        <v>0.4</v>
      </c>
      <c r="C239">
        <v>2.5</v>
      </c>
      <c r="D239">
        <v>60</v>
      </c>
      <c r="E239">
        <v>435451</v>
      </c>
      <c r="F239" t="s">
        <v>11</v>
      </c>
      <c r="G239">
        <v>1278</v>
      </c>
      <c r="H239">
        <v>1390.825</v>
      </c>
    </row>
    <row r="240" spans="1:8" x14ac:dyDescent="0.3">
      <c r="A240" t="s">
        <v>10</v>
      </c>
      <c r="B240">
        <v>0.4</v>
      </c>
      <c r="C240">
        <v>5</v>
      </c>
      <c r="D240">
        <v>60</v>
      </c>
      <c r="E240">
        <v>12345</v>
      </c>
      <c r="F240" t="s">
        <v>9</v>
      </c>
      <c r="G240">
        <v>1303</v>
      </c>
      <c r="H240">
        <v>1355.15</v>
      </c>
    </row>
    <row r="241" spans="1:8" x14ac:dyDescent="0.3">
      <c r="A241" t="s">
        <v>10</v>
      </c>
      <c r="B241">
        <v>0.4</v>
      </c>
      <c r="C241">
        <v>5</v>
      </c>
      <c r="D241">
        <v>60</v>
      </c>
      <c r="E241">
        <v>12345</v>
      </c>
      <c r="F241" t="s">
        <v>11</v>
      </c>
      <c r="G241">
        <v>1278</v>
      </c>
      <c r="H241">
        <v>1543.6499999999901</v>
      </c>
    </row>
    <row r="242" spans="1:8" x14ac:dyDescent="0.3">
      <c r="A242" t="s">
        <v>10</v>
      </c>
      <c r="B242">
        <v>0.4</v>
      </c>
      <c r="C242">
        <v>5</v>
      </c>
      <c r="D242">
        <v>60</v>
      </c>
      <c r="E242">
        <v>435451</v>
      </c>
      <c r="F242" t="s">
        <v>9</v>
      </c>
      <c r="G242">
        <v>1300</v>
      </c>
      <c r="H242">
        <v>1340</v>
      </c>
    </row>
    <row r="243" spans="1:8" x14ac:dyDescent="0.3">
      <c r="A243" t="s">
        <v>10</v>
      </c>
      <c r="B243">
        <v>0.4</v>
      </c>
      <c r="C243">
        <v>5</v>
      </c>
      <c r="D243">
        <v>60</v>
      </c>
      <c r="E243">
        <v>435451</v>
      </c>
      <c r="F243" t="s">
        <v>11</v>
      </c>
      <c r="G243">
        <v>1278</v>
      </c>
      <c r="H243">
        <v>1520.8999999999901</v>
      </c>
    </row>
    <row r="244" spans="1:8" x14ac:dyDescent="0.3">
      <c r="A244" t="s">
        <v>10</v>
      </c>
      <c r="B244">
        <v>0.4</v>
      </c>
      <c r="C244">
        <v>7.5</v>
      </c>
      <c r="D244">
        <v>60</v>
      </c>
      <c r="E244">
        <v>12345</v>
      </c>
      <c r="F244" t="s">
        <v>9</v>
      </c>
      <c r="G244">
        <v>1301</v>
      </c>
      <c r="H244">
        <v>1341.35</v>
      </c>
    </row>
    <row r="245" spans="1:8" x14ac:dyDescent="0.3">
      <c r="A245" t="s">
        <v>10</v>
      </c>
      <c r="B245">
        <v>0.4</v>
      </c>
      <c r="C245">
        <v>7.5</v>
      </c>
      <c r="D245">
        <v>60</v>
      </c>
      <c r="E245">
        <v>12345</v>
      </c>
      <c r="F245" t="s">
        <v>11</v>
      </c>
      <c r="G245">
        <v>1278</v>
      </c>
      <c r="H245">
        <v>1679.4749999999999</v>
      </c>
    </row>
    <row r="246" spans="1:8" x14ac:dyDescent="0.3">
      <c r="A246" t="s">
        <v>10</v>
      </c>
      <c r="B246">
        <v>0.4</v>
      </c>
      <c r="C246">
        <v>7.5</v>
      </c>
      <c r="D246">
        <v>60</v>
      </c>
      <c r="E246">
        <v>435451</v>
      </c>
      <c r="F246" t="s">
        <v>9</v>
      </c>
      <c r="G246">
        <v>1312</v>
      </c>
      <c r="H246">
        <v>1368.675</v>
      </c>
    </row>
    <row r="247" spans="1:8" x14ac:dyDescent="0.3">
      <c r="A247" t="s">
        <v>10</v>
      </c>
      <c r="B247">
        <v>0.4</v>
      </c>
      <c r="C247">
        <v>7.5</v>
      </c>
      <c r="D247">
        <v>60</v>
      </c>
      <c r="E247">
        <v>435451</v>
      </c>
      <c r="F247" t="s">
        <v>11</v>
      </c>
      <c r="G247">
        <v>1278</v>
      </c>
      <c r="H247">
        <v>1628.4749999999999</v>
      </c>
    </row>
    <row r="248" spans="1:8" x14ac:dyDescent="0.3">
      <c r="A248" t="s">
        <v>12</v>
      </c>
      <c r="B248">
        <v>0.4</v>
      </c>
      <c r="C248">
        <v>2.5</v>
      </c>
      <c r="D248">
        <v>60</v>
      </c>
      <c r="E248">
        <v>12345</v>
      </c>
      <c r="F248" t="s">
        <v>9</v>
      </c>
      <c r="G248">
        <v>1621</v>
      </c>
      <c r="H248">
        <v>1659.75</v>
      </c>
    </row>
    <row r="249" spans="1:8" x14ac:dyDescent="0.3">
      <c r="A249" t="s">
        <v>12</v>
      </c>
      <c r="B249">
        <v>0.4</v>
      </c>
      <c r="C249">
        <v>2.5</v>
      </c>
      <c r="D249">
        <v>60</v>
      </c>
      <c r="E249">
        <v>12345</v>
      </c>
      <c r="F249" t="s">
        <v>11</v>
      </c>
      <c r="G249">
        <v>1598</v>
      </c>
      <c r="H249">
        <v>1718.9</v>
      </c>
    </row>
    <row r="250" spans="1:8" x14ac:dyDescent="0.3">
      <c r="A250" t="s">
        <v>12</v>
      </c>
      <c r="B250">
        <v>0.4</v>
      </c>
      <c r="C250">
        <v>2.5</v>
      </c>
      <c r="D250">
        <v>60</v>
      </c>
      <c r="E250">
        <v>435451</v>
      </c>
      <c r="F250" t="s">
        <v>9</v>
      </c>
      <c r="G250">
        <v>1620</v>
      </c>
      <c r="H250">
        <v>1651.2</v>
      </c>
    </row>
    <row r="251" spans="1:8" x14ac:dyDescent="0.3">
      <c r="A251" t="s">
        <v>12</v>
      </c>
      <c r="B251">
        <v>0.4</v>
      </c>
      <c r="C251">
        <v>2.5</v>
      </c>
      <c r="D251">
        <v>60</v>
      </c>
      <c r="E251">
        <v>435451</v>
      </c>
      <c r="F251" t="s">
        <v>11</v>
      </c>
      <c r="G251">
        <v>1583</v>
      </c>
      <c r="H251">
        <v>1714</v>
      </c>
    </row>
    <row r="252" spans="1:8" x14ac:dyDescent="0.3">
      <c r="A252" t="s">
        <v>12</v>
      </c>
      <c r="B252">
        <v>0.4</v>
      </c>
      <c r="C252">
        <v>5</v>
      </c>
      <c r="D252">
        <v>60</v>
      </c>
      <c r="E252">
        <v>12345</v>
      </c>
      <c r="F252" t="s">
        <v>9</v>
      </c>
      <c r="G252">
        <v>1699</v>
      </c>
      <c r="H252">
        <v>1744.5</v>
      </c>
    </row>
    <row r="253" spans="1:8" x14ac:dyDescent="0.3">
      <c r="A253" t="s">
        <v>12</v>
      </c>
      <c r="B253">
        <v>0.4</v>
      </c>
      <c r="C253">
        <v>5</v>
      </c>
      <c r="D253">
        <v>60</v>
      </c>
      <c r="E253">
        <v>12345</v>
      </c>
      <c r="F253" t="s">
        <v>11</v>
      </c>
      <c r="G253">
        <v>1598</v>
      </c>
      <c r="H253">
        <v>1892.8</v>
      </c>
    </row>
    <row r="254" spans="1:8" x14ac:dyDescent="0.3">
      <c r="A254" t="s">
        <v>12</v>
      </c>
      <c r="B254">
        <v>0.4</v>
      </c>
      <c r="C254">
        <v>5</v>
      </c>
      <c r="D254">
        <v>60</v>
      </c>
      <c r="E254">
        <v>435451</v>
      </c>
      <c r="F254" t="s">
        <v>9</v>
      </c>
      <c r="G254">
        <v>1685</v>
      </c>
      <c r="H254">
        <v>1731.65</v>
      </c>
    </row>
    <row r="255" spans="1:8" x14ac:dyDescent="0.3">
      <c r="A255" t="s">
        <v>12</v>
      </c>
      <c r="B255">
        <v>0.4</v>
      </c>
      <c r="C255">
        <v>5</v>
      </c>
      <c r="D255">
        <v>60</v>
      </c>
      <c r="E255">
        <v>435451</v>
      </c>
      <c r="F255" t="s">
        <v>11</v>
      </c>
      <c r="G255">
        <v>1583</v>
      </c>
      <c r="H255">
        <v>1892</v>
      </c>
    </row>
    <row r="256" spans="1:8" x14ac:dyDescent="0.3">
      <c r="A256" t="s">
        <v>12</v>
      </c>
      <c r="B256">
        <v>0.4</v>
      </c>
      <c r="C256">
        <v>7.5</v>
      </c>
      <c r="D256">
        <v>60</v>
      </c>
      <c r="E256">
        <v>12345</v>
      </c>
      <c r="F256" t="s">
        <v>9</v>
      </c>
      <c r="G256">
        <v>1738</v>
      </c>
      <c r="H256">
        <v>1786.75</v>
      </c>
    </row>
    <row r="257" spans="1:8" x14ac:dyDescent="0.3">
      <c r="A257" t="s">
        <v>12</v>
      </c>
      <c r="B257">
        <v>0.4</v>
      </c>
      <c r="C257">
        <v>7.5</v>
      </c>
      <c r="D257">
        <v>60</v>
      </c>
      <c r="E257">
        <v>12345</v>
      </c>
      <c r="F257" t="s">
        <v>11</v>
      </c>
      <c r="G257">
        <v>1598</v>
      </c>
      <c r="H257">
        <v>2068.9499999999998</v>
      </c>
    </row>
    <row r="258" spans="1:8" x14ac:dyDescent="0.3">
      <c r="A258" t="s">
        <v>12</v>
      </c>
      <c r="B258">
        <v>0.4</v>
      </c>
      <c r="C258">
        <v>7.5</v>
      </c>
      <c r="D258">
        <v>60</v>
      </c>
      <c r="E258">
        <v>435451</v>
      </c>
      <c r="F258" t="s">
        <v>9</v>
      </c>
      <c r="G258">
        <v>1728</v>
      </c>
      <c r="H258">
        <v>1797.05</v>
      </c>
    </row>
    <row r="259" spans="1:8" x14ac:dyDescent="0.3">
      <c r="A259" t="s">
        <v>12</v>
      </c>
      <c r="B259">
        <v>0.4</v>
      </c>
      <c r="C259">
        <v>7.5</v>
      </c>
      <c r="D259">
        <v>60</v>
      </c>
      <c r="E259">
        <v>435451</v>
      </c>
      <c r="F259" t="s">
        <v>11</v>
      </c>
      <c r="G259">
        <v>1583</v>
      </c>
      <c r="H259">
        <v>2073.5</v>
      </c>
    </row>
    <row r="260" spans="1:8" x14ac:dyDescent="0.3">
      <c r="A260" t="s">
        <v>13</v>
      </c>
      <c r="B260">
        <v>0.4</v>
      </c>
      <c r="C260">
        <v>2.5</v>
      </c>
      <c r="D260">
        <v>60</v>
      </c>
      <c r="E260">
        <v>12345</v>
      </c>
      <c r="F260" t="s">
        <v>9</v>
      </c>
      <c r="G260">
        <v>2377</v>
      </c>
      <c r="H260">
        <v>2401.9499999999998</v>
      </c>
    </row>
    <row r="261" spans="1:8" x14ac:dyDescent="0.3">
      <c r="A261" t="s">
        <v>13</v>
      </c>
      <c r="B261">
        <v>0.4</v>
      </c>
      <c r="C261">
        <v>2.5</v>
      </c>
      <c r="D261">
        <v>60</v>
      </c>
      <c r="E261">
        <v>12345</v>
      </c>
      <c r="F261" t="s">
        <v>11</v>
      </c>
      <c r="G261">
        <v>2323</v>
      </c>
      <c r="H261">
        <v>2507.5749999999998</v>
      </c>
    </row>
    <row r="262" spans="1:8" x14ac:dyDescent="0.3">
      <c r="A262" t="s">
        <v>13</v>
      </c>
      <c r="B262">
        <v>0.4</v>
      </c>
      <c r="C262">
        <v>2.5</v>
      </c>
      <c r="D262">
        <v>60</v>
      </c>
      <c r="E262">
        <v>435451</v>
      </c>
      <c r="F262" t="s">
        <v>9</v>
      </c>
      <c r="G262">
        <v>2360</v>
      </c>
      <c r="H262">
        <v>2387.8249999999998</v>
      </c>
    </row>
    <row r="263" spans="1:8" x14ac:dyDescent="0.3">
      <c r="A263" t="s">
        <v>13</v>
      </c>
      <c r="B263">
        <v>0.4</v>
      </c>
      <c r="C263">
        <v>2.5</v>
      </c>
      <c r="D263">
        <v>60</v>
      </c>
      <c r="E263">
        <v>435451</v>
      </c>
      <c r="F263" t="s">
        <v>11</v>
      </c>
      <c r="G263">
        <v>2318</v>
      </c>
      <c r="H263">
        <v>2493.9499999999998</v>
      </c>
    </row>
    <row r="264" spans="1:8" x14ac:dyDescent="0.3">
      <c r="A264" t="s">
        <v>13</v>
      </c>
      <c r="B264">
        <v>0.4</v>
      </c>
      <c r="C264">
        <v>5</v>
      </c>
      <c r="D264">
        <v>60</v>
      </c>
      <c r="E264">
        <v>12345</v>
      </c>
      <c r="F264" t="s">
        <v>9</v>
      </c>
      <c r="G264">
        <v>2410</v>
      </c>
      <c r="H264">
        <v>2427.5</v>
      </c>
    </row>
    <row r="265" spans="1:8" x14ac:dyDescent="0.3">
      <c r="A265" t="s">
        <v>13</v>
      </c>
      <c r="B265">
        <v>0.4</v>
      </c>
      <c r="C265">
        <v>5</v>
      </c>
      <c r="D265">
        <v>60</v>
      </c>
      <c r="E265">
        <v>12345</v>
      </c>
      <c r="F265" t="s">
        <v>11</v>
      </c>
      <c r="G265">
        <v>2324</v>
      </c>
      <c r="H265">
        <v>2728.5999999999899</v>
      </c>
    </row>
    <row r="266" spans="1:8" x14ac:dyDescent="0.3">
      <c r="A266" t="s">
        <v>13</v>
      </c>
      <c r="B266">
        <v>0.4</v>
      </c>
      <c r="C266">
        <v>5</v>
      </c>
      <c r="D266">
        <v>60</v>
      </c>
      <c r="E266">
        <v>435451</v>
      </c>
      <c r="F266" t="s">
        <v>9</v>
      </c>
      <c r="G266">
        <v>2398</v>
      </c>
      <c r="H266">
        <v>2416.3000000000002</v>
      </c>
    </row>
    <row r="267" spans="1:8" x14ac:dyDescent="0.3">
      <c r="A267" t="s">
        <v>13</v>
      </c>
      <c r="B267">
        <v>0.4</v>
      </c>
      <c r="C267">
        <v>5</v>
      </c>
      <c r="D267">
        <v>60</v>
      </c>
      <c r="E267">
        <v>435451</v>
      </c>
      <c r="F267" t="s">
        <v>11</v>
      </c>
      <c r="G267">
        <v>2318</v>
      </c>
      <c r="H267">
        <v>2719.8999999999901</v>
      </c>
    </row>
    <row r="268" spans="1:8" x14ac:dyDescent="0.3">
      <c r="A268" t="s">
        <v>13</v>
      </c>
      <c r="B268">
        <v>0.4</v>
      </c>
      <c r="C268">
        <v>7.5</v>
      </c>
      <c r="D268">
        <v>60</v>
      </c>
      <c r="E268">
        <v>12345</v>
      </c>
      <c r="F268" t="s">
        <v>9</v>
      </c>
      <c r="G268">
        <v>2403</v>
      </c>
      <c r="H268">
        <v>2436.1499999999901</v>
      </c>
    </row>
    <row r="269" spans="1:8" x14ac:dyDescent="0.3">
      <c r="A269" t="s">
        <v>13</v>
      </c>
      <c r="B269">
        <v>0.4</v>
      </c>
      <c r="C269">
        <v>7.5</v>
      </c>
      <c r="D269">
        <v>60</v>
      </c>
      <c r="E269">
        <v>12345</v>
      </c>
      <c r="F269" t="s">
        <v>11</v>
      </c>
      <c r="G269">
        <v>2321</v>
      </c>
      <c r="H269">
        <v>2959</v>
      </c>
    </row>
    <row r="270" spans="1:8" x14ac:dyDescent="0.3">
      <c r="A270" t="s">
        <v>13</v>
      </c>
      <c r="B270">
        <v>0.4</v>
      </c>
      <c r="C270">
        <v>7.5</v>
      </c>
      <c r="D270">
        <v>60</v>
      </c>
      <c r="E270">
        <v>435451</v>
      </c>
      <c r="F270" t="s">
        <v>9</v>
      </c>
      <c r="G270">
        <v>2398</v>
      </c>
      <c r="H270">
        <v>2425.4499999999998</v>
      </c>
    </row>
    <row r="271" spans="1:8" x14ac:dyDescent="0.3">
      <c r="A271" t="s">
        <v>13</v>
      </c>
      <c r="B271">
        <v>0.4</v>
      </c>
      <c r="C271">
        <v>7.5</v>
      </c>
      <c r="D271">
        <v>60</v>
      </c>
      <c r="E271">
        <v>435451</v>
      </c>
      <c r="F271" t="s">
        <v>11</v>
      </c>
      <c r="G271">
        <v>2326</v>
      </c>
      <c r="H271">
        <v>2947.45</v>
      </c>
    </row>
    <row r="272" spans="1:8" x14ac:dyDescent="0.3">
      <c r="A272" t="s">
        <v>14</v>
      </c>
      <c r="B272">
        <v>0.4</v>
      </c>
      <c r="C272">
        <v>2.5</v>
      </c>
      <c r="D272">
        <v>60</v>
      </c>
      <c r="E272">
        <v>12345</v>
      </c>
      <c r="F272" t="s">
        <v>9</v>
      </c>
      <c r="G272">
        <v>2729</v>
      </c>
      <c r="H272">
        <v>2766.2749999999901</v>
      </c>
    </row>
    <row r="273" spans="1:8" x14ac:dyDescent="0.3">
      <c r="A273" t="s">
        <v>14</v>
      </c>
      <c r="B273">
        <v>0.4</v>
      </c>
      <c r="C273">
        <v>2.5</v>
      </c>
      <c r="D273">
        <v>60</v>
      </c>
      <c r="E273">
        <v>12345</v>
      </c>
      <c r="F273" t="s">
        <v>11</v>
      </c>
      <c r="G273">
        <v>2724</v>
      </c>
      <c r="H273">
        <v>2839.5999999999899</v>
      </c>
    </row>
    <row r="274" spans="1:8" x14ac:dyDescent="0.3">
      <c r="A274" t="s">
        <v>14</v>
      </c>
      <c r="B274">
        <v>0.4</v>
      </c>
      <c r="C274">
        <v>2.5</v>
      </c>
      <c r="D274">
        <v>60</v>
      </c>
      <c r="E274">
        <v>435451</v>
      </c>
      <c r="F274" t="s">
        <v>9</v>
      </c>
      <c r="G274">
        <v>2735</v>
      </c>
      <c r="H274">
        <v>2754.125</v>
      </c>
    </row>
    <row r="275" spans="1:8" x14ac:dyDescent="0.3">
      <c r="A275" t="s">
        <v>14</v>
      </c>
      <c r="B275">
        <v>0.4</v>
      </c>
      <c r="C275">
        <v>2.5</v>
      </c>
      <c r="D275">
        <v>60</v>
      </c>
      <c r="E275">
        <v>435451</v>
      </c>
      <c r="F275" t="s">
        <v>11</v>
      </c>
      <c r="G275">
        <v>2724</v>
      </c>
      <c r="H275">
        <v>2840.65</v>
      </c>
    </row>
    <row r="276" spans="1:8" x14ac:dyDescent="0.3">
      <c r="A276" t="s">
        <v>14</v>
      </c>
      <c r="B276">
        <v>0.4</v>
      </c>
      <c r="C276">
        <v>5</v>
      </c>
      <c r="D276">
        <v>60</v>
      </c>
      <c r="E276">
        <v>12345</v>
      </c>
      <c r="F276" t="s">
        <v>9</v>
      </c>
      <c r="G276">
        <v>2729</v>
      </c>
      <c r="H276">
        <v>2795.25</v>
      </c>
    </row>
    <row r="277" spans="1:8" x14ac:dyDescent="0.3">
      <c r="A277" t="s">
        <v>14</v>
      </c>
      <c r="B277">
        <v>0.4</v>
      </c>
      <c r="C277">
        <v>5</v>
      </c>
      <c r="D277">
        <v>60</v>
      </c>
      <c r="E277">
        <v>12345</v>
      </c>
      <c r="F277" t="s">
        <v>11</v>
      </c>
      <c r="G277">
        <v>2724</v>
      </c>
      <c r="H277">
        <v>2984.6</v>
      </c>
    </row>
    <row r="278" spans="1:8" x14ac:dyDescent="0.3">
      <c r="A278" t="s">
        <v>14</v>
      </c>
      <c r="B278">
        <v>0.4</v>
      </c>
      <c r="C278">
        <v>5</v>
      </c>
      <c r="D278">
        <v>60</v>
      </c>
      <c r="E278">
        <v>435451</v>
      </c>
      <c r="F278" t="s">
        <v>9</v>
      </c>
      <c r="G278">
        <v>2729</v>
      </c>
      <c r="H278">
        <v>2792.7</v>
      </c>
    </row>
    <row r="279" spans="1:8" x14ac:dyDescent="0.3">
      <c r="A279" t="s">
        <v>14</v>
      </c>
      <c r="B279">
        <v>0.4</v>
      </c>
      <c r="C279">
        <v>5</v>
      </c>
      <c r="D279">
        <v>60</v>
      </c>
      <c r="E279">
        <v>435451</v>
      </c>
      <c r="F279" t="s">
        <v>11</v>
      </c>
      <c r="G279">
        <v>2724</v>
      </c>
      <c r="H279">
        <v>2968.6</v>
      </c>
    </row>
    <row r="280" spans="1:8" x14ac:dyDescent="0.3">
      <c r="A280" t="s">
        <v>14</v>
      </c>
      <c r="B280">
        <v>0.4</v>
      </c>
      <c r="C280">
        <v>7.5</v>
      </c>
      <c r="D280">
        <v>60</v>
      </c>
      <c r="E280">
        <v>12345</v>
      </c>
      <c r="F280" t="s">
        <v>9</v>
      </c>
      <c r="G280">
        <v>2729</v>
      </c>
      <c r="H280">
        <v>2843</v>
      </c>
    </row>
    <row r="281" spans="1:8" x14ac:dyDescent="0.3">
      <c r="A281" t="s">
        <v>14</v>
      </c>
      <c r="B281">
        <v>0.4</v>
      </c>
      <c r="C281">
        <v>7.5</v>
      </c>
      <c r="D281">
        <v>60</v>
      </c>
      <c r="E281">
        <v>12345</v>
      </c>
      <c r="F281" t="s">
        <v>11</v>
      </c>
      <c r="G281">
        <v>2724</v>
      </c>
      <c r="H281">
        <v>3131.4</v>
      </c>
    </row>
    <row r="282" spans="1:8" x14ac:dyDescent="0.3">
      <c r="A282" t="s">
        <v>14</v>
      </c>
      <c r="B282">
        <v>0.4</v>
      </c>
      <c r="C282">
        <v>7.5</v>
      </c>
      <c r="D282">
        <v>60</v>
      </c>
      <c r="E282">
        <v>435451</v>
      </c>
      <c r="F282" t="s">
        <v>9</v>
      </c>
      <c r="G282">
        <v>2742</v>
      </c>
      <c r="H282">
        <v>2860.95</v>
      </c>
    </row>
    <row r="283" spans="1:8" x14ac:dyDescent="0.3">
      <c r="A283" t="s">
        <v>14</v>
      </c>
      <c r="B283">
        <v>0.4</v>
      </c>
      <c r="C283">
        <v>7.5</v>
      </c>
      <c r="D283">
        <v>60</v>
      </c>
      <c r="E283">
        <v>435451</v>
      </c>
      <c r="F283" t="s">
        <v>11</v>
      </c>
      <c r="G283">
        <v>2724</v>
      </c>
      <c r="H283">
        <v>3104.0250000000001</v>
      </c>
    </row>
    <row r="284" spans="1:8" x14ac:dyDescent="0.3">
      <c r="A284" t="s">
        <v>15</v>
      </c>
      <c r="B284">
        <v>0.4</v>
      </c>
      <c r="C284">
        <v>2.5</v>
      </c>
      <c r="D284">
        <v>60</v>
      </c>
      <c r="E284">
        <v>12345</v>
      </c>
      <c r="F284" t="s">
        <v>9</v>
      </c>
      <c r="G284">
        <v>3133</v>
      </c>
      <c r="H284">
        <v>3177.0499999999902</v>
      </c>
    </row>
    <row r="285" spans="1:8" x14ac:dyDescent="0.3">
      <c r="A285" t="s">
        <v>15</v>
      </c>
      <c r="B285">
        <v>0.4</v>
      </c>
      <c r="C285">
        <v>2.5</v>
      </c>
      <c r="D285">
        <v>60</v>
      </c>
      <c r="E285">
        <v>12345</v>
      </c>
      <c r="F285" t="s">
        <v>11</v>
      </c>
      <c r="G285">
        <v>3098</v>
      </c>
      <c r="H285">
        <v>3207.3999999999901</v>
      </c>
    </row>
    <row r="286" spans="1:8" x14ac:dyDescent="0.3">
      <c r="A286" t="s">
        <v>15</v>
      </c>
      <c r="B286">
        <v>0.4</v>
      </c>
      <c r="C286">
        <v>2.5</v>
      </c>
      <c r="D286">
        <v>60</v>
      </c>
      <c r="E286">
        <v>435451</v>
      </c>
      <c r="F286" t="s">
        <v>9</v>
      </c>
      <c r="G286">
        <v>3121</v>
      </c>
      <c r="H286">
        <v>3172.8999999999901</v>
      </c>
    </row>
    <row r="287" spans="1:8" x14ac:dyDescent="0.3">
      <c r="A287" t="s">
        <v>15</v>
      </c>
      <c r="B287">
        <v>0.4</v>
      </c>
      <c r="C287">
        <v>2.5</v>
      </c>
      <c r="D287">
        <v>60</v>
      </c>
      <c r="E287">
        <v>435451</v>
      </c>
      <c r="F287" t="s">
        <v>11</v>
      </c>
      <c r="G287">
        <v>3080</v>
      </c>
      <c r="H287">
        <v>3205.7249999999999</v>
      </c>
    </row>
    <row r="288" spans="1:8" x14ac:dyDescent="0.3">
      <c r="A288" t="s">
        <v>15</v>
      </c>
      <c r="B288">
        <v>0.4</v>
      </c>
      <c r="C288">
        <v>5</v>
      </c>
      <c r="D288">
        <v>60</v>
      </c>
      <c r="E288">
        <v>12345</v>
      </c>
      <c r="F288" t="s">
        <v>9</v>
      </c>
      <c r="G288">
        <v>3135</v>
      </c>
      <c r="H288">
        <v>3231.1</v>
      </c>
    </row>
    <row r="289" spans="1:8" x14ac:dyDescent="0.3">
      <c r="A289" t="s">
        <v>15</v>
      </c>
      <c r="B289">
        <v>0.4</v>
      </c>
      <c r="C289">
        <v>5</v>
      </c>
      <c r="D289">
        <v>60</v>
      </c>
      <c r="E289">
        <v>12345</v>
      </c>
      <c r="F289" t="s">
        <v>11</v>
      </c>
      <c r="G289">
        <v>3095</v>
      </c>
      <c r="H289">
        <v>3384.24999999999</v>
      </c>
    </row>
    <row r="290" spans="1:8" x14ac:dyDescent="0.3">
      <c r="A290" t="s">
        <v>15</v>
      </c>
      <c r="B290">
        <v>0.4</v>
      </c>
      <c r="C290">
        <v>5</v>
      </c>
      <c r="D290">
        <v>60</v>
      </c>
      <c r="E290">
        <v>435451</v>
      </c>
      <c r="F290" t="s">
        <v>9</v>
      </c>
      <c r="G290">
        <v>3174</v>
      </c>
      <c r="H290">
        <v>3250.45</v>
      </c>
    </row>
    <row r="291" spans="1:8" x14ac:dyDescent="0.3">
      <c r="A291" t="s">
        <v>15</v>
      </c>
      <c r="B291">
        <v>0.4</v>
      </c>
      <c r="C291">
        <v>5</v>
      </c>
      <c r="D291">
        <v>60</v>
      </c>
      <c r="E291">
        <v>435451</v>
      </c>
      <c r="F291" t="s">
        <v>11</v>
      </c>
      <c r="G291">
        <v>3064</v>
      </c>
      <c r="H291">
        <v>3457.5499999999902</v>
      </c>
    </row>
    <row r="292" spans="1:8" x14ac:dyDescent="0.3">
      <c r="A292" t="s">
        <v>15</v>
      </c>
      <c r="B292">
        <v>0.4</v>
      </c>
      <c r="C292">
        <v>7.5</v>
      </c>
      <c r="D292">
        <v>60</v>
      </c>
      <c r="E292">
        <v>12345</v>
      </c>
      <c r="F292" t="s">
        <v>9</v>
      </c>
      <c r="G292">
        <v>3157</v>
      </c>
      <c r="H292">
        <v>3257.8249999999998</v>
      </c>
    </row>
    <row r="293" spans="1:8" x14ac:dyDescent="0.3">
      <c r="A293" t="s">
        <v>15</v>
      </c>
      <c r="B293">
        <v>0.4</v>
      </c>
      <c r="C293">
        <v>7.5</v>
      </c>
      <c r="D293">
        <v>60</v>
      </c>
      <c r="E293">
        <v>12345</v>
      </c>
      <c r="F293" t="s">
        <v>11</v>
      </c>
      <c r="G293">
        <v>3098</v>
      </c>
      <c r="H293">
        <v>3517.0249999999901</v>
      </c>
    </row>
    <row r="294" spans="1:8" x14ac:dyDescent="0.3">
      <c r="A294" t="s">
        <v>15</v>
      </c>
      <c r="B294">
        <v>0.4</v>
      </c>
      <c r="C294">
        <v>7.5</v>
      </c>
      <c r="D294">
        <v>60</v>
      </c>
      <c r="E294">
        <v>435451</v>
      </c>
      <c r="F294" t="s">
        <v>9</v>
      </c>
      <c r="G294">
        <v>3181</v>
      </c>
      <c r="H294">
        <v>3287.6499999999901</v>
      </c>
    </row>
    <row r="295" spans="1:8" x14ac:dyDescent="0.3">
      <c r="A295" t="s">
        <v>15</v>
      </c>
      <c r="B295">
        <v>0.4</v>
      </c>
      <c r="C295">
        <v>7.5</v>
      </c>
      <c r="D295">
        <v>60</v>
      </c>
      <c r="E295">
        <v>435451</v>
      </c>
      <c r="F295" t="s">
        <v>11</v>
      </c>
      <c r="G295">
        <v>3080</v>
      </c>
      <c r="H295">
        <v>3523.1750000000002</v>
      </c>
    </row>
    <row r="296" spans="1:8" x14ac:dyDescent="0.3">
      <c r="A296" t="s">
        <v>16</v>
      </c>
      <c r="B296">
        <v>0.4</v>
      </c>
      <c r="C296">
        <v>2.5</v>
      </c>
      <c r="D296">
        <v>60</v>
      </c>
      <c r="E296">
        <v>12345</v>
      </c>
      <c r="F296" t="s">
        <v>9</v>
      </c>
      <c r="G296">
        <v>4073</v>
      </c>
      <c r="H296">
        <v>4123.7</v>
      </c>
    </row>
    <row r="297" spans="1:8" x14ac:dyDescent="0.3">
      <c r="A297" t="s">
        <v>16</v>
      </c>
      <c r="B297">
        <v>0.4</v>
      </c>
      <c r="C297">
        <v>2.5</v>
      </c>
      <c r="D297">
        <v>60</v>
      </c>
      <c r="E297">
        <v>12345</v>
      </c>
      <c r="F297" t="s">
        <v>11</v>
      </c>
      <c r="G297">
        <v>4002</v>
      </c>
      <c r="H297">
        <v>4257.875</v>
      </c>
    </row>
    <row r="298" spans="1:8" x14ac:dyDescent="0.3">
      <c r="A298" t="s">
        <v>16</v>
      </c>
      <c r="B298">
        <v>0.4</v>
      </c>
      <c r="C298">
        <v>2.5</v>
      </c>
      <c r="D298">
        <v>60</v>
      </c>
      <c r="E298">
        <v>435451</v>
      </c>
      <c r="F298" t="s">
        <v>9</v>
      </c>
      <c r="G298">
        <v>4033</v>
      </c>
      <c r="H298">
        <v>4126.0749999999998</v>
      </c>
    </row>
    <row r="299" spans="1:8" x14ac:dyDescent="0.3">
      <c r="A299" t="s">
        <v>16</v>
      </c>
      <c r="B299">
        <v>0.4</v>
      </c>
      <c r="C299">
        <v>2.5</v>
      </c>
      <c r="D299">
        <v>60</v>
      </c>
      <c r="E299">
        <v>435451</v>
      </c>
      <c r="F299" t="s">
        <v>11</v>
      </c>
      <c r="G299">
        <v>3996</v>
      </c>
      <c r="H299">
        <v>4254.0749999999998</v>
      </c>
    </row>
    <row r="300" spans="1:8" x14ac:dyDescent="0.3">
      <c r="A300" t="s">
        <v>16</v>
      </c>
      <c r="B300">
        <v>0.4</v>
      </c>
      <c r="C300">
        <v>5</v>
      </c>
      <c r="D300">
        <v>60</v>
      </c>
      <c r="E300">
        <v>12345</v>
      </c>
      <c r="F300" t="s">
        <v>9</v>
      </c>
      <c r="G300">
        <v>4145</v>
      </c>
      <c r="H300">
        <v>4275.75</v>
      </c>
    </row>
    <row r="301" spans="1:8" x14ac:dyDescent="0.3">
      <c r="A301" t="s">
        <v>16</v>
      </c>
      <c r="B301">
        <v>0.4</v>
      </c>
      <c r="C301">
        <v>5</v>
      </c>
      <c r="D301">
        <v>60</v>
      </c>
      <c r="E301">
        <v>12345</v>
      </c>
      <c r="F301" t="s">
        <v>11</v>
      </c>
      <c r="G301">
        <v>3997</v>
      </c>
      <c r="H301">
        <v>4738.7</v>
      </c>
    </row>
    <row r="302" spans="1:8" x14ac:dyDescent="0.3">
      <c r="A302" t="s">
        <v>16</v>
      </c>
      <c r="B302">
        <v>0.4</v>
      </c>
      <c r="C302">
        <v>5</v>
      </c>
      <c r="D302">
        <v>60</v>
      </c>
      <c r="E302">
        <v>435451</v>
      </c>
      <c r="F302" t="s">
        <v>9</v>
      </c>
      <c r="G302">
        <v>4183</v>
      </c>
      <c r="H302">
        <v>4354.1499999999996</v>
      </c>
    </row>
    <row r="303" spans="1:8" x14ac:dyDescent="0.3">
      <c r="A303" t="s">
        <v>16</v>
      </c>
      <c r="B303">
        <v>0.4</v>
      </c>
      <c r="C303">
        <v>5</v>
      </c>
      <c r="D303">
        <v>60</v>
      </c>
      <c r="E303">
        <v>435451</v>
      </c>
      <c r="F303" t="s">
        <v>11</v>
      </c>
      <c r="G303">
        <v>3996</v>
      </c>
      <c r="H303">
        <v>4653.0999999999904</v>
      </c>
    </row>
    <row r="304" spans="1:8" x14ac:dyDescent="0.3">
      <c r="A304" t="s">
        <v>16</v>
      </c>
      <c r="B304">
        <v>0.4</v>
      </c>
      <c r="C304">
        <v>7.5</v>
      </c>
      <c r="D304">
        <v>60</v>
      </c>
      <c r="E304">
        <v>12345</v>
      </c>
      <c r="F304" t="s">
        <v>9</v>
      </c>
      <c r="G304">
        <v>4305</v>
      </c>
      <c r="H304">
        <v>4491.375</v>
      </c>
    </row>
    <row r="305" spans="1:8" x14ac:dyDescent="0.3">
      <c r="A305" t="s">
        <v>16</v>
      </c>
      <c r="B305">
        <v>0.4</v>
      </c>
      <c r="C305">
        <v>7.5</v>
      </c>
      <c r="D305">
        <v>60</v>
      </c>
      <c r="E305">
        <v>12345</v>
      </c>
      <c r="F305" t="s">
        <v>11</v>
      </c>
      <c r="G305">
        <v>3991</v>
      </c>
      <c r="H305">
        <v>5022.3249999999998</v>
      </c>
    </row>
    <row r="306" spans="1:8" x14ac:dyDescent="0.3">
      <c r="A306" t="s">
        <v>16</v>
      </c>
      <c r="B306">
        <v>0.4</v>
      </c>
      <c r="C306">
        <v>7.5</v>
      </c>
      <c r="D306">
        <v>60</v>
      </c>
      <c r="E306">
        <v>435451</v>
      </c>
      <c r="F306" t="s">
        <v>9</v>
      </c>
      <c r="G306">
        <v>4193</v>
      </c>
      <c r="H306">
        <v>4486.4750000000004</v>
      </c>
    </row>
    <row r="307" spans="1:8" x14ac:dyDescent="0.3">
      <c r="A307" t="s">
        <v>16</v>
      </c>
      <c r="B307">
        <v>0.4</v>
      </c>
      <c r="C307">
        <v>7.5</v>
      </c>
      <c r="D307">
        <v>60</v>
      </c>
      <c r="E307">
        <v>435451</v>
      </c>
      <c r="F307" t="s">
        <v>11</v>
      </c>
      <c r="G307">
        <v>3990</v>
      </c>
      <c r="H307">
        <v>5046.1499999999996</v>
      </c>
    </row>
  </sheetData>
  <mergeCells count="6">
    <mergeCell ref="L38:N38"/>
    <mergeCell ref="O38:Q38"/>
    <mergeCell ref="R38:T38"/>
    <mergeCell ref="L21:N21"/>
    <mergeCell ref="O21:Q21"/>
    <mergeCell ref="R21:T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Results3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juanfran gomez</dc:creator>
  <cp:lastModifiedBy>juanfran gomez</cp:lastModifiedBy>
  <dcterms:created xsi:type="dcterms:W3CDTF">2022-05-07T08:34:40Z</dcterms:created>
  <dcterms:modified xsi:type="dcterms:W3CDTF">2022-05-07T09:02:57Z</dcterms:modified>
</cp:coreProperties>
</file>