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g14\Documents\GitHub\CDP_Mix\CDP_Algo\output\LAST ONE\"/>
    </mc:Choice>
  </mc:AlternateContent>
  <xr:revisionPtr revIDLastSave="0" documentId="13_ncr:1_{9E877AE4-0A74-4B0B-86D2-5A670A6DA3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.1False0" sheetId="1" r:id="rId1"/>
    <sheet name="0.1False0.3" sheetId="2" r:id="rId2"/>
    <sheet name="0.15False0" sheetId="5" r:id="rId3"/>
    <sheet name="0.15False0.3" sheetId="6" r:id="rId4"/>
    <sheet name="0.2False0" sheetId="9" r:id="rId5"/>
    <sheet name="0.2False0.3" sheetId="10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1" i="10" l="1"/>
  <c r="H40" i="10"/>
  <c r="H39" i="10"/>
  <c r="H38" i="10"/>
  <c r="H37" i="10"/>
  <c r="H36" i="10"/>
  <c r="H35" i="10"/>
  <c r="H34" i="10"/>
  <c r="H33" i="10"/>
  <c r="H32" i="10"/>
  <c r="H31" i="10"/>
  <c r="H30" i="10"/>
  <c r="H29" i="10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H6" i="10"/>
  <c r="H5" i="10"/>
  <c r="H4" i="10"/>
  <c r="H3" i="10"/>
  <c r="H2" i="10"/>
  <c r="H42" i="10" s="1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H42" i="9" s="1"/>
  <c r="H3" i="9"/>
  <c r="H2" i="9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42" i="6" s="1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  <c r="H42" i="5" s="1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H42" i="2" s="1"/>
  <c r="H4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2" i="1"/>
</calcChain>
</file>

<file path=xl/sharedStrings.xml><?xml version="1.0" encoding="utf-8"?>
<sst xmlns="http://schemas.openxmlformats.org/spreadsheetml/2006/main" count="288" uniqueCount="88">
  <si>
    <t>Instance</t>
  </si>
  <si>
    <t>OBD-D [2]</t>
  </si>
  <si>
    <t>OBS-D-S [3]</t>
  </si>
  <si>
    <t>Reliability</t>
  </si>
  <si>
    <t>OBS-S-S-penalization [4]</t>
  </si>
  <si>
    <t xml:space="preserve"> Reliability</t>
  </si>
  <si>
    <t>GKD-b_11_n50_b02_m5.txt</t>
  </si>
  <si>
    <t>GKD-b_12_n50_b02_m5.txt</t>
  </si>
  <si>
    <t>GKD-b_13_n50_b02_m5.txt</t>
  </si>
  <si>
    <t>GKD-b_14_n50_b02_m5.txt</t>
  </si>
  <si>
    <t>GKD-b_15_n50_b02_m5.txt</t>
  </si>
  <si>
    <t>GKD-b_16_n50_b02_m15.txt</t>
  </si>
  <si>
    <t>GKD-b_17_n50_b02_m15.txt</t>
  </si>
  <si>
    <t>GKD-b_18_n50_b02_m15.txt</t>
  </si>
  <si>
    <t>GKD-b_19_n50_b02_m15.txt</t>
  </si>
  <si>
    <t>GKD-b_20_n50_b02_m15.txt</t>
  </si>
  <si>
    <t>GKD-b_41_n150_b02_m15.txt</t>
  </si>
  <si>
    <t>GKD-b_42_n150_b02_m15.txt</t>
  </si>
  <si>
    <t>GKD-b_43_n150_b02_m15.txt</t>
  </si>
  <si>
    <t>GKD-b_44_n150_b02_m15.txt</t>
  </si>
  <si>
    <t>GKD-b_45_n150_b02_m15.txt</t>
  </si>
  <si>
    <t>GKD-b_46_n150_b02_m45.txt</t>
  </si>
  <si>
    <t>GKD-b_47_n150_b02_m45.txt</t>
  </si>
  <si>
    <t>GKD-b_48_n150_b02_m45.txt</t>
  </si>
  <si>
    <t>GKD-b_49_n150_b02_m45.txt</t>
  </si>
  <si>
    <t>GKD-b_50_n150_b02_m45.txt</t>
  </si>
  <si>
    <t>MDG-b_01_n500_b02_m50.txt</t>
  </si>
  <si>
    <t>MDG-b_02_n500_b02_m50.txt</t>
  </si>
  <si>
    <t>MDG-b_03_n500_b02_m50.txt</t>
  </si>
  <si>
    <t>MDG-b_04_n500_b02_m50.txt</t>
  </si>
  <si>
    <t>MDG-b_05_n500_b02_m50.txt</t>
  </si>
  <si>
    <t>MDG-b_06_n500_b02_m50.txt</t>
  </si>
  <si>
    <t>MDG-b_07_n500_b02_m50.txt</t>
  </si>
  <si>
    <t>MDG-b_08_n500_b02_m50.txt</t>
  </si>
  <si>
    <t>MDG-b_09_n500_b02_m50.txt</t>
  </si>
  <si>
    <t>MDG-b_10_n500_b02_m50.txt</t>
  </si>
  <si>
    <t>GKD-c_01_n500_b02_m50.txt</t>
  </si>
  <si>
    <t>GKD-c_02_n500_b02_m50.txt</t>
  </si>
  <si>
    <t>GKD-c_03_n500_b02_m50.txt</t>
  </si>
  <si>
    <t>GKD-c_04_n500_b02_m50.txt</t>
  </si>
  <si>
    <t>GKD-c_05_n500_b02_m50.txt</t>
  </si>
  <si>
    <t>GKD-c_06_n500_b02_m50.txt</t>
  </si>
  <si>
    <t>GKD-c_07_n500_b02_m50.txt</t>
  </si>
  <si>
    <t>GKD-c_08_n500_b02_m50.txt</t>
  </si>
  <si>
    <t>GKD-c_09_n500_b02_m50.txt</t>
  </si>
  <si>
    <t>GKD-c_10_n500_b02_m50.txt</t>
  </si>
  <si>
    <t>Mean</t>
  </si>
  <si>
    <t>GKD-b_11_n50_b03_m5.txt</t>
  </si>
  <si>
    <t>GKD-b_12_n50_b03_m5.txt</t>
  </si>
  <si>
    <t>GKD-b_13_n50_b03_m5.txt</t>
  </si>
  <si>
    <t>GKD-b_14_n50_b03_m5.txt</t>
  </si>
  <si>
    <t>GKD-b_15_n50_b03_m5.txt</t>
  </si>
  <si>
    <t>GKD-b_16_n50_b03_m15.txt</t>
  </si>
  <si>
    <t>GKD-b_17_n50_b03_m15.txt</t>
  </si>
  <si>
    <t>GKD-b_18_n50_b03_m15.txt</t>
  </si>
  <si>
    <t>GKD-b_19_n50_b03_m15.txt</t>
  </si>
  <si>
    <t>GKD-b_20_n50_b03_m15.txt</t>
  </si>
  <si>
    <t>GKD-b_41_n150_b03_m15.txt</t>
  </si>
  <si>
    <t>GKD-b_42_n150_b03_m15.txt</t>
  </si>
  <si>
    <t>GKD-b_43_n150_b03_m15.txt</t>
  </si>
  <si>
    <t>GKD-b_44_n150_b03_m15.txt</t>
  </si>
  <si>
    <t>GKD-b_45_n150_b03_m15.txt</t>
  </si>
  <si>
    <t>GKD-b_46_n150_b03_m45.txt</t>
  </si>
  <si>
    <t>GKD-b_47_n150_b03_m45.txt</t>
  </si>
  <si>
    <t>GKD-b_48_n150_b03_m45.txt</t>
  </si>
  <si>
    <t>GKD-b_49_n150_b03_m45.txt</t>
  </si>
  <si>
    <t>GKD-b_50_n150_b03_m45.txt</t>
  </si>
  <si>
    <t>MDG-b_01_n500_b03_m50.txt</t>
  </si>
  <si>
    <t>MDG-b_02_n500_b03_m50.txt</t>
  </si>
  <si>
    <t>MDG-b_03_n500_b03_m50.txt</t>
  </si>
  <si>
    <t>MDG-b_04_n500_b03_m50.txt</t>
  </si>
  <si>
    <t>MDG-b_05_n500_b03_m50.txt</t>
  </si>
  <si>
    <t>MDG-b_06_n500_b03_m50.txt</t>
  </si>
  <si>
    <t>MDG-b_07_n500_b03_m50.txt</t>
  </si>
  <si>
    <t>MDG-b_08_n500_b03_m50.txt</t>
  </si>
  <si>
    <t>MDG-b_09_n500_b03_m50.txt</t>
  </si>
  <si>
    <t>MDG-b_10_n500_b03_m50.txt</t>
  </si>
  <si>
    <t>GKD-c_01_n500_b03_m50.txt</t>
  </si>
  <si>
    <t>GKD-c_02_n500_b03_m50.txt</t>
  </si>
  <si>
    <t>GKD-c_03_n500_b03_m50.txt</t>
  </si>
  <si>
    <t>GKD-c_04_n500_b03_m50.txt</t>
  </si>
  <si>
    <t>GKD-c_05_n500_b03_m50.txt</t>
  </si>
  <si>
    <t>GKD-c_06_n500_b03_m50.txt</t>
  </si>
  <si>
    <t>GKD-c_07_n500_b03_m50.txt</t>
  </si>
  <si>
    <t>GKD-c_08_n500_b03_m50.txt</t>
  </si>
  <si>
    <t>GKD-c_09_n500_b03_m50.txt</t>
  </si>
  <si>
    <t>GKD-c_10_n500_b03_m50.txt</t>
  </si>
  <si>
    <t>Gap [3] - 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</si>
</sst>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0" fontId="1" fillId="0" borderId="2" xfId="0" applyFont="1" applyFill="1" applyBorder="1" applyAlignment="1">
      <alignment horizontal="center" vertical="top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10" workbookViewId="0">
      <selection activeCell="H1" sqref="H1:H42"/>
    </sheetView>
  </sheetViews>
  <sheetFormatPr baseColWidth="10" defaultColWidth="8.88671875" defaultRowHeight="14.4" x14ac:dyDescent="0.3"/>
  <cols>
    <col min="1" max="1" width="3" bestFit="1" customWidth="1"/>
    <col min="2" max="2" width="26.44140625" bestFit="1" customWidth="1"/>
    <col min="3" max="3" width="9.33203125" bestFit="1" customWidth="1"/>
    <col min="4" max="4" width="11" bestFit="1" customWidth="1"/>
    <col min="5" max="5" width="9.109375" bestFit="1" customWidth="1"/>
    <col min="6" max="6" width="21.6640625" bestFit="1" customWidth="1"/>
    <col min="7" max="7" width="9.5546875" bestFit="1" customWidth="1"/>
    <col min="8" max="8" width="11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87</v>
      </c>
    </row>
    <row r="2" spans="1:8" x14ac:dyDescent="0.3">
      <c r="A2" s="1">
        <v>0</v>
      </c>
      <c r="B2" t="s">
        <v>6</v>
      </c>
      <c r="C2">
        <v>147.19999999999999</v>
      </c>
      <c r="D2">
        <v>84.274199999999993</v>
      </c>
      <c r="E2">
        <v>0.56499999999999995</v>
      </c>
      <c r="F2">
        <v>136.83600000000001</v>
      </c>
      <c r="G2">
        <v>0.94499999999999995</v>
      </c>
      <c r="H2" s="2">
        <f>(D2-F2)/F2</f>
        <v>-0.38412259931596959</v>
      </c>
    </row>
    <row r="3" spans="1:8" x14ac:dyDescent="0.3">
      <c r="A3" s="1">
        <v>1</v>
      </c>
      <c r="B3" t="s">
        <v>7</v>
      </c>
      <c r="C3">
        <v>178.1</v>
      </c>
      <c r="D3">
        <v>155.143599999999</v>
      </c>
      <c r="E3">
        <v>0.86299999999999999</v>
      </c>
      <c r="F3">
        <v>165.63480000000001</v>
      </c>
      <c r="G3">
        <v>0.996</v>
      </c>
      <c r="H3" s="2">
        <f t="shared" ref="H3:H42" si="0">(D3-F3)/F3</f>
        <v>-6.3339346562443485E-2</v>
      </c>
    </row>
    <row r="4" spans="1:8" x14ac:dyDescent="0.3">
      <c r="A4" s="1">
        <v>2</v>
      </c>
      <c r="B4" t="s">
        <v>8</v>
      </c>
      <c r="C4">
        <v>96.1</v>
      </c>
      <c r="D4">
        <v>60.677100000000003</v>
      </c>
      <c r="E4">
        <v>0.626</v>
      </c>
      <c r="F4">
        <v>89.987200000000001</v>
      </c>
      <c r="G4">
        <v>0.97599999999999998</v>
      </c>
      <c r="H4" s="2">
        <f t="shared" si="0"/>
        <v>-0.32571410156111091</v>
      </c>
    </row>
    <row r="5" spans="1:8" x14ac:dyDescent="0.3">
      <c r="A5" s="1">
        <v>3</v>
      </c>
      <c r="B5" t="s">
        <v>9</v>
      </c>
      <c r="C5">
        <v>84.6</v>
      </c>
      <c r="D5">
        <v>65.606499999999997</v>
      </c>
      <c r="E5">
        <v>0.77</v>
      </c>
      <c r="F5">
        <v>81.118799999999993</v>
      </c>
      <c r="G5">
        <v>0.999</v>
      </c>
      <c r="H5" s="2">
        <f t="shared" si="0"/>
        <v>-0.1912294067466481</v>
      </c>
    </row>
    <row r="6" spans="1:8" x14ac:dyDescent="0.3">
      <c r="A6" s="1">
        <v>4</v>
      </c>
      <c r="B6" t="s">
        <v>10</v>
      </c>
      <c r="C6">
        <v>154.9</v>
      </c>
      <c r="D6">
        <v>113.81310000000001</v>
      </c>
      <c r="E6">
        <v>0.72799999999999998</v>
      </c>
      <c r="F6">
        <v>146.05739999999901</v>
      </c>
      <c r="G6">
        <v>0.95399999999999996</v>
      </c>
      <c r="H6" s="2">
        <f t="shared" si="0"/>
        <v>-0.22076457611869868</v>
      </c>
    </row>
    <row r="7" spans="1:8" x14ac:dyDescent="0.3">
      <c r="A7" s="1">
        <v>5</v>
      </c>
      <c r="B7" t="s">
        <v>11</v>
      </c>
      <c r="C7">
        <v>77.7</v>
      </c>
      <c r="D7">
        <v>73.172700000000006</v>
      </c>
      <c r="E7">
        <v>0.93700000000000006</v>
      </c>
      <c r="F7">
        <v>75.504799999999904</v>
      </c>
      <c r="G7">
        <v>0.97299999999999998</v>
      </c>
      <c r="H7" s="2">
        <f t="shared" si="0"/>
        <v>-3.0886778059141941E-2</v>
      </c>
    </row>
    <row r="8" spans="1:8" x14ac:dyDescent="0.3">
      <c r="A8" s="1">
        <v>6</v>
      </c>
      <c r="B8" t="s">
        <v>12</v>
      </c>
      <c r="C8">
        <v>41.8</v>
      </c>
      <c r="D8">
        <v>22.098400000000002</v>
      </c>
      <c r="E8">
        <v>0.52600000000000002</v>
      </c>
      <c r="F8">
        <v>34.784500000000001</v>
      </c>
      <c r="G8">
        <v>0.95299999999999996</v>
      </c>
      <c r="H8" s="2">
        <f t="shared" si="0"/>
        <v>-0.36470554413603756</v>
      </c>
    </row>
    <row r="9" spans="1:8" x14ac:dyDescent="0.3">
      <c r="A9" s="1">
        <v>7</v>
      </c>
      <c r="B9" t="s">
        <v>13</v>
      </c>
      <c r="C9">
        <v>108.5</v>
      </c>
      <c r="D9">
        <v>68.983399999999904</v>
      </c>
      <c r="E9">
        <v>0.63100000000000001</v>
      </c>
      <c r="F9">
        <v>102.051</v>
      </c>
      <c r="G9">
        <v>0.98599999999999999</v>
      </c>
      <c r="H9" s="2">
        <f t="shared" si="0"/>
        <v>-0.32403014179185013</v>
      </c>
    </row>
    <row r="10" spans="1:8" x14ac:dyDescent="0.3">
      <c r="A10" s="1">
        <v>8</v>
      </c>
      <c r="B10" t="s">
        <v>14</v>
      </c>
      <c r="C10">
        <v>119.1</v>
      </c>
      <c r="D10">
        <v>116.030099999999</v>
      </c>
      <c r="E10">
        <v>0.96799999999999997</v>
      </c>
      <c r="F10">
        <v>114.798999999999</v>
      </c>
      <c r="G10">
        <v>0.96299999999999997</v>
      </c>
      <c r="H10" s="2">
        <f t="shared" si="0"/>
        <v>1.0723961010113404E-2</v>
      </c>
    </row>
    <row r="11" spans="1:8" x14ac:dyDescent="0.3">
      <c r="A11" s="1">
        <v>9</v>
      </c>
      <c r="B11" t="s">
        <v>15</v>
      </c>
      <c r="C11">
        <v>115.3</v>
      </c>
      <c r="D11">
        <v>59.780699999999896</v>
      </c>
      <c r="E11">
        <v>0.51300000000000001</v>
      </c>
      <c r="F11">
        <v>111.4766</v>
      </c>
      <c r="G11">
        <v>0.998</v>
      </c>
      <c r="H11" s="2">
        <f t="shared" si="0"/>
        <v>-0.46373768127122739</v>
      </c>
    </row>
    <row r="12" spans="1:8" x14ac:dyDescent="0.3">
      <c r="A12" s="1">
        <v>10</v>
      </c>
      <c r="B12" t="s">
        <v>16</v>
      </c>
      <c r="C12">
        <v>162.30000000000001</v>
      </c>
      <c r="D12">
        <v>135.67659999999901</v>
      </c>
      <c r="E12">
        <v>0.82699999999999996</v>
      </c>
      <c r="F12">
        <v>153.1156</v>
      </c>
      <c r="G12">
        <v>0.97899999999999998</v>
      </c>
      <c r="H12" s="2">
        <f t="shared" si="0"/>
        <v>-0.11389433865655092</v>
      </c>
    </row>
    <row r="13" spans="1:8" x14ac:dyDescent="0.3">
      <c r="A13" s="1">
        <v>11</v>
      </c>
      <c r="B13" t="s">
        <v>17</v>
      </c>
      <c r="C13">
        <v>84.3</v>
      </c>
      <c r="D13">
        <v>45.360099999999903</v>
      </c>
      <c r="E13">
        <v>0.53100000000000003</v>
      </c>
      <c r="F13">
        <v>73.222499999999997</v>
      </c>
      <c r="G13">
        <v>0.97499999999999998</v>
      </c>
      <c r="H13" s="2">
        <f t="shared" si="0"/>
        <v>-0.38051691761412265</v>
      </c>
    </row>
    <row r="14" spans="1:8" x14ac:dyDescent="0.3">
      <c r="A14" s="1">
        <v>12</v>
      </c>
      <c r="B14" t="s">
        <v>18</v>
      </c>
      <c r="C14">
        <v>62</v>
      </c>
      <c r="D14">
        <v>42.3626</v>
      </c>
      <c r="E14">
        <v>0.67700000000000005</v>
      </c>
      <c r="F14">
        <v>41.691199999999903</v>
      </c>
      <c r="G14">
        <v>0.73399999999999999</v>
      </c>
      <c r="H14" s="2">
        <f t="shared" si="0"/>
        <v>1.6104117895385586E-2</v>
      </c>
    </row>
    <row r="15" spans="1:8" x14ac:dyDescent="0.3">
      <c r="A15" s="1">
        <v>13</v>
      </c>
      <c r="B15" t="s">
        <v>19</v>
      </c>
      <c r="C15">
        <v>101.6</v>
      </c>
      <c r="D15">
        <v>62.152799999999999</v>
      </c>
      <c r="E15">
        <v>0.60399999999999998</v>
      </c>
      <c r="F15">
        <v>92.664000000000001</v>
      </c>
      <c r="G15">
        <v>0.93600000000000005</v>
      </c>
      <c r="H15" s="2">
        <f t="shared" si="0"/>
        <v>-0.32926702926702928</v>
      </c>
    </row>
    <row r="16" spans="1:8" x14ac:dyDescent="0.3">
      <c r="A16" s="1">
        <v>14</v>
      </c>
      <c r="B16" t="s">
        <v>20</v>
      </c>
      <c r="C16">
        <v>105.1</v>
      </c>
      <c r="D16">
        <v>72.798000000000002</v>
      </c>
      <c r="E16">
        <v>0.68400000000000005</v>
      </c>
      <c r="F16">
        <v>88.812399999999997</v>
      </c>
      <c r="G16">
        <v>0.92900000000000005</v>
      </c>
      <c r="H16" s="2">
        <f t="shared" si="0"/>
        <v>-0.18031716291869149</v>
      </c>
    </row>
    <row r="17" spans="1:8" x14ac:dyDescent="0.3">
      <c r="A17" s="1">
        <v>15</v>
      </c>
      <c r="B17" t="s">
        <v>21</v>
      </c>
      <c r="C17">
        <v>123.8</v>
      </c>
      <c r="D17">
        <v>52.649000000000001</v>
      </c>
      <c r="E17">
        <v>0.41799999999999998</v>
      </c>
      <c r="F17">
        <v>107.57279999999901</v>
      </c>
      <c r="G17">
        <v>0.92100000000000004</v>
      </c>
      <c r="H17" s="2">
        <f t="shared" si="0"/>
        <v>-0.510573304775924</v>
      </c>
    </row>
    <row r="18" spans="1:8" x14ac:dyDescent="0.3">
      <c r="A18" s="1">
        <v>16</v>
      </c>
      <c r="B18" t="s">
        <v>22</v>
      </c>
      <c r="C18">
        <v>162.80000000000001</v>
      </c>
      <c r="D18">
        <v>93.888699999999901</v>
      </c>
      <c r="E18">
        <v>0.56699999999999995</v>
      </c>
      <c r="F18">
        <v>137.76</v>
      </c>
      <c r="G18">
        <v>0.96</v>
      </c>
      <c r="H18" s="2">
        <f t="shared" si="0"/>
        <v>-0.31846181765389148</v>
      </c>
    </row>
    <row r="19" spans="1:8" x14ac:dyDescent="0.3">
      <c r="A19" s="1">
        <v>17</v>
      </c>
      <c r="B19" t="s">
        <v>23</v>
      </c>
      <c r="C19">
        <v>99</v>
      </c>
      <c r="D19">
        <v>46.575899999999997</v>
      </c>
      <c r="E19">
        <v>0.46300000000000002</v>
      </c>
      <c r="F19">
        <v>70.585899999999995</v>
      </c>
      <c r="G19">
        <v>0.72099999999999997</v>
      </c>
      <c r="H19" s="2">
        <f t="shared" si="0"/>
        <v>-0.3401529200591053</v>
      </c>
    </row>
    <row r="20" spans="1:8" x14ac:dyDescent="0.3">
      <c r="A20" s="1">
        <v>18</v>
      </c>
      <c r="B20" t="s">
        <v>24</v>
      </c>
      <c r="C20">
        <v>166.3</v>
      </c>
      <c r="D20">
        <v>109.096199999999</v>
      </c>
      <c r="E20">
        <v>0.64700000000000002</v>
      </c>
      <c r="F20">
        <v>150.47229999999999</v>
      </c>
      <c r="G20">
        <v>0.97899999999999998</v>
      </c>
      <c r="H20" s="2">
        <f t="shared" si="0"/>
        <v>-0.27497486248300179</v>
      </c>
    </row>
    <row r="21" spans="1:8" x14ac:dyDescent="0.3">
      <c r="A21" s="1">
        <v>19</v>
      </c>
      <c r="B21" t="s">
        <v>25</v>
      </c>
      <c r="C21">
        <v>110.1</v>
      </c>
      <c r="D21">
        <v>54.900500000000001</v>
      </c>
      <c r="E21">
        <v>0.49099999999999999</v>
      </c>
      <c r="F21">
        <v>91.562399999999997</v>
      </c>
      <c r="G21">
        <v>0.97199999999999998</v>
      </c>
      <c r="H21" s="2">
        <f t="shared" si="0"/>
        <v>-0.40040344071365536</v>
      </c>
    </row>
    <row r="22" spans="1:8" x14ac:dyDescent="0.3">
      <c r="A22" s="1">
        <v>20</v>
      </c>
      <c r="B22" t="s">
        <v>26</v>
      </c>
      <c r="C22">
        <v>56.9</v>
      </c>
      <c r="D22">
        <v>25.377599999999902</v>
      </c>
      <c r="E22">
        <v>0.44500000000000001</v>
      </c>
      <c r="F22">
        <v>25.013999999999999</v>
      </c>
      <c r="G22">
        <v>0.75800000000000001</v>
      </c>
      <c r="H22" s="2">
        <f t="shared" si="0"/>
        <v>1.4535859918441762E-2</v>
      </c>
    </row>
    <row r="23" spans="1:8" x14ac:dyDescent="0.3">
      <c r="A23" s="1">
        <v>21</v>
      </c>
      <c r="B23" t="s">
        <v>27</v>
      </c>
      <c r="C23">
        <v>46.3</v>
      </c>
      <c r="D23">
        <v>33.505099999999999</v>
      </c>
      <c r="E23">
        <v>0.68799999999999994</v>
      </c>
      <c r="F23">
        <v>29.327999999999999</v>
      </c>
      <c r="G23">
        <v>0.70499999999999996</v>
      </c>
      <c r="H23" s="2">
        <f t="shared" si="0"/>
        <v>0.14242703218767047</v>
      </c>
    </row>
    <row r="24" spans="1:8" x14ac:dyDescent="0.3">
      <c r="A24" s="1">
        <v>22</v>
      </c>
      <c r="B24" t="s">
        <v>28</v>
      </c>
      <c r="C24">
        <v>47.5</v>
      </c>
      <c r="D24">
        <v>16.5811999999999</v>
      </c>
      <c r="E24">
        <v>0.32</v>
      </c>
      <c r="F24">
        <v>30.813999999999901</v>
      </c>
      <c r="G24">
        <v>0.71</v>
      </c>
      <c r="H24" s="2">
        <f t="shared" si="0"/>
        <v>-0.46189394431102898</v>
      </c>
    </row>
    <row r="25" spans="1:8" x14ac:dyDescent="0.3">
      <c r="A25" s="1">
        <v>23</v>
      </c>
      <c r="B25" t="s">
        <v>29</v>
      </c>
      <c r="C25">
        <v>46.7</v>
      </c>
      <c r="D25">
        <v>21.936399999999999</v>
      </c>
      <c r="E25">
        <v>0.441</v>
      </c>
      <c r="F25">
        <v>37.083199999999998</v>
      </c>
      <c r="G25">
        <v>0.78400000000000003</v>
      </c>
      <c r="H25" s="2">
        <f t="shared" si="0"/>
        <v>-0.40845450230832292</v>
      </c>
    </row>
    <row r="26" spans="1:8" x14ac:dyDescent="0.3">
      <c r="A26" s="1">
        <v>24</v>
      </c>
      <c r="B26" t="s">
        <v>30</v>
      </c>
      <c r="C26">
        <v>47.5</v>
      </c>
      <c r="D26">
        <v>41.458500000000001</v>
      </c>
      <c r="E26">
        <v>0.83199999999999996</v>
      </c>
      <c r="F26">
        <v>30.769200000000001</v>
      </c>
      <c r="G26">
        <v>0.77700000000000002</v>
      </c>
      <c r="H26" s="2">
        <f t="shared" si="0"/>
        <v>0.34740259740259738</v>
      </c>
    </row>
    <row r="27" spans="1:8" x14ac:dyDescent="0.3">
      <c r="A27" s="1">
        <v>25</v>
      </c>
      <c r="B27" t="s">
        <v>31</v>
      </c>
      <c r="C27">
        <v>45.2</v>
      </c>
      <c r="D27">
        <v>25.2593</v>
      </c>
      <c r="E27">
        <v>0.52300000000000002</v>
      </c>
      <c r="F27">
        <v>36.583500000000001</v>
      </c>
      <c r="G27">
        <v>0.84099999999999997</v>
      </c>
      <c r="H27" s="2">
        <f t="shared" si="0"/>
        <v>-0.3095439200732571</v>
      </c>
    </row>
    <row r="28" spans="1:8" x14ac:dyDescent="0.3">
      <c r="A28" s="1">
        <v>26</v>
      </c>
      <c r="B28" t="s">
        <v>32</v>
      </c>
      <c r="C28">
        <v>44.9</v>
      </c>
      <c r="D28">
        <v>26.812299999999901</v>
      </c>
      <c r="E28">
        <v>0.55100000000000005</v>
      </c>
      <c r="F28">
        <v>32.717799999999897</v>
      </c>
      <c r="G28">
        <v>0.77</v>
      </c>
      <c r="H28" s="2">
        <f t="shared" si="0"/>
        <v>-0.1804980774990988</v>
      </c>
    </row>
    <row r="29" spans="1:8" x14ac:dyDescent="0.3">
      <c r="A29" s="1">
        <v>27</v>
      </c>
      <c r="B29" t="s">
        <v>33</v>
      </c>
      <c r="C29">
        <v>50.1</v>
      </c>
      <c r="D29">
        <v>28.450800000000001</v>
      </c>
      <c r="E29">
        <v>0.52700000000000002</v>
      </c>
      <c r="F29">
        <v>38.0625</v>
      </c>
      <c r="G29">
        <v>0.875</v>
      </c>
      <c r="H29" s="2">
        <f t="shared" si="0"/>
        <v>-0.25252413793103445</v>
      </c>
    </row>
    <row r="30" spans="1:8" x14ac:dyDescent="0.3">
      <c r="A30" s="1">
        <v>28</v>
      </c>
      <c r="B30" t="s">
        <v>34</v>
      </c>
      <c r="C30">
        <v>50.7</v>
      </c>
      <c r="D30">
        <v>34.8949</v>
      </c>
      <c r="E30">
        <v>0.65600000000000003</v>
      </c>
      <c r="F30">
        <v>39.7485</v>
      </c>
      <c r="G30">
        <v>0.80300000000000005</v>
      </c>
      <c r="H30" s="2">
        <f t="shared" si="0"/>
        <v>-0.1221077524938048</v>
      </c>
    </row>
    <row r="31" spans="1:8" x14ac:dyDescent="0.3">
      <c r="A31" s="1">
        <v>29</v>
      </c>
      <c r="B31" t="s">
        <v>35</v>
      </c>
      <c r="C31">
        <v>47</v>
      </c>
      <c r="D31">
        <v>29.479500000000002</v>
      </c>
      <c r="E31">
        <v>0.59599999999999997</v>
      </c>
      <c r="F31">
        <v>29.524000000000001</v>
      </c>
      <c r="G31">
        <v>0.67100000000000004</v>
      </c>
      <c r="H31" s="2">
        <f t="shared" si="0"/>
        <v>-1.5072483403332649E-3</v>
      </c>
    </row>
    <row r="32" spans="1:8" x14ac:dyDescent="0.3">
      <c r="A32" s="1">
        <v>30</v>
      </c>
      <c r="B32" t="s">
        <v>36</v>
      </c>
      <c r="C32">
        <v>9.1</v>
      </c>
      <c r="D32">
        <v>7.0935999999999897</v>
      </c>
      <c r="E32">
        <v>0.61499999999999999</v>
      </c>
      <c r="F32">
        <v>7.4160000000000004</v>
      </c>
      <c r="G32">
        <v>0.82399999999999995</v>
      </c>
      <c r="H32" s="2">
        <f t="shared" si="0"/>
        <v>-4.3473570658038113E-2</v>
      </c>
    </row>
    <row r="33" spans="1:8" x14ac:dyDescent="0.3">
      <c r="A33" s="1">
        <v>31</v>
      </c>
      <c r="B33" t="s">
        <v>37</v>
      </c>
      <c r="C33">
        <v>9.1999999999999993</v>
      </c>
      <c r="D33">
        <v>7.9745999999999997</v>
      </c>
      <c r="E33">
        <v>0.68500000000000005</v>
      </c>
      <c r="F33">
        <v>6.9119999999999999</v>
      </c>
      <c r="G33">
        <v>0.76800000000000002</v>
      </c>
      <c r="H33" s="2">
        <f t="shared" si="0"/>
        <v>0.15373263888888886</v>
      </c>
    </row>
    <row r="34" spans="1:8" x14ac:dyDescent="0.3">
      <c r="A34" s="1">
        <v>32</v>
      </c>
      <c r="B34" t="s">
        <v>38</v>
      </c>
      <c r="C34">
        <v>9.1999999999999993</v>
      </c>
      <c r="D34">
        <v>7.8758999999999997</v>
      </c>
      <c r="E34">
        <v>0.68700000000000006</v>
      </c>
      <c r="F34">
        <v>6.9508999999999999</v>
      </c>
      <c r="G34">
        <v>0.78100000000000003</v>
      </c>
      <c r="H34" s="2">
        <f t="shared" si="0"/>
        <v>0.13307629227869769</v>
      </c>
    </row>
    <row r="35" spans="1:8" x14ac:dyDescent="0.3">
      <c r="A35" s="1">
        <v>33</v>
      </c>
      <c r="B35" t="s">
        <v>39</v>
      </c>
      <c r="C35">
        <v>9</v>
      </c>
      <c r="D35">
        <v>4.7359</v>
      </c>
      <c r="E35">
        <v>0.38900000000000001</v>
      </c>
      <c r="F35">
        <v>6.8760000000000003</v>
      </c>
      <c r="G35">
        <v>0.76400000000000001</v>
      </c>
      <c r="H35" s="2">
        <f t="shared" si="0"/>
        <v>-0.31124200116346717</v>
      </c>
    </row>
    <row r="36" spans="1:8" x14ac:dyDescent="0.3">
      <c r="A36" s="1">
        <v>34</v>
      </c>
      <c r="B36" t="s">
        <v>40</v>
      </c>
      <c r="C36">
        <v>9</v>
      </c>
      <c r="D36">
        <v>7.2664999999999997</v>
      </c>
      <c r="E36">
        <v>0.623</v>
      </c>
      <c r="F36">
        <v>7.2346999999999904</v>
      </c>
      <c r="G36">
        <v>0.70099999999999996</v>
      </c>
      <c r="H36" s="2">
        <f t="shared" si="0"/>
        <v>4.3954828811159303E-3</v>
      </c>
    </row>
    <row r="37" spans="1:8" x14ac:dyDescent="0.3">
      <c r="A37" s="1">
        <v>35</v>
      </c>
      <c r="B37" t="s">
        <v>41</v>
      </c>
      <c r="C37">
        <v>9</v>
      </c>
      <c r="D37">
        <v>7.4492000000000003</v>
      </c>
      <c r="E37">
        <v>0.65700000000000003</v>
      </c>
      <c r="F37">
        <v>6.7995999999999999</v>
      </c>
      <c r="G37">
        <v>0.76400000000000001</v>
      </c>
      <c r="H37" s="2">
        <f t="shared" si="0"/>
        <v>9.5535031472439622E-2</v>
      </c>
    </row>
    <row r="38" spans="1:8" x14ac:dyDescent="0.3">
      <c r="A38" s="1">
        <v>36</v>
      </c>
      <c r="B38" t="s">
        <v>42</v>
      </c>
      <c r="C38">
        <v>9</v>
      </c>
      <c r="D38">
        <v>6.8956</v>
      </c>
      <c r="E38">
        <v>0.59599999999999997</v>
      </c>
      <c r="F38">
        <v>6.7550999999999997</v>
      </c>
      <c r="G38">
        <v>0.75900000000000001</v>
      </c>
      <c r="H38" s="2">
        <f t="shared" si="0"/>
        <v>2.0799099939305163E-2</v>
      </c>
    </row>
    <row r="39" spans="1:8" x14ac:dyDescent="0.3">
      <c r="A39" s="1">
        <v>37</v>
      </c>
      <c r="B39" t="s">
        <v>43</v>
      </c>
      <c r="C39">
        <v>9.3000000000000007</v>
      </c>
      <c r="D39">
        <v>7.3307999999999902</v>
      </c>
      <c r="E39">
        <v>0.61799999999999999</v>
      </c>
      <c r="F39">
        <v>7.0221</v>
      </c>
      <c r="G39">
        <v>0.78900000000000003</v>
      </c>
      <c r="H39" s="2">
        <f t="shared" si="0"/>
        <v>4.3961208185584112E-2</v>
      </c>
    </row>
    <row r="40" spans="1:8" x14ac:dyDescent="0.3">
      <c r="A40" s="1">
        <v>38</v>
      </c>
      <c r="B40" t="s">
        <v>44</v>
      </c>
      <c r="C40">
        <v>9</v>
      </c>
      <c r="D40">
        <v>5.8567</v>
      </c>
      <c r="E40">
        <v>0.48499999999999999</v>
      </c>
      <c r="F40">
        <v>7.0132000000000003</v>
      </c>
      <c r="G40">
        <v>0.78800000000000003</v>
      </c>
      <c r="H40" s="2">
        <f t="shared" si="0"/>
        <v>-0.164903325158273</v>
      </c>
    </row>
    <row r="41" spans="1:8" x14ac:dyDescent="0.3">
      <c r="A41" s="1">
        <v>39</v>
      </c>
      <c r="B41" t="s">
        <v>45</v>
      </c>
      <c r="C41">
        <v>9.1</v>
      </c>
      <c r="D41">
        <v>8.6052999999999908</v>
      </c>
      <c r="E41">
        <v>0.77500000000000002</v>
      </c>
      <c r="F41">
        <v>7.24359999999999</v>
      </c>
      <c r="G41">
        <v>0.79600000000000004</v>
      </c>
      <c r="H41" s="2">
        <f t="shared" si="0"/>
        <v>0.18798663647909916</v>
      </c>
    </row>
    <row r="42" spans="1:8" x14ac:dyDescent="0.3">
      <c r="A42" s="1">
        <v>40</v>
      </c>
      <c r="B42" t="s">
        <v>46</v>
      </c>
      <c r="C42">
        <v>71.857499999999973</v>
      </c>
      <c r="D42">
        <v>47.246997499999878</v>
      </c>
      <c r="E42">
        <v>0.61862499999999987</v>
      </c>
      <c r="F42">
        <v>61.639427499999918</v>
      </c>
      <c r="G42">
        <v>0.85692499999999983</v>
      </c>
      <c r="H42" s="2">
        <f>AVERAGE(H2:H41)</f>
        <v>-0.15756401227756048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2"/>
  <sheetViews>
    <sheetView topLeftCell="A16" workbookViewId="0">
      <selection activeCell="H1" sqref="H1:H42"/>
    </sheetView>
  </sheetViews>
  <sheetFormatPr baseColWidth="10" defaultColWidth="8.88671875" defaultRowHeight="14.4" x14ac:dyDescent="0.3"/>
  <cols>
    <col min="1" max="1" width="3" bestFit="1" customWidth="1"/>
    <col min="2" max="2" width="26.44140625" bestFit="1" customWidth="1"/>
    <col min="3" max="3" width="9.33203125" bestFit="1" customWidth="1"/>
    <col min="4" max="4" width="11" bestFit="1" customWidth="1"/>
    <col min="5" max="5" width="9.109375" bestFit="1" customWidth="1"/>
    <col min="6" max="6" width="21.6640625" bestFit="1" customWidth="1"/>
    <col min="7" max="7" width="9.5546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87</v>
      </c>
    </row>
    <row r="2" spans="1:8" x14ac:dyDescent="0.3">
      <c r="A2" s="1">
        <v>0</v>
      </c>
      <c r="B2" t="s">
        <v>47</v>
      </c>
      <c r="C2">
        <v>132.80000000000001</v>
      </c>
      <c r="D2">
        <v>77.116399999999999</v>
      </c>
      <c r="E2">
        <v>0.57599999999999996</v>
      </c>
      <c r="F2">
        <v>111.99290000000001</v>
      </c>
      <c r="G2">
        <v>0.877</v>
      </c>
      <c r="H2" s="2">
        <f>(D2-F2)/F2</f>
        <v>-0.31141706304596101</v>
      </c>
    </row>
    <row r="3" spans="1:8" x14ac:dyDescent="0.3">
      <c r="A3" s="1">
        <v>1</v>
      </c>
      <c r="B3" t="s">
        <v>48</v>
      </c>
      <c r="C3">
        <v>159.4</v>
      </c>
      <c r="D3">
        <v>76.608899999999906</v>
      </c>
      <c r="E3">
        <v>0.47599999999999998</v>
      </c>
      <c r="F3">
        <v>141.80359999999999</v>
      </c>
      <c r="G3">
        <v>0.92200000000000004</v>
      </c>
      <c r="H3" s="2">
        <f t="shared" ref="H3:H42" si="0">(D3-F3)/F3</f>
        <v>-0.45975349003833532</v>
      </c>
    </row>
    <row r="4" spans="1:8" x14ac:dyDescent="0.3">
      <c r="A4" s="1">
        <v>2</v>
      </c>
      <c r="B4" t="s">
        <v>49</v>
      </c>
      <c r="C4">
        <v>78.400000000000006</v>
      </c>
      <c r="D4">
        <v>47.136799999999901</v>
      </c>
      <c r="E4">
        <v>0.59799999999999998</v>
      </c>
      <c r="F4">
        <v>66.796800000000005</v>
      </c>
      <c r="G4">
        <v>0.85199999999999998</v>
      </c>
      <c r="H4" s="2">
        <f t="shared" si="0"/>
        <v>-0.29432547666954256</v>
      </c>
    </row>
    <row r="5" spans="1:8" x14ac:dyDescent="0.3">
      <c r="A5" s="1">
        <v>3</v>
      </c>
      <c r="B5" t="s">
        <v>50</v>
      </c>
      <c r="C5">
        <v>73.599999999999994</v>
      </c>
      <c r="D5">
        <v>47.317500000000003</v>
      </c>
      <c r="E5">
        <v>0.64</v>
      </c>
      <c r="F5">
        <v>64.701999999999998</v>
      </c>
      <c r="G5">
        <v>0.93500000000000005</v>
      </c>
      <c r="H5" s="2">
        <f t="shared" si="0"/>
        <v>-0.26868566659454107</v>
      </c>
    </row>
    <row r="6" spans="1:8" x14ac:dyDescent="0.3">
      <c r="A6" s="1">
        <v>4</v>
      </c>
      <c r="B6" t="s">
        <v>51</v>
      </c>
      <c r="C6">
        <v>134</v>
      </c>
      <c r="D6">
        <v>66.605099999999993</v>
      </c>
      <c r="E6">
        <v>0.49199999999999999</v>
      </c>
      <c r="F6">
        <v>126.862399999999</v>
      </c>
      <c r="G6">
        <v>0.96399999999999997</v>
      </c>
      <c r="H6" s="2">
        <f t="shared" si="0"/>
        <v>-0.4749815548184449</v>
      </c>
    </row>
    <row r="7" spans="1:8" x14ac:dyDescent="0.3">
      <c r="A7" s="1">
        <v>5</v>
      </c>
      <c r="B7" t="s">
        <v>52</v>
      </c>
      <c r="C7">
        <v>63.1</v>
      </c>
      <c r="D7">
        <v>35.026400000000002</v>
      </c>
      <c r="E7">
        <v>0.55200000000000005</v>
      </c>
      <c r="F7">
        <v>58.550399999999897</v>
      </c>
      <c r="G7">
        <v>0.96299999999999997</v>
      </c>
      <c r="H7" s="2">
        <f t="shared" si="0"/>
        <v>-0.40177351478384327</v>
      </c>
    </row>
    <row r="8" spans="1:8" x14ac:dyDescent="0.3">
      <c r="A8" s="1">
        <v>6</v>
      </c>
      <c r="B8" t="s">
        <v>53</v>
      </c>
      <c r="C8">
        <v>27.9</v>
      </c>
      <c r="D8">
        <v>16.271599999999999</v>
      </c>
      <c r="E8">
        <v>0.58099999999999996</v>
      </c>
      <c r="F8">
        <v>26.0107</v>
      </c>
      <c r="G8">
        <v>0.98899999999999999</v>
      </c>
      <c r="H8" s="2">
        <f t="shared" si="0"/>
        <v>-0.37442667825164261</v>
      </c>
    </row>
    <row r="9" spans="1:8" x14ac:dyDescent="0.3">
      <c r="A9" s="1">
        <v>7</v>
      </c>
      <c r="B9" t="s">
        <v>54</v>
      </c>
      <c r="C9">
        <v>104.4</v>
      </c>
      <c r="D9">
        <v>53.706499999999998</v>
      </c>
      <c r="E9">
        <v>0.51100000000000001</v>
      </c>
      <c r="F9">
        <v>91.081800000000001</v>
      </c>
      <c r="G9">
        <v>0.90900000000000003</v>
      </c>
      <c r="H9" s="2">
        <f t="shared" si="0"/>
        <v>-0.41034871950268881</v>
      </c>
    </row>
    <row r="10" spans="1:8" x14ac:dyDescent="0.3">
      <c r="A10" s="1">
        <v>8</v>
      </c>
      <c r="B10" t="s">
        <v>55</v>
      </c>
      <c r="C10">
        <v>102.5</v>
      </c>
      <c r="D10">
        <v>51.761299999999999</v>
      </c>
      <c r="E10">
        <v>0.501</v>
      </c>
      <c r="F10">
        <v>94.321199999999905</v>
      </c>
      <c r="G10">
        <v>0.94699999999999995</v>
      </c>
      <c r="H10" s="2">
        <f t="shared" si="0"/>
        <v>-0.45122305483814823</v>
      </c>
    </row>
    <row r="11" spans="1:8" x14ac:dyDescent="0.3">
      <c r="A11" s="1">
        <v>9</v>
      </c>
      <c r="B11" t="s">
        <v>56</v>
      </c>
      <c r="C11">
        <v>101.8</v>
      </c>
      <c r="D11">
        <v>67.474399999999903</v>
      </c>
      <c r="E11">
        <v>0.65900000000000003</v>
      </c>
      <c r="F11">
        <v>93.550299999999993</v>
      </c>
      <c r="G11">
        <v>0.92900000000000005</v>
      </c>
      <c r="H11" s="2">
        <f t="shared" si="0"/>
        <v>-0.27873667962582793</v>
      </c>
    </row>
    <row r="12" spans="1:8" x14ac:dyDescent="0.3">
      <c r="A12" s="1">
        <v>10</v>
      </c>
      <c r="B12" t="s">
        <v>57</v>
      </c>
      <c r="C12">
        <v>154</v>
      </c>
      <c r="D12">
        <v>86.916499999999999</v>
      </c>
      <c r="E12">
        <v>0.55900000000000005</v>
      </c>
      <c r="F12">
        <v>137.11949999999899</v>
      </c>
      <c r="G12">
        <v>0.94499999999999995</v>
      </c>
      <c r="H12" s="2">
        <f t="shared" si="0"/>
        <v>-0.36612589748357721</v>
      </c>
    </row>
    <row r="13" spans="1:8" x14ac:dyDescent="0.3">
      <c r="A13" s="1">
        <v>11</v>
      </c>
      <c r="B13" t="s">
        <v>58</v>
      </c>
      <c r="C13">
        <v>70.2</v>
      </c>
      <c r="D13">
        <v>42.3459</v>
      </c>
      <c r="E13">
        <v>0.59899999999999998</v>
      </c>
      <c r="F13">
        <v>47.182499999999997</v>
      </c>
      <c r="G13">
        <v>0.69899999999999995</v>
      </c>
      <c r="H13" s="2">
        <f t="shared" si="0"/>
        <v>-0.10250834525512631</v>
      </c>
    </row>
    <row r="14" spans="1:8" x14ac:dyDescent="0.3">
      <c r="A14" s="1">
        <v>12</v>
      </c>
      <c r="B14" t="s">
        <v>59</v>
      </c>
      <c r="C14">
        <v>53.9</v>
      </c>
      <c r="D14">
        <v>26.184299999999901</v>
      </c>
      <c r="E14">
        <v>0.48199999999999998</v>
      </c>
      <c r="F14">
        <v>47.194200000000002</v>
      </c>
      <c r="G14">
        <v>0.94199999999999995</v>
      </c>
      <c r="H14" s="2">
        <f t="shared" si="0"/>
        <v>-0.44517970428569825</v>
      </c>
    </row>
    <row r="15" spans="1:8" x14ac:dyDescent="0.3">
      <c r="A15" s="1">
        <v>13</v>
      </c>
      <c r="B15" t="s">
        <v>60</v>
      </c>
      <c r="C15">
        <v>88.9</v>
      </c>
      <c r="D15">
        <v>66.024100000000004</v>
      </c>
      <c r="E15">
        <v>0.73799999999999999</v>
      </c>
      <c r="F15">
        <v>65.444499999999906</v>
      </c>
      <c r="G15">
        <v>0.81499999999999995</v>
      </c>
      <c r="H15" s="2">
        <f t="shared" si="0"/>
        <v>8.8563592051295308E-3</v>
      </c>
    </row>
    <row r="16" spans="1:8" x14ac:dyDescent="0.3">
      <c r="A16" s="1">
        <v>14</v>
      </c>
      <c r="B16" t="s">
        <v>61</v>
      </c>
      <c r="C16">
        <v>95.4</v>
      </c>
      <c r="D16">
        <v>51.306299999999901</v>
      </c>
      <c r="E16">
        <v>0.53300000000000003</v>
      </c>
      <c r="F16">
        <v>84.916199999999904</v>
      </c>
      <c r="G16">
        <v>0.92200000000000004</v>
      </c>
      <c r="H16" s="2">
        <f t="shared" si="0"/>
        <v>-0.39580080126053735</v>
      </c>
    </row>
    <row r="17" spans="1:8" x14ac:dyDescent="0.3">
      <c r="A17" s="1">
        <v>15</v>
      </c>
      <c r="B17" t="s">
        <v>62</v>
      </c>
      <c r="C17">
        <v>110.8</v>
      </c>
      <c r="D17">
        <v>68.255399999999995</v>
      </c>
      <c r="E17">
        <v>0.61099999999999999</v>
      </c>
      <c r="F17">
        <v>93.635499999999993</v>
      </c>
      <c r="G17">
        <v>0.86299999999999999</v>
      </c>
      <c r="H17" s="2">
        <f t="shared" si="0"/>
        <v>-0.27105211164568993</v>
      </c>
    </row>
    <row r="18" spans="1:8" x14ac:dyDescent="0.3">
      <c r="A18" s="1">
        <v>16</v>
      </c>
      <c r="B18" t="s">
        <v>63</v>
      </c>
      <c r="C18">
        <v>153.80000000000001</v>
      </c>
      <c r="D18">
        <v>81.409999999999897</v>
      </c>
      <c r="E18">
        <v>0.52400000000000002</v>
      </c>
      <c r="F18">
        <v>108.857399999999</v>
      </c>
      <c r="G18">
        <v>0.79400000000000004</v>
      </c>
      <c r="H18" s="2">
        <f t="shared" si="0"/>
        <v>-0.25214087420790282</v>
      </c>
    </row>
    <row r="19" spans="1:8" x14ac:dyDescent="0.3">
      <c r="A19" s="1">
        <v>17</v>
      </c>
      <c r="B19" t="s">
        <v>64</v>
      </c>
      <c r="C19">
        <v>84.4</v>
      </c>
      <c r="D19">
        <v>46.732599999999898</v>
      </c>
      <c r="E19">
        <v>0.54900000000000004</v>
      </c>
      <c r="F19">
        <v>58.886299999999999</v>
      </c>
      <c r="G19">
        <v>0.79900000000000004</v>
      </c>
      <c r="H19" s="2">
        <f t="shared" si="0"/>
        <v>-0.20639265839422921</v>
      </c>
    </row>
    <row r="20" spans="1:8" x14ac:dyDescent="0.3">
      <c r="A20" s="1">
        <v>18</v>
      </c>
      <c r="B20" t="s">
        <v>65</v>
      </c>
      <c r="C20">
        <v>158.5</v>
      </c>
      <c r="D20">
        <v>89.593699999999998</v>
      </c>
      <c r="E20">
        <v>0.56000000000000005</v>
      </c>
      <c r="F20">
        <v>100.77500000000001</v>
      </c>
      <c r="G20">
        <v>0.72499999999999998</v>
      </c>
      <c r="H20" s="2">
        <f t="shared" si="0"/>
        <v>-0.11095311337137194</v>
      </c>
    </row>
    <row r="21" spans="1:8" x14ac:dyDescent="0.3">
      <c r="A21" s="1">
        <v>19</v>
      </c>
      <c r="B21" t="s">
        <v>66</v>
      </c>
      <c r="C21">
        <v>100</v>
      </c>
      <c r="D21">
        <v>90.326499999999996</v>
      </c>
      <c r="E21">
        <v>0.89800000000000002</v>
      </c>
      <c r="F21">
        <v>63.145499999999899</v>
      </c>
      <c r="G21">
        <v>0.64500000000000002</v>
      </c>
      <c r="H21" s="2">
        <f t="shared" si="0"/>
        <v>0.43045030920651733</v>
      </c>
    </row>
    <row r="22" spans="1:8" x14ac:dyDescent="0.3">
      <c r="A22" s="1">
        <v>20</v>
      </c>
      <c r="B22" t="s">
        <v>67</v>
      </c>
      <c r="C22">
        <v>20.8</v>
      </c>
      <c r="D22">
        <v>16.892800000000001</v>
      </c>
      <c r="E22">
        <v>0.76700000000000002</v>
      </c>
      <c r="F22">
        <v>14.1913</v>
      </c>
      <c r="G22">
        <v>0.74299999999999999</v>
      </c>
      <c r="H22" s="2">
        <f t="shared" si="0"/>
        <v>0.1903631097926195</v>
      </c>
    </row>
    <row r="23" spans="1:8" x14ac:dyDescent="0.3">
      <c r="A23" s="1">
        <v>21</v>
      </c>
      <c r="B23" t="s">
        <v>68</v>
      </c>
      <c r="C23">
        <v>20.5</v>
      </c>
      <c r="D23">
        <v>13.178000000000001</v>
      </c>
      <c r="E23">
        <v>0.60499999999999998</v>
      </c>
      <c r="F23">
        <v>13.797000000000001</v>
      </c>
      <c r="G23">
        <v>0.73</v>
      </c>
      <c r="H23" s="2">
        <f t="shared" si="0"/>
        <v>-4.4864825686743479E-2</v>
      </c>
    </row>
    <row r="24" spans="1:8" x14ac:dyDescent="0.3">
      <c r="A24" s="1">
        <v>22</v>
      </c>
      <c r="B24" t="s">
        <v>69</v>
      </c>
      <c r="C24">
        <v>24.5</v>
      </c>
      <c r="D24">
        <v>10.098100000000001</v>
      </c>
      <c r="E24">
        <v>0.38700000000000001</v>
      </c>
      <c r="F24">
        <v>13.6904</v>
      </c>
      <c r="G24">
        <v>0.628</v>
      </c>
      <c r="H24" s="2">
        <f t="shared" si="0"/>
        <v>-0.26239554724478464</v>
      </c>
    </row>
    <row r="25" spans="1:8" x14ac:dyDescent="0.3">
      <c r="A25" s="1">
        <v>23</v>
      </c>
      <c r="B25" t="s">
        <v>70</v>
      </c>
      <c r="C25">
        <v>21.4</v>
      </c>
      <c r="D25">
        <v>12.7011</v>
      </c>
      <c r="E25">
        <v>0.55700000000000005</v>
      </c>
      <c r="F25">
        <v>14.1897</v>
      </c>
      <c r="G25">
        <v>0.69899999999999995</v>
      </c>
      <c r="H25" s="2">
        <f t="shared" si="0"/>
        <v>-0.10490708048795958</v>
      </c>
    </row>
    <row r="26" spans="1:8" x14ac:dyDescent="0.3">
      <c r="A26" s="1">
        <v>24</v>
      </c>
      <c r="B26" t="s">
        <v>71</v>
      </c>
      <c r="C26">
        <v>23.6</v>
      </c>
      <c r="D26">
        <v>8.8456999999999901</v>
      </c>
      <c r="E26">
        <v>0.34399999999999997</v>
      </c>
      <c r="F26">
        <v>13.509</v>
      </c>
      <c r="G26">
        <v>0.71099999999999997</v>
      </c>
      <c r="H26" s="2">
        <f t="shared" si="0"/>
        <v>-0.34519949663187577</v>
      </c>
    </row>
    <row r="27" spans="1:8" x14ac:dyDescent="0.3">
      <c r="A27" s="1">
        <v>25</v>
      </c>
      <c r="B27" t="s">
        <v>72</v>
      </c>
      <c r="C27">
        <v>24.1</v>
      </c>
      <c r="D27">
        <v>10.663500000000001</v>
      </c>
      <c r="E27">
        <v>0.40899999999999997</v>
      </c>
      <c r="F27">
        <v>13.009600000000001</v>
      </c>
      <c r="G27">
        <v>0.69199999999999995</v>
      </c>
      <c r="H27" s="2">
        <f t="shared" si="0"/>
        <v>-0.18033605952527362</v>
      </c>
    </row>
    <row r="28" spans="1:8" x14ac:dyDescent="0.3">
      <c r="A28" s="1">
        <v>26</v>
      </c>
      <c r="B28" t="s">
        <v>73</v>
      </c>
      <c r="C28">
        <v>21.4</v>
      </c>
      <c r="D28">
        <v>9.8901000000000003</v>
      </c>
      <c r="E28">
        <v>0.41699999999999998</v>
      </c>
      <c r="F28">
        <v>15.6983999999999</v>
      </c>
      <c r="G28">
        <v>0.74399999999999999</v>
      </c>
      <c r="H28" s="2">
        <f t="shared" si="0"/>
        <v>-0.36999312031799014</v>
      </c>
    </row>
    <row r="29" spans="1:8" x14ac:dyDescent="0.3">
      <c r="A29" s="1">
        <v>27</v>
      </c>
      <c r="B29" t="s">
        <v>74</v>
      </c>
      <c r="C29">
        <v>21.5</v>
      </c>
      <c r="D29">
        <v>11.338699999999999</v>
      </c>
      <c r="E29">
        <v>0.48399999999999999</v>
      </c>
      <c r="F29">
        <v>15.1638</v>
      </c>
      <c r="G29">
        <v>0.76200000000000001</v>
      </c>
      <c r="H29" s="2">
        <f t="shared" si="0"/>
        <v>-0.25225207401838595</v>
      </c>
    </row>
    <row r="30" spans="1:8" x14ac:dyDescent="0.3">
      <c r="A30" s="1">
        <v>28</v>
      </c>
      <c r="B30" t="s">
        <v>75</v>
      </c>
      <c r="C30">
        <v>22</v>
      </c>
      <c r="D30">
        <v>11.117899999999899</v>
      </c>
      <c r="E30">
        <v>0.47299999999999998</v>
      </c>
      <c r="F30">
        <v>9.7713000000000001</v>
      </c>
      <c r="G30">
        <v>0.51700000000000002</v>
      </c>
      <c r="H30" s="2">
        <f t="shared" si="0"/>
        <v>0.13781175483302111</v>
      </c>
    </row>
    <row r="31" spans="1:8" x14ac:dyDescent="0.3">
      <c r="A31" s="1">
        <v>29</v>
      </c>
      <c r="B31" t="s">
        <v>76</v>
      </c>
      <c r="C31">
        <v>21.1</v>
      </c>
      <c r="D31">
        <v>10.601899999999899</v>
      </c>
      <c r="E31">
        <v>0.46500000000000002</v>
      </c>
      <c r="F31">
        <v>12.4041</v>
      </c>
      <c r="G31">
        <v>0.71699999999999997</v>
      </c>
      <c r="H31" s="2">
        <f t="shared" si="0"/>
        <v>-0.14529067002040458</v>
      </c>
    </row>
    <row r="32" spans="1:8" x14ac:dyDescent="0.3">
      <c r="A32" s="1">
        <v>30</v>
      </c>
      <c r="B32" t="s">
        <v>77</v>
      </c>
      <c r="C32">
        <v>8</v>
      </c>
      <c r="D32">
        <v>6.1048</v>
      </c>
      <c r="E32">
        <v>0.624</v>
      </c>
      <c r="F32">
        <v>6.0978000000000003</v>
      </c>
      <c r="G32">
        <v>0.65700000000000003</v>
      </c>
      <c r="H32" s="2">
        <f t="shared" si="0"/>
        <v>1.1479550001639398E-3</v>
      </c>
    </row>
    <row r="33" spans="1:8" x14ac:dyDescent="0.3">
      <c r="A33" s="1">
        <v>31</v>
      </c>
      <c r="B33" t="s">
        <v>78</v>
      </c>
      <c r="C33">
        <v>8.1</v>
      </c>
      <c r="D33">
        <v>3.8957999999999999</v>
      </c>
      <c r="E33">
        <v>0.35</v>
      </c>
      <c r="F33">
        <v>6.5469999999999997</v>
      </c>
      <c r="G33">
        <v>0.66500000000000004</v>
      </c>
      <c r="H33" s="2">
        <f t="shared" si="0"/>
        <v>-0.40494883152588973</v>
      </c>
    </row>
    <row r="34" spans="1:8" x14ac:dyDescent="0.3">
      <c r="A34" s="1">
        <v>32</v>
      </c>
      <c r="B34" t="s">
        <v>79</v>
      </c>
      <c r="C34">
        <v>7.9</v>
      </c>
      <c r="D34">
        <v>6.7798999999999996</v>
      </c>
      <c r="E34">
        <v>0.70699999999999996</v>
      </c>
      <c r="F34">
        <v>5.5141999999999998</v>
      </c>
      <c r="G34">
        <v>0.69799999999999995</v>
      </c>
      <c r="H34" s="2">
        <f t="shared" si="0"/>
        <v>0.22953465597910847</v>
      </c>
    </row>
    <row r="35" spans="1:8" x14ac:dyDescent="0.3">
      <c r="A35" s="1">
        <v>33</v>
      </c>
      <c r="B35" t="s">
        <v>80</v>
      </c>
      <c r="C35">
        <v>7.9</v>
      </c>
      <c r="D35">
        <v>6.0972999999999997</v>
      </c>
      <c r="E35">
        <v>0.625</v>
      </c>
      <c r="F35">
        <v>4.6430999999999996</v>
      </c>
      <c r="G35">
        <v>0.60299999999999998</v>
      </c>
      <c r="H35" s="2">
        <f t="shared" si="0"/>
        <v>0.31319592513622369</v>
      </c>
    </row>
    <row r="36" spans="1:8" x14ac:dyDescent="0.3">
      <c r="A36" s="1">
        <v>34</v>
      </c>
      <c r="B36" t="s">
        <v>81</v>
      </c>
      <c r="C36">
        <v>8</v>
      </c>
      <c r="D36">
        <v>5.3856000000000002</v>
      </c>
      <c r="E36">
        <v>0.53700000000000003</v>
      </c>
      <c r="F36">
        <v>5.6169000000000002</v>
      </c>
      <c r="G36">
        <v>0.71099999999999997</v>
      </c>
      <c r="H36" s="2">
        <f t="shared" si="0"/>
        <v>-4.1179298189392734E-2</v>
      </c>
    </row>
    <row r="37" spans="1:8" x14ac:dyDescent="0.3">
      <c r="A37" s="1">
        <v>35</v>
      </c>
      <c r="B37" t="s">
        <v>82</v>
      </c>
      <c r="C37">
        <v>8</v>
      </c>
      <c r="D37">
        <v>7.2325999999999997</v>
      </c>
      <c r="E37">
        <v>0.72799999999999998</v>
      </c>
      <c r="F37">
        <v>4.4398</v>
      </c>
      <c r="G37">
        <v>0.56200000000000006</v>
      </c>
      <c r="H37" s="2">
        <f t="shared" si="0"/>
        <v>0.62903734402450551</v>
      </c>
    </row>
    <row r="38" spans="1:8" x14ac:dyDescent="0.3">
      <c r="A38" s="1">
        <v>36</v>
      </c>
      <c r="B38" t="s">
        <v>83</v>
      </c>
      <c r="C38">
        <v>8</v>
      </c>
      <c r="D38">
        <v>6.4832000000000001</v>
      </c>
      <c r="E38">
        <v>0.66</v>
      </c>
      <c r="F38">
        <v>4.6967999999999996</v>
      </c>
      <c r="G38">
        <v>0.61799999999999999</v>
      </c>
      <c r="H38" s="2">
        <f t="shared" si="0"/>
        <v>0.38034406404360427</v>
      </c>
    </row>
    <row r="39" spans="1:8" x14ac:dyDescent="0.3">
      <c r="A39" s="1">
        <v>37</v>
      </c>
      <c r="B39" t="s">
        <v>84</v>
      </c>
      <c r="C39">
        <v>8.1999999999999993</v>
      </c>
      <c r="D39">
        <v>5.6140999999999996</v>
      </c>
      <c r="E39">
        <v>0.54800000000000004</v>
      </c>
      <c r="F39">
        <v>5.84</v>
      </c>
      <c r="G39">
        <v>0.73</v>
      </c>
      <c r="H39" s="2">
        <f t="shared" si="0"/>
        <v>-3.8681506849315109E-2</v>
      </c>
    </row>
    <row r="40" spans="1:8" x14ac:dyDescent="0.3">
      <c r="A40" s="1">
        <v>38</v>
      </c>
      <c r="B40" t="s">
        <v>85</v>
      </c>
      <c r="C40">
        <v>8</v>
      </c>
      <c r="D40">
        <v>5.9306999999999999</v>
      </c>
      <c r="E40">
        <v>0.58899999999999997</v>
      </c>
      <c r="F40">
        <v>5.0768000000000004</v>
      </c>
      <c r="G40">
        <v>0.66800000000000004</v>
      </c>
      <c r="H40" s="2">
        <f t="shared" si="0"/>
        <v>0.16819650173337522</v>
      </c>
    </row>
    <row r="41" spans="1:8" x14ac:dyDescent="0.3">
      <c r="A41" s="1">
        <v>39</v>
      </c>
      <c r="B41" t="s">
        <v>86</v>
      </c>
      <c r="C41">
        <v>8.1</v>
      </c>
      <c r="D41">
        <v>6.0566999999999904</v>
      </c>
      <c r="E41">
        <v>0.60699999999999998</v>
      </c>
      <c r="F41">
        <v>6.0129999999999901</v>
      </c>
      <c r="G41">
        <v>0.66200000000000003</v>
      </c>
      <c r="H41" s="2">
        <f t="shared" si="0"/>
        <v>7.2675868950607628E-3</v>
      </c>
    </row>
    <row r="42" spans="1:8" x14ac:dyDescent="0.3">
      <c r="A42" s="1">
        <v>40</v>
      </c>
      <c r="B42" t="s">
        <v>46</v>
      </c>
      <c r="C42">
        <v>58.722499999999997</v>
      </c>
      <c r="D42">
        <v>34.075717499999982</v>
      </c>
      <c r="E42">
        <v>0.56304999999999994</v>
      </c>
      <c r="F42">
        <v>46.818467499999898</v>
      </c>
      <c r="G42">
        <v>0.77382499999999987</v>
      </c>
      <c r="H42" s="2">
        <f>AVERAGE(H2:H41)</f>
        <v>-0.13924170871804487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2"/>
  <sheetViews>
    <sheetView topLeftCell="A19" workbookViewId="0">
      <selection activeCell="H1" sqref="H1:H42"/>
    </sheetView>
  </sheetViews>
  <sheetFormatPr baseColWidth="10" defaultColWidth="8.88671875" defaultRowHeight="14.4" x14ac:dyDescent="0.3"/>
  <cols>
    <col min="1" max="1" width="3" bestFit="1" customWidth="1"/>
    <col min="2" max="2" width="26.44140625" bestFit="1" customWidth="1"/>
    <col min="3" max="3" width="9.33203125" bestFit="1" customWidth="1"/>
    <col min="4" max="4" width="11" bestFit="1" customWidth="1"/>
    <col min="5" max="5" width="9.109375" bestFit="1" customWidth="1"/>
    <col min="6" max="6" width="21.6640625" bestFit="1" customWidth="1"/>
    <col min="7" max="7" width="9.5546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87</v>
      </c>
    </row>
    <row r="2" spans="1:8" x14ac:dyDescent="0.3">
      <c r="A2" s="1">
        <v>0</v>
      </c>
      <c r="B2" t="s">
        <v>6</v>
      </c>
      <c r="C2">
        <v>147.19999999999999</v>
      </c>
      <c r="D2">
        <v>74.726100000000002</v>
      </c>
      <c r="E2">
        <v>0.501</v>
      </c>
      <c r="F2">
        <v>139.18459999999999</v>
      </c>
      <c r="G2">
        <v>0.97399999999999998</v>
      </c>
      <c r="H2" s="2">
        <f>(D2-F2)/F2</f>
        <v>-0.46311517222451326</v>
      </c>
    </row>
    <row r="3" spans="1:8" x14ac:dyDescent="0.3">
      <c r="A3" s="1">
        <v>1</v>
      </c>
      <c r="B3" t="s">
        <v>7</v>
      </c>
      <c r="C3">
        <v>178.1</v>
      </c>
      <c r="D3">
        <v>131.10059999999999</v>
      </c>
      <c r="E3">
        <v>0.72899999999999998</v>
      </c>
      <c r="F3">
        <v>159.14909999999901</v>
      </c>
      <c r="G3">
        <v>0.95699999999999996</v>
      </c>
      <c r="H3" s="2">
        <f t="shared" ref="H3:H42" si="0">(D3-F3)/F3</f>
        <v>-0.17624039344237069</v>
      </c>
    </row>
    <row r="4" spans="1:8" x14ac:dyDescent="0.3">
      <c r="A4" s="1">
        <v>2</v>
      </c>
      <c r="B4" t="s">
        <v>8</v>
      </c>
      <c r="C4">
        <v>96.1</v>
      </c>
      <c r="D4">
        <v>54.037300000000002</v>
      </c>
      <c r="E4">
        <v>0.55800000000000005</v>
      </c>
      <c r="F4">
        <v>82.150199999999998</v>
      </c>
      <c r="G4">
        <v>0.89100000000000001</v>
      </c>
      <c r="H4" s="2">
        <f t="shared" si="0"/>
        <v>-0.34221340909699549</v>
      </c>
    </row>
    <row r="5" spans="1:8" x14ac:dyDescent="0.3">
      <c r="A5" s="1">
        <v>3</v>
      </c>
      <c r="B5" t="s">
        <v>9</v>
      </c>
      <c r="C5">
        <v>84.6</v>
      </c>
      <c r="D5">
        <v>56.236899999999999</v>
      </c>
      <c r="E5">
        <v>0.66</v>
      </c>
      <c r="F5">
        <v>79.251199999999997</v>
      </c>
      <c r="G5">
        <v>0.97599999999999998</v>
      </c>
      <c r="H5" s="2">
        <f t="shared" si="0"/>
        <v>-0.29039686465315351</v>
      </c>
    </row>
    <row r="6" spans="1:8" x14ac:dyDescent="0.3">
      <c r="A6" s="1">
        <v>4</v>
      </c>
      <c r="B6" t="s">
        <v>10</v>
      </c>
      <c r="C6">
        <v>154.9</v>
      </c>
      <c r="D6">
        <v>97.784199999999998</v>
      </c>
      <c r="E6">
        <v>0.625</v>
      </c>
      <c r="F6">
        <v>137.36099999999999</v>
      </c>
      <c r="G6">
        <v>0.93</v>
      </c>
      <c r="H6" s="2">
        <f t="shared" si="0"/>
        <v>-0.28812253842065794</v>
      </c>
    </row>
    <row r="7" spans="1:8" x14ac:dyDescent="0.3">
      <c r="A7" s="1">
        <v>5</v>
      </c>
      <c r="B7" t="s">
        <v>11</v>
      </c>
      <c r="C7">
        <v>77.7</v>
      </c>
      <c r="D7">
        <v>64.345100000000002</v>
      </c>
      <c r="E7">
        <v>0.82399999999999995</v>
      </c>
      <c r="F7">
        <v>70.150400000000005</v>
      </c>
      <c r="G7">
        <v>0.90400000000000003</v>
      </c>
      <c r="H7" s="2">
        <f t="shared" si="0"/>
        <v>-8.2755052002554536E-2</v>
      </c>
    </row>
    <row r="8" spans="1:8" x14ac:dyDescent="0.3">
      <c r="A8" s="1">
        <v>6</v>
      </c>
      <c r="B8" t="s">
        <v>12</v>
      </c>
      <c r="C8">
        <v>41.8</v>
      </c>
      <c r="D8">
        <v>20.511299999999999</v>
      </c>
      <c r="E8">
        <v>0.48799999999999999</v>
      </c>
      <c r="F8">
        <v>34.064500000000002</v>
      </c>
      <c r="G8">
        <v>0.96499999999999997</v>
      </c>
      <c r="H8" s="2">
        <f t="shared" si="0"/>
        <v>-0.39786874899088503</v>
      </c>
    </row>
    <row r="9" spans="1:8" x14ac:dyDescent="0.3">
      <c r="A9" s="1">
        <v>7</v>
      </c>
      <c r="B9" t="s">
        <v>13</v>
      </c>
      <c r="C9">
        <v>108.5</v>
      </c>
      <c r="D9">
        <v>61.158900000000003</v>
      </c>
      <c r="E9">
        <v>0.55900000000000005</v>
      </c>
      <c r="F9">
        <v>95.725799999999893</v>
      </c>
      <c r="G9">
        <v>0.93300000000000005</v>
      </c>
      <c r="H9" s="2">
        <f t="shared" si="0"/>
        <v>-0.36110327623273902</v>
      </c>
    </row>
    <row r="10" spans="1:8" x14ac:dyDescent="0.3">
      <c r="A10" s="1">
        <v>8</v>
      </c>
      <c r="B10" t="s">
        <v>14</v>
      </c>
      <c r="C10">
        <v>119.1</v>
      </c>
      <c r="D10">
        <v>103.070799999999</v>
      </c>
      <c r="E10">
        <v>0.86</v>
      </c>
      <c r="F10">
        <v>103.616999999999</v>
      </c>
      <c r="G10">
        <v>0.87</v>
      </c>
      <c r="H10" s="2">
        <f t="shared" si="0"/>
        <v>-5.2713357846685795E-3</v>
      </c>
    </row>
    <row r="11" spans="1:8" x14ac:dyDescent="0.3">
      <c r="A11" s="1">
        <v>9</v>
      </c>
      <c r="B11" t="s">
        <v>15</v>
      </c>
      <c r="C11">
        <v>115.3</v>
      </c>
      <c r="D11">
        <v>55.377499999999898</v>
      </c>
      <c r="E11">
        <v>0.47499999999999998</v>
      </c>
      <c r="F11">
        <v>107.4554</v>
      </c>
      <c r="G11">
        <v>0.96199999999999997</v>
      </c>
      <c r="H11" s="2">
        <f t="shared" si="0"/>
        <v>-0.48464665340224966</v>
      </c>
    </row>
    <row r="12" spans="1:8" x14ac:dyDescent="0.3">
      <c r="A12" s="1">
        <v>10</v>
      </c>
      <c r="B12" t="s">
        <v>16</v>
      </c>
      <c r="C12">
        <v>162.30000000000001</v>
      </c>
      <c r="D12">
        <v>109.540499999999</v>
      </c>
      <c r="E12">
        <v>0.66600000000000004</v>
      </c>
      <c r="F12">
        <v>138.41399999999999</v>
      </c>
      <c r="G12">
        <v>0.88500000000000001</v>
      </c>
      <c r="H12" s="2">
        <f t="shared" si="0"/>
        <v>-0.20860245350904524</v>
      </c>
    </row>
    <row r="13" spans="1:8" x14ac:dyDescent="0.3">
      <c r="A13" s="1">
        <v>11</v>
      </c>
      <c r="B13" t="s">
        <v>17</v>
      </c>
      <c r="C13">
        <v>84.3</v>
      </c>
      <c r="D13">
        <v>40.2852999999999</v>
      </c>
      <c r="E13">
        <v>0.47099999999999997</v>
      </c>
      <c r="F13">
        <v>67.064300000000003</v>
      </c>
      <c r="G13">
        <v>0.89300000000000002</v>
      </c>
      <c r="H13" s="2">
        <f t="shared" si="0"/>
        <v>-0.39930335513827925</v>
      </c>
    </row>
    <row r="14" spans="1:8" x14ac:dyDescent="0.3">
      <c r="A14" s="1">
        <v>12</v>
      </c>
      <c r="B14" t="s">
        <v>18</v>
      </c>
      <c r="C14">
        <v>62</v>
      </c>
      <c r="D14">
        <v>34.463500000000003</v>
      </c>
      <c r="E14">
        <v>0.55000000000000004</v>
      </c>
      <c r="F14">
        <v>34.591200000000001</v>
      </c>
      <c r="G14">
        <v>0.60899999999999999</v>
      </c>
      <c r="H14" s="2">
        <f t="shared" si="0"/>
        <v>-3.6916903721176848E-3</v>
      </c>
    </row>
    <row r="15" spans="1:8" x14ac:dyDescent="0.3">
      <c r="A15" s="1">
        <v>13</v>
      </c>
      <c r="B15" t="s">
        <v>19</v>
      </c>
      <c r="C15">
        <v>101.6</v>
      </c>
      <c r="D15">
        <v>51.8446</v>
      </c>
      <c r="E15">
        <v>0.503</v>
      </c>
      <c r="F15">
        <v>79.397999999999996</v>
      </c>
      <c r="G15">
        <v>0.80200000000000005</v>
      </c>
      <c r="H15" s="2">
        <f t="shared" si="0"/>
        <v>-0.34702889241542606</v>
      </c>
    </row>
    <row r="16" spans="1:8" x14ac:dyDescent="0.3">
      <c r="A16" s="1">
        <v>14</v>
      </c>
      <c r="B16" t="s">
        <v>20</v>
      </c>
      <c r="C16">
        <v>105.1</v>
      </c>
      <c r="D16">
        <v>59.306699999999999</v>
      </c>
      <c r="E16">
        <v>0.55600000000000005</v>
      </c>
      <c r="F16">
        <v>74.281199999999998</v>
      </c>
      <c r="G16">
        <v>0.77700000000000002</v>
      </c>
      <c r="H16" s="2">
        <f t="shared" si="0"/>
        <v>-0.20159205828661894</v>
      </c>
    </row>
    <row r="17" spans="1:8" x14ac:dyDescent="0.3">
      <c r="A17" s="1">
        <v>15</v>
      </c>
      <c r="B17" t="s">
        <v>21</v>
      </c>
      <c r="C17">
        <v>123.8</v>
      </c>
      <c r="D17">
        <v>48.380099999999899</v>
      </c>
      <c r="E17">
        <v>0.38300000000000001</v>
      </c>
      <c r="F17">
        <v>101.4933</v>
      </c>
      <c r="G17">
        <v>0.90700000000000003</v>
      </c>
      <c r="H17" s="2">
        <f t="shared" si="0"/>
        <v>-0.52331730271850563</v>
      </c>
    </row>
    <row r="18" spans="1:8" x14ac:dyDescent="0.3">
      <c r="A18" s="1">
        <v>16</v>
      </c>
      <c r="B18" t="s">
        <v>22</v>
      </c>
      <c r="C18">
        <v>162.80000000000001</v>
      </c>
      <c r="D18">
        <v>79.461399999999998</v>
      </c>
      <c r="E18">
        <v>0.47899999999999998</v>
      </c>
      <c r="F18">
        <v>121.5445</v>
      </c>
      <c r="G18">
        <v>0.84699999999999998</v>
      </c>
      <c r="H18" s="2">
        <f t="shared" si="0"/>
        <v>-0.34623615219117282</v>
      </c>
    </row>
    <row r="19" spans="1:8" x14ac:dyDescent="0.3">
      <c r="A19" s="1">
        <v>17</v>
      </c>
      <c r="B19" t="s">
        <v>23</v>
      </c>
      <c r="C19">
        <v>99</v>
      </c>
      <c r="D19">
        <v>40.621099999999998</v>
      </c>
      <c r="E19">
        <v>0.40300000000000002</v>
      </c>
      <c r="F19">
        <v>64.751000000000005</v>
      </c>
      <c r="G19">
        <v>0.73</v>
      </c>
      <c r="H19" s="2">
        <f t="shared" si="0"/>
        <v>-0.37265679294528276</v>
      </c>
    </row>
    <row r="20" spans="1:8" x14ac:dyDescent="0.3">
      <c r="A20" s="1">
        <v>18</v>
      </c>
      <c r="B20" t="s">
        <v>24</v>
      </c>
      <c r="C20">
        <v>166.3</v>
      </c>
      <c r="D20">
        <v>88.616399999999999</v>
      </c>
      <c r="E20">
        <v>0.52400000000000002</v>
      </c>
      <c r="F20">
        <v>134.6412</v>
      </c>
      <c r="G20">
        <v>0.876</v>
      </c>
      <c r="H20" s="2">
        <f t="shared" si="0"/>
        <v>-0.34183296049054823</v>
      </c>
    </row>
    <row r="21" spans="1:8" x14ac:dyDescent="0.3">
      <c r="A21" s="1">
        <v>19</v>
      </c>
      <c r="B21" t="s">
        <v>25</v>
      </c>
      <c r="C21">
        <v>110.1</v>
      </c>
      <c r="D21">
        <v>46.375500000000002</v>
      </c>
      <c r="E21">
        <v>0.41299999999999998</v>
      </c>
      <c r="F21">
        <v>80.823599999999999</v>
      </c>
      <c r="G21">
        <v>0.85799999999999998</v>
      </c>
      <c r="H21" s="2">
        <f t="shared" si="0"/>
        <v>-0.42621338321975261</v>
      </c>
    </row>
    <row r="22" spans="1:8" x14ac:dyDescent="0.3">
      <c r="A22" s="1">
        <v>20</v>
      </c>
      <c r="B22" t="s">
        <v>26</v>
      </c>
      <c r="C22">
        <v>56.9</v>
      </c>
      <c r="D22">
        <v>19.235299999999899</v>
      </c>
      <c r="E22">
        <v>0.33700000000000002</v>
      </c>
      <c r="F22">
        <v>25.144200000000001</v>
      </c>
      <c r="G22">
        <v>0.54900000000000004</v>
      </c>
      <c r="H22" s="2">
        <f t="shared" si="0"/>
        <v>-0.23500051701784513</v>
      </c>
    </row>
    <row r="23" spans="1:8" x14ac:dyDescent="0.3">
      <c r="A23" s="1">
        <v>21</v>
      </c>
      <c r="B23" t="s">
        <v>27</v>
      </c>
      <c r="C23">
        <v>46.3</v>
      </c>
      <c r="D23">
        <v>25.229299999999999</v>
      </c>
      <c r="E23">
        <v>0.52</v>
      </c>
      <c r="F23">
        <v>21.582000000000001</v>
      </c>
      <c r="G23">
        <v>0.495</v>
      </c>
      <c r="H23" s="2">
        <f t="shared" si="0"/>
        <v>0.16899731257529413</v>
      </c>
    </row>
    <row r="24" spans="1:8" x14ac:dyDescent="0.3">
      <c r="A24" s="1">
        <v>22</v>
      </c>
      <c r="B24" t="s">
        <v>28</v>
      </c>
      <c r="C24">
        <v>47.5</v>
      </c>
      <c r="D24">
        <v>13.3978</v>
      </c>
      <c r="E24">
        <v>0.25900000000000001</v>
      </c>
      <c r="F24">
        <v>23.204999999999998</v>
      </c>
      <c r="G24">
        <v>0.54600000000000004</v>
      </c>
      <c r="H24" s="2">
        <f t="shared" si="0"/>
        <v>-0.42263305322128847</v>
      </c>
    </row>
    <row r="25" spans="1:8" x14ac:dyDescent="0.3">
      <c r="A25" s="1">
        <v>23</v>
      </c>
      <c r="B25" t="s">
        <v>29</v>
      </c>
      <c r="C25">
        <v>46.7</v>
      </c>
      <c r="D25">
        <v>15.5580999999999</v>
      </c>
      <c r="E25">
        <v>0.31</v>
      </c>
      <c r="F25">
        <v>23.889599999999898</v>
      </c>
      <c r="G25">
        <v>0.47399999999999998</v>
      </c>
      <c r="H25" s="2">
        <f t="shared" si="0"/>
        <v>-0.34875008371843957</v>
      </c>
    </row>
    <row r="26" spans="1:8" x14ac:dyDescent="0.3">
      <c r="A26" s="1">
        <v>24</v>
      </c>
      <c r="B26" t="s">
        <v>30</v>
      </c>
      <c r="C26">
        <v>47.5</v>
      </c>
      <c r="D26">
        <v>30.7044</v>
      </c>
      <c r="E26">
        <v>0.61899999999999999</v>
      </c>
      <c r="F26">
        <v>22.373999999999999</v>
      </c>
      <c r="G26">
        <v>0.56499999999999995</v>
      </c>
      <c r="H26" s="2">
        <f t="shared" si="0"/>
        <v>0.3723250201126308</v>
      </c>
    </row>
    <row r="27" spans="1:8" x14ac:dyDescent="0.3">
      <c r="A27" s="1">
        <v>25</v>
      </c>
      <c r="B27" t="s">
        <v>31</v>
      </c>
      <c r="C27">
        <v>45.2</v>
      </c>
      <c r="D27">
        <v>18.566500000000001</v>
      </c>
      <c r="E27">
        <v>0.38400000000000001</v>
      </c>
      <c r="F27">
        <v>25.9695</v>
      </c>
      <c r="G27">
        <v>0.59699999999999998</v>
      </c>
      <c r="H27" s="2">
        <f t="shared" si="0"/>
        <v>-0.28506517260632658</v>
      </c>
    </row>
    <row r="28" spans="1:8" x14ac:dyDescent="0.3">
      <c r="A28" s="1">
        <v>26</v>
      </c>
      <c r="B28" t="s">
        <v>32</v>
      </c>
      <c r="C28">
        <v>44.9</v>
      </c>
      <c r="D28">
        <v>20.301199999999898</v>
      </c>
      <c r="E28">
        <v>0.42099999999999999</v>
      </c>
      <c r="F28">
        <v>23.574400000000001</v>
      </c>
      <c r="G28">
        <v>0.55600000000000005</v>
      </c>
      <c r="H28" s="2">
        <f t="shared" si="0"/>
        <v>-0.13884552735170788</v>
      </c>
    </row>
    <row r="29" spans="1:8" x14ac:dyDescent="0.3">
      <c r="A29" s="1">
        <v>27</v>
      </c>
      <c r="B29" t="s">
        <v>33</v>
      </c>
      <c r="C29">
        <v>50.1</v>
      </c>
      <c r="D29">
        <v>20.116599999999998</v>
      </c>
      <c r="E29">
        <v>0.379</v>
      </c>
      <c r="F29">
        <v>28.2315</v>
      </c>
      <c r="G29">
        <v>0.64900000000000002</v>
      </c>
      <c r="H29" s="2">
        <f t="shared" si="0"/>
        <v>-0.28744133326249055</v>
      </c>
    </row>
    <row r="30" spans="1:8" x14ac:dyDescent="0.3">
      <c r="A30" s="1">
        <v>28</v>
      </c>
      <c r="B30" t="s">
        <v>34</v>
      </c>
      <c r="C30">
        <v>50.7</v>
      </c>
      <c r="D30">
        <v>25.499299999999899</v>
      </c>
      <c r="E30">
        <v>0.47699999999999998</v>
      </c>
      <c r="F30">
        <v>26.0399999999999</v>
      </c>
      <c r="G30">
        <v>0.6</v>
      </c>
      <c r="H30" s="2">
        <f t="shared" si="0"/>
        <v>-2.0764208909370321E-2</v>
      </c>
    </row>
    <row r="31" spans="1:8" x14ac:dyDescent="0.3">
      <c r="A31" s="1">
        <v>29</v>
      </c>
      <c r="B31" t="s">
        <v>35</v>
      </c>
      <c r="C31">
        <v>47</v>
      </c>
      <c r="D31">
        <v>21.256399999999999</v>
      </c>
      <c r="E31">
        <v>0.42899999999999999</v>
      </c>
      <c r="F31">
        <v>20.589099999999998</v>
      </c>
      <c r="G31">
        <v>0.46899999999999997</v>
      </c>
      <c r="H31" s="2">
        <f t="shared" si="0"/>
        <v>3.2410353050886194E-2</v>
      </c>
    </row>
    <row r="32" spans="1:8" x14ac:dyDescent="0.3">
      <c r="A32" s="1">
        <v>30</v>
      </c>
      <c r="B32" t="s">
        <v>36</v>
      </c>
      <c r="C32">
        <v>9.1</v>
      </c>
      <c r="D32">
        <v>5.0416999999999899</v>
      </c>
      <c r="E32">
        <v>0.442</v>
      </c>
      <c r="F32">
        <v>5.3933999999999997</v>
      </c>
      <c r="G32">
        <v>0.60599999999999998</v>
      </c>
      <c r="H32" s="2">
        <f t="shared" si="0"/>
        <v>-6.5209329921758055E-2</v>
      </c>
    </row>
    <row r="33" spans="1:8" x14ac:dyDescent="0.3">
      <c r="A33" s="1">
        <v>31</v>
      </c>
      <c r="B33" t="s">
        <v>37</v>
      </c>
      <c r="C33">
        <v>9.1999999999999993</v>
      </c>
      <c r="D33">
        <v>5.7777000000000003</v>
      </c>
      <c r="E33">
        <v>0.499</v>
      </c>
      <c r="F33">
        <v>5.1596999999999902</v>
      </c>
      <c r="G33">
        <v>0.56699999999999995</v>
      </c>
      <c r="H33" s="2">
        <f t="shared" si="0"/>
        <v>0.11977440548869339</v>
      </c>
    </row>
    <row r="34" spans="1:8" x14ac:dyDescent="0.3">
      <c r="A34" s="1">
        <v>32</v>
      </c>
      <c r="B34" t="s">
        <v>38</v>
      </c>
      <c r="C34">
        <v>9.1999999999999993</v>
      </c>
      <c r="D34">
        <v>5.8251999999999997</v>
      </c>
      <c r="E34">
        <v>0.50900000000000001</v>
      </c>
      <c r="F34">
        <v>5.0373000000000001</v>
      </c>
      <c r="G34">
        <v>0.57899999999999996</v>
      </c>
      <c r="H34" s="2">
        <f t="shared" si="0"/>
        <v>0.1564131578424949</v>
      </c>
    </row>
    <row r="35" spans="1:8" x14ac:dyDescent="0.3">
      <c r="A35" s="1">
        <v>33</v>
      </c>
      <c r="B35" t="s">
        <v>39</v>
      </c>
      <c r="C35">
        <v>9</v>
      </c>
      <c r="D35">
        <v>3.5468999999999999</v>
      </c>
      <c r="E35">
        <v>0.29699999999999999</v>
      </c>
      <c r="F35">
        <v>5.1029</v>
      </c>
      <c r="G35">
        <v>0.49</v>
      </c>
      <c r="H35" s="2">
        <f t="shared" si="0"/>
        <v>-0.30492465068882402</v>
      </c>
    </row>
    <row r="36" spans="1:8" x14ac:dyDescent="0.3">
      <c r="A36" s="1">
        <v>34</v>
      </c>
      <c r="B36" t="s">
        <v>40</v>
      </c>
      <c r="C36">
        <v>9</v>
      </c>
      <c r="D36">
        <v>5.0231000000000003</v>
      </c>
      <c r="E36">
        <v>0.437</v>
      </c>
      <c r="F36">
        <v>5.2658999999999896</v>
      </c>
      <c r="G36">
        <v>0.51800000000000002</v>
      </c>
      <c r="H36" s="2">
        <f t="shared" si="0"/>
        <v>-4.6107977743593632E-2</v>
      </c>
    </row>
    <row r="37" spans="1:8" x14ac:dyDescent="0.3">
      <c r="A37" s="1">
        <v>35</v>
      </c>
      <c r="B37" t="s">
        <v>41</v>
      </c>
      <c r="C37">
        <v>9</v>
      </c>
      <c r="D37">
        <v>5.4523999999999999</v>
      </c>
      <c r="E37">
        <v>0.47699999999999998</v>
      </c>
      <c r="F37">
        <v>4.7519999999999998</v>
      </c>
      <c r="G37">
        <v>0.54</v>
      </c>
      <c r="H37" s="2">
        <f t="shared" si="0"/>
        <v>0.14739057239057243</v>
      </c>
    </row>
    <row r="38" spans="1:8" x14ac:dyDescent="0.3">
      <c r="A38" s="1">
        <v>36</v>
      </c>
      <c r="B38" t="s">
        <v>42</v>
      </c>
      <c r="C38">
        <v>9</v>
      </c>
      <c r="D38">
        <v>5.0688000000000004</v>
      </c>
      <c r="E38">
        <v>0.44600000000000001</v>
      </c>
      <c r="F38">
        <v>6.2177999999999898</v>
      </c>
      <c r="G38">
        <v>0.61799999999999999</v>
      </c>
      <c r="H38" s="2">
        <f t="shared" si="0"/>
        <v>-0.18479204863456386</v>
      </c>
    </row>
    <row r="39" spans="1:8" x14ac:dyDescent="0.3">
      <c r="A39" s="1">
        <v>37</v>
      </c>
      <c r="B39" t="s">
        <v>43</v>
      </c>
      <c r="C39">
        <v>9.3000000000000007</v>
      </c>
      <c r="D39">
        <v>5.2170999999999896</v>
      </c>
      <c r="E39">
        <v>0.44800000000000001</v>
      </c>
      <c r="F39">
        <v>6.165</v>
      </c>
      <c r="G39">
        <v>0.68500000000000005</v>
      </c>
      <c r="H39" s="2">
        <f t="shared" si="0"/>
        <v>-0.15375506893755236</v>
      </c>
    </row>
    <row r="40" spans="1:8" x14ac:dyDescent="0.3">
      <c r="A40" s="1">
        <v>38</v>
      </c>
      <c r="B40" t="s">
        <v>44</v>
      </c>
      <c r="C40">
        <v>9</v>
      </c>
      <c r="D40">
        <v>4.2781000000000002</v>
      </c>
      <c r="E40">
        <v>0.36399999999999999</v>
      </c>
      <c r="F40">
        <v>5.34</v>
      </c>
      <c r="G40">
        <v>0.6</v>
      </c>
      <c r="H40" s="2">
        <f t="shared" si="0"/>
        <v>-0.19885767790262165</v>
      </c>
    </row>
    <row r="41" spans="1:8" x14ac:dyDescent="0.3">
      <c r="A41" s="1">
        <v>39</v>
      </c>
      <c r="B41" t="s">
        <v>45</v>
      </c>
      <c r="C41">
        <v>9.1</v>
      </c>
      <c r="D41">
        <v>6.5969999999999898</v>
      </c>
      <c r="E41">
        <v>0.59599999999999997</v>
      </c>
      <c r="F41">
        <v>5.3872</v>
      </c>
      <c r="G41">
        <v>0.59199999999999997</v>
      </c>
      <c r="H41" s="2">
        <f t="shared" si="0"/>
        <v>0.22456934956934768</v>
      </c>
    </row>
    <row r="42" spans="1:8" x14ac:dyDescent="0.3">
      <c r="A42" s="1">
        <v>40</v>
      </c>
      <c r="B42" t="s">
        <v>46</v>
      </c>
      <c r="C42">
        <v>71.857499999999973</v>
      </c>
      <c r="D42">
        <v>39.47341749999994</v>
      </c>
      <c r="E42">
        <v>0.49692500000000012</v>
      </c>
      <c r="F42">
        <v>54.988299999999938</v>
      </c>
      <c r="G42">
        <v>0.72102500000000014</v>
      </c>
      <c r="H42" s="2">
        <f>AVERAGE(H2:H41)</f>
        <v>-0.18831187411059996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2"/>
  <sheetViews>
    <sheetView topLeftCell="A19" workbookViewId="0">
      <selection activeCell="H1" sqref="H1:H42"/>
    </sheetView>
  </sheetViews>
  <sheetFormatPr baseColWidth="10" defaultColWidth="8.88671875" defaultRowHeight="14.4" x14ac:dyDescent="0.3"/>
  <cols>
    <col min="1" max="1" width="3" bestFit="1" customWidth="1"/>
    <col min="2" max="2" width="26.44140625" bestFit="1" customWidth="1"/>
    <col min="3" max="3" width="9.33203125" bestFit="1" customWidth="1"/>
    <col min="4" max="4" width="11" bestFit="1" customWidth="1"/>
    <col min="5" max="5" width="9.109375" bestFit="1" customWidth="1"/>
    <col min="6" max="6" width="21.6640625" bestFit="1" customWidth="1"/>
    <col min="7" max="7" width="9.5546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87</v>
      </c>
    </row>
    <row r="2" spans="1:8" x14ac:dyDescent="0.3">
      <c r="A2" s="1">
        <v>0</v>
      </c>
      <c r="B2" t="s">
        <v>47</v>
      </c>
      <c r="C2">
        <v>132.80000000000001</v>
      </c>
      <c r="D2">
        <v>68.822499999999906</v>
      </c>
      <c r="E2">
        <v>0.51400000000000001</v>
      </c>
      <c r="F2">
        <v>93.604100000000003</v>
      </c>
      <c r="G2">
        <v>0.73299999999999998</v>
      </c>
      <c r="H2" s="2">
        <f>(D2-F2)/F2</f>
        <v>-0.26474908684555587</v>
      </c>
    </row>
    <row r="3" spans="1:8" x14ac:dyDescent="0.3">
      <c r="A3" s="1">
        <v>1</v>
      </c>
      <c r="B3" t="s">
        <v>48</v>
      </c>
      <c r="C3">
        <v>159.4</v>
      </c>
      <c r="D3">
        <v>72.307699999999997</v>
      </c>
      <c r="E3">
        <v>0.44900000000000001</v>
      </c>
      <c r="F3">
        <v>146.34339999999901</v>
      </c>
      <c r="G3">
        <v>0.95899999999999996</v>
      </c>
      <c r="H3" s="2">
        <f t="shared" ref="H3:H42" si="0">(D3-F3)/F3</f>
        <v>-0.50590392187143052</v>
      </c>
    </row>
    <row r="4" spans="1:8" x14ac:dyDescent="0.3">
      <c r="A4" s="1">
        <v>2</v>
      </c>
      <c r="B4" t="s">
        <v>49</v>
      </c>
      <c r="C4">
        <v>78.400000000000006</v>
      </c>
      <c r="D4">
        <v>40.3797</v>
      </c>
      <c r="E4">
        <v>0.51200000000000001</v>
      </c>
      <c r="F4">
        <v>54.918500000000002</v>
      </c>
      <c r="G4">
        <v>0.92300000000000004</v>
      </c>
      <c r="H4" s="2">
        <f t="shared" si="0"/>
        <v>-0.26473410599342667</v>
      </c>
    </row>
    <row r="5" spans="1:8" x14ac:dyDescent="0.3">
      <c r="A5" s="1">
        <v>3</v>
      </c>
      <c r="B5" t="s">
        <v>50</v>
      </c>
      <c r="C5">
        <v>73.599999999999994</v>
      </c>
      <c r="D5">
        <v>41.143599999999999</v>
      </c>
      <c r="E5">
        <v>0.55600000000000005</v>
      </c>
      <c r="F5">
        <v>55.1524</v>
      </c>
      <c r="G5">
        <v>0.79700000000000004</v>
      </c>
      <c r="H5" s="2">
        <f t="shared" si="0"/>
        <v>-0.25400163909458157</v>
      </c>
    </row>
    <row r="6" spans="1:8" x14ac:dyDescent="0.3">
      <c r="A6" s="1">
        <v>4</v>
      </c>
      <c r="B6" t="s">
        <v>51</v>
      </c>
      <c r="C6">
        <v>134</v>
      </c>
      <c r="D6">
        <v>61.181899999999999</v>
      </c>
      <c r="E6">
        <v>0.45300000000000001</v>
      </c>
      <c r="F6">
        <v>119.76159999999901</v>
      </c>
      <c r="G6">
        <v>0.95199999999999996</v>
      </c>
      <c r="H6" s="2">
        <f t="shared" si="0"/>
        <v>-0.48913591668781559</v>
      </c>
    </row>
    <row r="7" spans="1:8" x14ac:dyDescent="0.3">
      <c r="A7" s="1">
        <v>5</v>
      </c>
      <c r="B7" t="s">
        <v>52</v>
      </c>
      <c r="C7">
        <v>63.1</v>
      </c>
      <c r="D7">
        <v>32.134999999999998</v>
      </c>
      <c r="E7">
        <v>0.50700000000000001</v>
      </c>
      <c r="F7">
        <v>52.003599999999899</v>
      </c>
      <c r="G7">
        <v>0.89200000000000002</v>
      </c>
      <c r="H7" s="2">
        <f t="shared" si="0"/>
        <v>-0.38206201109153864</v>
      </c>
    </row>
    <row r="8" spans="1:8" x14ac:dyDescent="0.3">
      <c r="A8" s="1">
        <v>6</v>
      </c>
      <c r="B8" t="s">
        <v>53</v>
      </c>
      <c r="C8">
        <v>27.9</v>
      </c>
      <c r="D8">
        <v>14.478</v>
      </c>
      <c r="E8">
        <v>0.51700000000000002</v>
      </c>
      <c r="F8">
        <v>24.169699999999999</v>
      </c>
      <c r="G8">
        <v>0.91900000000000004</v>
      </c>
      <c r="H8" s="2">
        <f t="shared" si="0"/>
        <v>-0.40098553147122223</v>
      </c>
    </row>
    <row r="9" spans="1:8" x14ac:dyDescent="0.3">
      <c r="A9" s="1">
        <v>7</v>
      </c>
      <c r="B9" t="s">
        <v>54</v>
      </c>
      <c r="C9">
        <v>104.4</v>
      </c>
      <c r="D9">
        <v>49.835299999999997</v>
      </c>
      <c r="E9">
        <v>0.47399999999999998</v>
      </c>
      <c r="F9">
        <v>93.507299999999901</v>
      </c>
      <c r="G9">
        <v>0.96299999999999997</v>
      </c>
      <c r="H9" s="2">
        <f t="shared" si="0"/>
        <v>-0.46704374952543759</v>
      </c>
    </row>
    <row r="10" spans="1:8" x14ac:dyDescent="0.3">
      <c r="A10" s="1">
        <v>8</v>
      </c>
      <c r="B10" t="s">
        <v>55</v>
      </c>
      <c r="C10">
        <v>102.5</v>
      </c>
      <c r="D10">
        <v>47.8504</v>
      </c>
      <c r="E10">
        <v>0.46300000000000002</v>
      </c>
      <c r="F10">
        <v>87.946799999999897</v>
      </c>
      <c r="G10">
        <v>0.88300000000000001</v>
      </c>
      <c r="H10" s="2">
        <f t="shared" si="0"/>
        <v>-0.4559165313575928</v>
      </c>
    </row>
    <row r="11" spans="1:8" x14ac:dyDescent="0.3">
      <c r="A11" s="1">
        <v>9</v>
      </c>
      <c r="B11" t="s">
        <v>56</v>
      </c>
      <c r="C11">
        <v>101.8</v>
      </c>
      <c r="D11">
        <v>57.047999999999902</v>
      </c>
      <c r="E11">
        <v>0.55700000000000005</v>
      </c>
      <c r="F11">
        <v>81.772900000000007</v>
      </c>
      <c r="G11">
        <v>0.94099999999999995</v>
      </c>
      <c r="H11" s="2">
        <f t="shared" si="0"/>
        <v>-0.30236056199547895</v>
      </c>
    </row>
    <row r="12" spans="1:8" x14ac:dyDescent="0.3">
      <c r="A12" s="1">
        <v>10</v>
      </c>
      <c r="B12" t="s">
        <v>57</v>
      </c>
      <c r="C12">
        <v>154</v>
      </c>
      <c r="D12">
        <v>68.783500000000004</v>
      </c>
      <c r="E12">
        <v>0.442</v>
      </c>
      <c r="F12">
        <v>115.64469999999901</v>
      </c>
      <c r="G12">
        <v>0.79700000000000004</v>
      </c>
      <c r="H12" s="2">
        <f t="shared" si="0"/>
        <v>-0.40521701383634012</v>
      </c>
    </row>
    <row r="13" spans="1:8" x14ac:dyDescent="0.3">
      <c r="A13" s="1">
        <v>11</v>
      </c>
      <c r="B13" t="s">
        <v>58</v>
      </c>
      <c r="C13">
        <v>70.2</v>
      </c>
      <c r="D13">
        <v>32.852699999999999</v>
      </c>
      <c r="E13">
        <v>0.46400000000000002</v>
      </c>
      <c r="F13">
        <v>37.192500000000003</v>
      </c>
      <c r="G13">
        <v>0.55100000000000005</v>
      </c>
      <c r="H13" s="2">
        <f t="shared" si="0"/>
        <v>-0.11668481548699344</v>
      </c>
    </row>
    <row r="14" spans="1:8" x14ac:dyDescent="0.3">
      <c r="A14" s="1">
        <v>12</v>
      </c>
      <c r="B14" t="s">
        <v>59</v>
      </c>
      <c r="C14">
        <v>53.9</v>
      </c>
      <c r="D14">
        <v>21.909399999999899</v>
      </c>
      <c r="E14">
        <v>0.40300000000000002</v>
      </c>
      <c r="F14">
        <v>37.345999999999997</v>
      </c>
      <c r="G14">
        <v>0.71</v>
      </c>
      <c r="H14" s="2">
        <f t="shared" si="0"/>
        <v>-0.41334011674610666</v>
      </c>
    </row>
    <row r="15" spans="1:8" x14ac:dyDescent="0.3">
      <c r="A15" s="1">
        <v>13</v>
      </c>
      <c r="B15" t="s">
        <v>60</v>
      </c>
      <c r="C15">
        <v>88.9</v>
      </c>
      <c r="D15">
        <v>51.874099999999899</v>
      </c>
      <c r="E15">
        <v>0.57899999999999996</v>
      </c>
      <c r="F15">
        <v>49.671599999999998</v>
      </c>
      <c r="G15">
        <v>0.63600000000000001</v>
      </c>
      <c r="H15" s="2">
        <f t="shared" si="0"/>
        <v>4.4341233219785572E-2</v>
      </c>
    </row>
    <row r="16" spans="1:8" x14ac:dyDescent="0.3">
      <c r="A16" s="1">
        <v>14</v>
      </c>
      <c r="B16" t="s">
        <v>61</v>
      </c>
      <c r="C16">
        <v>95.4</v>
      </c>
      <c r="D16">
        <v>41.147399999999998</v>
      </c>
      <c r="E16">
        <v>0.42699999999999999</v>
      </c>
      <c r="F16">
        <v>66.074700000000007</v>
      </c>
      <c r="G16">
        <v>0.77100000000000002</v>
      </c>
      <c r="H16" s="2">
        <f t="shared" si="0"/>
        <v>-0.37725937461691095</v>
      </c>
    </row>
    <row r="17" spans="1:8" x14ac:dyDescent="0.3">
      <c r="A17" s="1">
        <v>15</v>
      </c>
      <c r="B17" t="s">
        <v>62</v>
      </c>
      <c r="C17">
        <v>110.8</v>
      </c>
      <c r="D17">
        <v>55.046999999999898</v>
      </c>
      <c r="E17">
        <v>0.49199999999999999</v>
      </c>
      <c r="F17">
        <v>76.384</v>
      </c>
      <c r="G17">
        <v>0.70399999999999996</v>
      </c>
      <c r="H17" s="2">
        <f t="shared" si="0"/>
        <v>-0.27933860494344498</v>
      </c>
    </row>
    <row r="18" spans="1:8" x14ac:dyDescent="0.3">
      <c r="A18" s="1">
        <v>16</v>
      </c>
      <c r="B18" t="s">
        <v>63</v>
      </c>
      <c r="C18">
        <v>153.80000000000001</v>
      </c>
      <c r="D18">
        <v>64.246299999999906</v>
      </c>
      <c r="E18">
        <v>0.41299999999999998</v>
      </c>
      <c r="F18">
        <v>84.727799999999903</v>
      </c>
      <c r="G18">
        <v>0.61799999999999999</v>
      </c>
      <c r="H18" s="2">
        <f t="shared" si="0"/>
        <v>-0.24173293771347798</v>
      </c>
    </row>
    <row r="19" spans="1:8" x14ac:dyDescent="0.3">
      <c r="A19" s="1">
        <v>17</v>
      </c>
      <c r="B19" t="s">
        <v>64</v>
      </c>
      <c r="C19">
        <v>84.4</v>
      </c>
      <c r="D19">
        <v>37.279600000000002</v>
      </c>
      <c r="E19">
        <v>0.437</v>
      </c>
      <c r="F19">
        <v>48.642000000000003</v>
      </c>
      <c r="G19">
        <v>0.66</v>
      </c>
      <c r="H19" s="2">
        <f t="shared" si="0"/>
        <v>-0.23359236873483821</v>
      </c>
    </row>
    <row r="20" spans="1:8" x14ac:dyDescent="0.3">
      <c r="A20" s="1">
        <v>18</v>
      </c>
      <c r="B20" t="s">
        <v>65</v>
      </c>
      <c r="C20">
        <v>158.5</v>
      </c>
      <c r="D20">
        <v>71.825899999999905</v>
      </c>
      <c r="E20">
        <v>0.44800000000000001</v>
      </c>
      <c r="F20">
        <v>80.341999999999999</v>
      </c>
      <c r="G20">
        <v>0.57799999999999996</v>
      </c>
      <c r="H20" s="2">
        <f t="shared" si="0"/>
        <v>-0.1059981080879253</v>
      </c>
    </row>
    <row r="21" spans="1:8" x14ac:dyDescent="0.3">
      <c r="A21" s="1">
        <v>19</v>
      </c>
      <c r="B21" t="s">
        <v>66</v>
      </c>
      <c r="C21">
        <v>100</v>
      </c>
      <c r="D21">
        <v>73.480500000000006</v>
      </c>
      <c r="E21">
        <v>0.73</v>
      </c>
      <c r="F21">
        <v>51.887</v>
      </c>
      <c r="G21">
        <v>0.53</v>
      </c>
      <c r="H21" s="2">
        <f t="shared" si="0"/>
        <v>0.41616397170774966</v>
      </c>
    </row>
    <row r="22" spans="1:8" x14ac:dyDescent="0.3">
      <c r="A22" s="1">
        <v>20</v>
      </c>
      <c r="B22" t="s">
        <v>67</v>
      </c>
      <c r="C22">
        <v>20.8</v>
      </c>
      <c r="D22">
        <v>11.568899999999999</v>
      </c>
      <c r="E22">
        <v>0.52600000000000002</v>
      </c>
      <c r="F22">
        <v>9.5308999999999902</v>
      </c>
      <c r="G22">
        <v>0.499</v>
      </c>
      <c r="H22" s="2">
        <f t="shared" si="0"/>
        <v>0.21383080296719212</v>
      </c>
    </row>
    <row r="23" spans="1:8" x14ac:dyDescent="0.3">
      <c r="A23" s="1">
        <v>21</v>
      </c>
      <c r="B23" t="s">
        <v>68</v>
      </c>
      <c r="C23">
        <v>20.5</v>
      </c>
      <c r="D23">
        <v>9.0620999999999992</v>
      </c>
      <c r="E23">
        <v>0.41199999999999998</v>
      </c>
      <c r="F23">
        <v>9.6389999999999993</v>
      </c>
      <c r="G23">
        <v>0.51</v>
      </c>
      <c r="H23" s="2">
        <f t="shared" si="0"/>
        <v>-5.9850606909430462E-2</v>
      </c>
    </row>
    <row r="24" spans="1:8" x14ac:dyDescent="0.3">
      <c r="A24" s="1">
        <v>22</v>
      </c>
      <c r="B24" t="s">
        <v>69</v>
      </c>
      <c r="C24">
        <v>24.5</v>
      </c>
      <c r="D24">
        <v>7.1522999999999897</v>
      </c>
      <c r="E24">
        <v>0.27300000000000002</v>
      </c>
      <c r="F24">
        <v>9.2867999999999995</v>
      </c>
      <c r="G24">
        <v>0.42599999999999999</v>
      </c>
      <c r="H24" s="2">
        <f t="shared" si="0"/>
        <v>-0.22984235689365659</v>
      </c>
    </row>
    <row r="25" spans="1:8" x14ac:dyDescent="0.3">
      <c r="A25" s="1">
        <v>23</v>
      </c>
      <c r="B25" t="s">
        <v>70</v>
      </c>
      <c r="C25">
        <v>21.4</v>
      </c>
      <c r="D25">
        <v>8.4513999999999996</v>
      </c>
      <c r="E25">
        <v>0.36799999999999999</v>
      </c>
      <c r="F25">
        <v>9.27179999999999</v>
      </c>
      <c r="G25">
        <v>0.45900000000000002</v>
      </c>
      <c r="H25" s="2">
        <f t="shared" si="0"/>
        <v>-8.8483358139734611E-2</v>
      </c>
    </row>
    <row r="26" spans="1:8" x14ac:dyDescent="0.3">
      <c r="A26" s="1">
        <v>24</v>
      </c>
      <c r="B26" t="s">
        <v>71</v>
      </c>
      <c r="C26">
        <v>23.6</v>
      </c>
      <c r="D26">
        <v>5.9211999999999998</v>
      </c>
      <c r="E26">
        <v>0.23200000000000001</v>
      </c>
      <c r="F26">
        <v>8.5679999999999996</v>
      </c>
      <c r="G26">
        <v>0.47599999999999998</v>
      </c>
      <c r="H26" s="2">
        <f t="shared" si="0"/>
        <v>-0.30891690009337069</v>
      </c>
    </row>
    <row r="27" spans="1:8" x14ac:dyDescent="0.3">
      <c r="A27" s="1">
        <v>25</v>
      </c>
      <c r="B27" t="s">
        <v>72</v>
      </c>
      <c r="C27">
        <v>24.1</v>
      </c>
      <c r="D27">
        <v>7.4195000000000002</v>
      </c>
      <c r="E27">
        <v>0.28799999999999998</v>
      </c>
      <c r="F27">
        <v>7.4843999999999999</v>
      </c>
      <c r="G27">
        <v>0.46200000000000002</v>
      </c>
      <c r="H27" s="2">
        <f t="shared" si="0"/>
        <v>-8.6713697824808578E-3</v>
      </c>
    </row>
    <row r="28" spans="1:8" x14ac:dyDescent="0.3">
      <c r="A28" s="1">
        <v>26</v>
      </c>
      <c r="B28" t="s">
        <v>73</v>
      </c>
      <c r="C28">
        <v>21.4</v>
      </c>
      <c r="D28">
        <v>7.0348999999999897</v>
      </c>
      <c r="E28">
        <v>0.29799999999999999</v>
      </c>
      <c r="F28">
        <v>10.803199999999901</v>
      </c>
      <c r="G28">
        <v>0.51200000000000001</v>
      </c>
      <c r="H28" s="2">
        <f t="shared" si="0"/>
        <v>-0.34881331457345471</v>
      </c>
    </row>
    <row r="29" spans="1:8" x14ac:dyDescent="0.3">
      <c r="A29" s="1">
        <v>27</v>
      </c>
      <c r="B29" t="s">
        <v>74</v>
      </c>
      <c r="C29">
        <v>21.5</v>
      </c>
      <c r="D29">
        <v>7.7050999999999998</v>
      </c>
      <c r="E29">
        <v>0.33200000000000002</v>
      </c>
      <c r="F29">
        <v>10.4475</v>
      </c>
      <c r="G29">
        <v>0.52500000000000002</v>
      </c>
      <c r="H29" s="2">
        <f t="shared" si="0"/>
        <v>-0.26249341947834409</v>
      </c>
    </row>
    <row r="30" spans="1:8" x14ac:dyDescent="0.3">
      <c r="A30" s="1">
        <v>28</v>
      </c>
      <c r="B30" t="s">
        <v>75</v>
      </c>
      <c r="C30">
        <v>22</v>
      </c>
      <c r="D30">
        <v>7.6097999999999999</v>
      </c>
      <c r="E30">
        <v>0.32200000000000001</v>
      </c>
      <c r="F30">
        <v>9.4847999999999999</v>
      </c>
      <c r="G30">
        <v>0.49399999999999999</v>
      </c>
      <c r="H30" s="2">
        <f t="shared" si="0"/>
        <v>-0.19768471659919029</v>
      </c>
    </row>
    <row r="31" spans="1:8" x14ac:dyDescent="0.3">
      <c r="A31" s="1">
        <v>29</v>
      </c>
      <c r="B31" t="s">
        <v>76</v>
      </c>
      <c r="C31">
        <v>21.1</v>
      </c>
      <c r="D31">
        <v>6.9211999999999998</v>
      </c>
      <c r="E31">
        <v>0.30199999999999999</v>
      </c>
      <c r="F31">
        <v>9.0470000000000006</v>
      </c>
      <c r="G31">
        <v>0.54500000000000004</v>
      </c>
      <c r="H31" s="2">
        <f t="shared" si="0"/>
        <v>-0.23497291919973479</v>
      </c>
    </row>
    <row r="32" spans="1:8" x14ac:dyDescent="0.3">
      <c r="A32" s="1">
        <v>30</v>
      </c>
      <c r="B32" t="s">
        <v>77</v>
      </c>
      <c r="C32">
        <v>8</v>
      </c>
      <c r="D32">
        <v>4.1873999999999896</v>
      </c>
      <c r="E32">
        <v>0.42899999999999999</v>
      </c>
      <c r="F32">
        <v>4.0713999999999997</v>
      </c>
      <c r="G32">
        <v>0.435</v>
      </c>
      <c r="H32" s="2">
        <f t="shared" si="0"/>
        <v>2.8491428010018641E-2</v>
      </c>
    </row>
    <row r="33" spans="1:8" x14ac:dyDescent="0.3">
      <c r="A33" s="1">
        <v>31</v>
      </c>
      <c r="B33" t="s">
        <v>78</v>
      </c>
      <c r="C33">
        <v>8.1</v>
      </c>
      <c r="D33">
        <v>2.7565</v>
      </c>
      <c r="E33">
        <v>0.25700000000000001</v>
      </c>
      <c r="F33">
        <v>4.4333999999999998</v>
      </c>
      <c r="G33">
        <v>0.45200000000000001</v>
      </c>
      <c r="H33" s="2">
        <f t="shared" si="0"/>
        <v>-0.37824243244462485</v>
      </c>
    </row>
    <row r="34" spans="1:8" x14ac:dyDescent="0.3">
      <c r="A34" s="1">
        <v>32</v>
      </c>
      <c r="B34" t="s">
        <v>79</v>
      </c>
      <c r="C34">
        <v>7.9</v>
      </c>
      <c r="D34">
        <v>4.4348999999999998</v>
      </c>
      <c r="E34">
        <v>0.46300000000000002</v>
      </c>
      <c r="F34">
        <v>3.6735000000000002</v>
      </c>
      <c r="G34">
        <v>0.46500000000000002</v>
      </c>
      <c r="H34" s="2">
        <f t="shared" si="0"/>
        <v>0.20726827276439352</v>
      </c>
    </row>
    <row r="35" spans="1:8" x14ac:dyDescent="0.3">
      <c r="A35" s="1">
        <v>33</v>
      </c>
      <c r="B35" t="s">
        <v>80</v>
      </c>
      <c r="C35">
        <v>7.9</v>
      </c>
      <c r="D35">
        <v>3.9074</v>
      </c>
      <c r="E35">
        <v>0.40400000000000003</v>
      </c>
      <c r="F35">
        <v>3.5644</v>
      </c>
      <c r="G35">
        <v>0.46899999999999997</v>
      </c>
      <c r="H35" s="2">
        <f t="shared" si="0"/>
        <v>9.6229379418695984E-2</v>
      </c>
    </row>
    <row r="36" spans="1:8" x14ac:dyDescent="0.3">
      <c r="A36" s="1">
        <v>34</v>
      </c>
      <c r="B36" t="s">
        <v>81</v>
      </c>
      <c r="C36">
        <v>8</v>
      </c>
      <c r="D36">
        <v>3.6528999999999998</v>
      </c>
      <c r="E36">
        <v>0.36399999999999999</v>
      </c>
      <c r="F36">
        <v>4.2000999999999999</v>
      </c>
      <c r="G36">
        <v>0.48399999999999999</v>
      </c>
      <c r="H36" s="2">
        <f t="shared" si="0"/>
        <v>-0.13028261231875435</v>
      </c>
    </row>
    <row r="37" spans="1:8" x14ac:dyDescent="0.3">
      <c r="A37" s="1">
        <v>35</v>
      </c>
      <c r="B37" t="s">
        <v>82</v>
      </c>
      <c r="C37">
        <v>8</v>
      </c>
      <c r="D37">
        <v>4.6216999999999997</v>
      </c>
      <c r="E37">
        <v>0.47699999999999998</v>
      </c>
      <c r="F37">
        <v>4.3747999999999996</v>
      </c>
      <c r="G37">
        <v>0.48299999999999998</v>
      </c>
      <c r="H37" s="2">
        <f t="shared" si="0"/>
        <v>5.6436865685288502E-2</v>
      </c>
    </row>
    <row r="38" spans="1:8" x14ac:dyDescent="0.3">
      <c r="A38" s="1">
        <v>36</v>
      </c>
      <c r="B38" t="s">
        <v>83</v>
      </c>
      <c r="C38">
        <v>8</v>
      </c>
      <c r="D38">
        <v>4.4305000000000003</v>
      </c>
      <c r="E38">
        <v>0.45600000000000002</v>
      </c>
      <c r="F38">
        <v>4.1885999999999903</v>
      </c>
      <c r="G38">
        <v>0.53700000000000003</v>
      </c>
      <c r="H38" s="2">
        <f t="shared" si="0"/>
        <v>5.775199350618597E-2</v>
      </c>
    </row>
    <row r="39" spans="1:8" x14ac:dyDescent="0.3">
      <c r="A39" s="1">
        <v>37</v>
      </c>
      <c r="B39" t="s">
        <v>84</v>
      </c>
      <c r="C39">
        <v>8.1999999999999993</v>
      </c>
      <c r="D39">
        <v>3.63119999999999</v>
      </c>
      <c r="E39">
        <v>0.35499999999999998</v>
      </c>
      <c r="F39">
        <v>3.9737</v>
      </c>
      <c r="G39">
        <v>0.503</v>
      </c>
      <c r="H39" s="2">
        <f t="shared" si="0"/>
        <v>-8.619171049651711E-2</v>
      </c>
    </row>
    <row r="40" spans="1:8" x14ac:dyDescent="0.3">
      <c r="A40" s="1">
        <v>38</v>
      </c>
      <c r="B40" t="s">
        <v>85</v>
      </c>
      <c r="C40">
        <v>8</v>
      </c>
      <c r="D40">
        <v>3.9619</v>
      </c>
      <c r="E40">
        <v>0.4</v>
      </c>
      <c r="F40">
        <v>3.6404000000000001</v>
      </c>
      <c r="G40">
        <v>0.47899999999999998</v>
      </c>
      <c r="H40" s="2">
        <f t="shared" si="0"/>
        <v>8.8314470937259609E-2</v>
      </c>
    </row>
    <row r="41" spans="1:8" x14ac:dyDescent="0.3">
      <c r="A41" s="1">
        <v>39</v>
      </c>
      <c r="B41" t="s">
        <v>86</v>
      </c>
      <c r="C41">
        <v>8.1</v>
      </c>
      <c r="D41">
        <v>4.0819999999999999</v>
      </c>
      <c r="E41">
        <v>0.41699999999999998</v>
      </c>
      <c r="F41">
        <v>4.2720000000000002</v>
      </c>
      <c r="G41">
        <v>0.53400000000000003</v>
      </c>
      <c r="H41" s="2">
        <f t="shared" si="0"/>
        <v>-4.4475655430711698E-2</v>
      </c>
    </row>
    <row r="42" spans="1:8" x14ac:dyDescent="0.3">
      <c r="A42" s="1">
        <v>40</v>
      </c>
      <c r="B42" t="s">
        <v>46</v>
      </c>
      <c r="C42">
        <v>58.722499999999997</v>
      </c>
      <c r="D42">
        <v>28.053532499999971</v>
      </c>
      <c r="E42">
        <v>0.43030000000000013</v>
      </c>
      <c r="F42">
        <v>39.77620749999992</v>
      </c>
      <c r="G42">
        <v>0.63165000000000004</v>
      </c>
      <c r="H42" s="2">
        <f>AVERAGE(H2:H41)</f>
        <v>-0.17825373375608883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2"/>
  <sheetViews>
    <sheetView topLeftCell="A19" workbookViewId="0">
      <selection activeCell="K37" sqref="K37"/>
    </sheetView>
  </sheetViews>
  <sheetFormatPr baseColWidth="10" defaultColWidth="8.88671875" defaultRowHeight="14.4" x14ac:dyDescent="0.3"/>
  <cols>
    <col min="1" max="1" width="3" bestFit="1" customWidth="1"/>
    <col min="2" max="2" width="26.44140625" bestFit="1" customWidth="1"/>
    <col min="3" max="3" width="9.33203125" bestFit="1" customWidth="1"/>
    <col min="4" max="4" width="10.77734375" bestFit="1" customWidth="1"/>
    <col min="5" max="5" width="9.109375" bestFit="1" customWidth="1"/>
    <col min="6" max="6" width="21.6640625" bestFit="1" customWidth="1"/>
    <col min="7" max="7" width="9.5546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87</v>
      </c>
    </row>
    <row r="2" spans="1:8" x14ac:dyDescent="0.3">
      <c r="A2" s="1">
        <v>0</v>
      </c>
      <c r="B2" t="s">
        <v>6</v>
      </c>
      <c r="C2">
        <v>147.19999999999999</v>
      </c>
      <c r="D2">
        <v>70.221000000000004</v>
      </c>
      <c r="E2">
        <v>0.47199999999999998</v>
      </c>
      <c r="F2">
        <v>130.61060000000001</v>
      </c>
      <c r="G2">
        <v>0.91400000000000003</v>
      </c>
      <c r="H2" s="2">
        <f>(D2-F2)/F2</f>
        <v>-0.46236369789282034</v>
      </c>
    </row>
    <row r="3" spans="1:8" x14ac:dyDescent="0.3">
      <c r="A3" s="1">
        <v>1</v>
      </c>
      <c r="B3" t="s">
        <v>7</v>
      </c>
      <c r="C3">
        <v>178.1</v>
      </c>
      <c r="D3">
        <v>116.556299999999</v>
      </c>
      <c r="E3">
        <v>0.64800000000000002</v>
      </c>
      <c r="F3">
        <v>140.66900000000001</v>
      </c>
      <c r="G3">
        <v>0.86299999999999999</v>
      </c>
      <c r="H3" s="2">
        <f t="shared" ref="H3:H42" si="0">(D3-F3)/F3</f>
        <v>-0.17141445521046578</v>
      </c>
    </row>
    <row r="4" spans="1:8" x14ac:dyDescent="0.3">
      <c r="A4" s="1">
        <v>2</v>
      </c>
      <c r="B4" t="s">
        <v>8</v>
      </c>
      <c r="C4">
        <v>96.1</v>
      </c>
      <c r="D4">
        <v>49.364600000000003</v>
      </c>
      <c r="E4">
        <v>0.50900000000000001</v>
      </c>
      <c r="F4">
        <v>74.629999999999896</v>
      </c>
      <c r="G4">
        <v>0.85</v>
      </c>
      <c r="H4" s="2">
        <f t="shared" si="0"/>
        <v>-0.33854214123006737</v>
      </c>
    </row>
    <row r="5" spans="1:8" x14ac:dyDescent="0.3">
      <c r="A5" s="1">
        <v>3</v>
      </c>
      <c r="B5" t="s">
        <v>9</v>
      </c>
      <c r="C5">
        <v>84.6</v>
      </c>
      <c r="D5">
        <v>49.889699999999998</v>
      </c>
      <c r="E5">
        <v>0.58499999999999996</v>
      </c>
      <c r="F5">
        <v>73.648399999999995</v>
      </c>
      <c r="G5">
        <v>0.90700000000000003</v>
      </c>
      <c r="H5" s="2">
        <f t="shared" si="0"/>
        <v>-0.32259628179295136</v>
      </c>
    </row>
    <row r="6" spans="1:8" x14ac:dyDescent="0.3">
      <c r="A6" s="1">
        <v>4</v>
      </c>
      <c r="B6" t="s">
        <v>10</v>
      </c>
      <c r="C6">
        <v>154.9</v>
      </c>
      <c r="D6">
        <v>86.516199999999998</v>
      </c>
      <c r="E6">
        <v>0.55300000000000005</v>
      </c>
      <c r="F6">
        <v>117.76</v>
      </c>
      <c r="G6">
        <v>0.8</v>
      </c>
      <c r="H6" s="2">
        <f t="shared" si="0"/>
        <v>-0.26531759510869568</v>
      </c>
    </row>
    <row r="7" spans="1:8" x14ac:dyDescent="0.3">
      <c r="A7" s="1">
        <v>5</v>
      </c>
      <c r="B7" t="s">
        <v>11</v>
      </c>
      <c r="C7">
        <v>77.7</v>
      </c>
      <c r="D7">
        <v>57.187899999999999</v>
      </c>
      <c r="E7">
        <v>0.73299999999999998</v>
      </c>
      <c r="F7">
        <v>59.441600000000001</v>
      </c>
      <c r="G7">
        <v>0.76600000000000001</v>
      </c>
      <c r="H7" s="2">
        <f t="shared" si="0"/>
        <v>-3.7914524508088646E-2</v>
      </c>
    </row>
    <row r="8" spans="1:8" x14ac:dyDescent="0.3">
      <c r="A8" s="1">
        <v>6</v>
      </c>
      <c r="B8" t="s">
        <v>12</v>
      </c>
      <c r="C8">
        <v>41.8</v>
      </c>
      <c r="D8">
        <v>19.04</v>
      </c>
      <c r="E8">
        <v>0.45300000000000001</v>
      </c>
      <c r="F8">
        <v>26.645</v>
      </c>
      <c r="G8">
        <v>0.73</v>
      </c>
      <c r="H8" s="2">
        <f t="shared" si="0"/>
        <v>-0.28541940326515297</v>
      </c>
    </row>
    <row r="9" spans="1:8" x14ac:dyDescent="0.3">
      <c r="A9" s="1">
        <v>7</v>
      </c>
      <c r="B9" t="s">
        <v>13</v>
      </c>
      <c r="C9">
        <v>108.5</v>
      </c>
      <c r="D9">
        <v>56.130600000000001</v>
      </c>
      <c r="E9">
        <v>0.51300000000000001</v>
      </c>
      <c r="F9">
        <v>83.938500000000005</v>
      </c>
      <c r="G9">
        <v>0.81100000000000005</v>
      </c>
      <c r="H9" s="2">
        <f t="shared" si="0"/>
        <v>-0.33128897943136942</v>
      </c>
    </row>
    <row r="10" spans="1:8" x14ac:dyDescent="0.3">
      <c r="A10" s="1">
        <v>8</v>
      </c>
      <c r="B10" t="s">
        <v>14</v>
      </c>
      <c r="C10">
        <v>119.1</v>
      </c>
      <c r="D10">
        <v>91.859499999999898</v>
      </c>
      <c r="E10">
        <v>0.76600000000000001</v>
      </c>
      <c r="F10">
        <v>91.889700000000005</v>
      </c>
      <c r="G10">
        <v>0.89300000000000002</v>
      </c>
      <c r="H10" s="2">
        <f t="shared" si="0"/>
        <v>-3.2865489821065093E-4</v>
      </c>
    </row>
    <row r="11" spans="1:8" x14ac:dyDescent="0.3">
      <c r="A11" s="1">
        <v>9</v>
      </c>
      <c r="B11" t="s">
        <v>15</v>
      </c>
      <c r="C11">
        <v>115.3</v>
      </c>
      <c r="D11">
        <v>51.6936999999999</v>
      </c>
      <c r="E11">
        <v>0.443</v>
      </c>
      <c r="F11">
        <v>100.7534</v>
      </c>
      <c r="G11">
        <v>0.90200000000000002</v>
      </c>
      <c r="H11" s="2">
        <f t="shared" si="0"/>
        <v>-0.48692848082546197</v>
      </c>
    </row>
    <row r="12" spans="1:8" x14ac:dyDescent="0.3">
      <c r="A12" s="1">
        <v>10</v>
      </c>
      <c r="B12" t="s">
        <v>16</v>
      </c>
      <c r="C12">
        <v>162.30000000000001</v>
      </c>
      <c r="D12">
        <v>89.000499999999903</v>
      </c>
      <c r="E12">
        <v>0.54</v>
      </c>
      <c r="F12">
        <v>117.4564</v>
      </c>
      <c r="G12">
        <v>0.751</v>
      </c>
      <c r="H12" s="2">
        <f t="shared" si="0"/>
        <v>-0.24226776914667994</v>
      </c>
    </row>
    <row r="13" spans="1:8" x14ac:dyDescent="0.3">
      <c r="A13" s="1">
        <v>11</v>
      </c>
      <c r="B13" t="s">
        <v>17</v>
      </c>
      <c r="C13">
        <v>84.3</v>
      </c>
      <c r="D13">
        <v>34.520899999999997</v>
      </c>
      <c r="E13">
        <v>0.40300000000000002</v>
      </c>
      <c r="F13">
        <v>57.376399999999997</v>
      </c>
      <c r="G13">
        <v>0.76400000000000001</v>
      </c>
      <c r="H13" s="2">
        <f t="shared" si="0"/>
        <v>-0.39834322125473193</v>
      </c>
    </row>
    <row r="14" spans="1:8" x14ac:dyDescent="0.3">
      <c r="A14" s="1">
        <v>12</v>
      </c>
      <c r="B14" t="s">
        <v>18</v>
      </c>
      <c r="C14">
        <v>62</v>
      </c>
      <c r="D14">
        <v>29.062999999999999</v>
      </c>
      <c r="E14">
        <v>0.46300000000000002</v>
      </c>
      <c r="F14">
        <v>28.456799999999902</v>
      </c>
      <c r="G14">
        <v>0.501</v>
      </c>
      <c r="H14" s="2">
        <f t="shared" si="0"/>
        <v>2.1302465491555594E-2</v>
      </c>
    </row>
    <row r="15" spans="1:8" x14ac:dyDescent="0.3">
      <c r="A15" s="1">
        <v>13</v>
      </c>
      <c r="B15" t="s">
        <v>19</v>
      </c>
      <c r="C15">
        <v>101.6</v>
      </c>
      <c r="D15">
        <v>45.289099999999998</v>
      </c>
      <c r="E15">
        <v>0.439</v>
      </c>
      <c r="F15">
        <v>67.221000000000004</v>
      </c>
      <c r="G15">
        <v>0.67900000000000005</v>
      </c>
      <c r="H15" s="2">
        <f t="shared" si="0"/>
        <v>-0.32626560152333356</v>
      </c>
    </row>
    <row r="16" spans="1:8" x14ac:dyDescent="0.3">
      <c r="A16" s="1">
        <v>14</v>
      </c>
      <c r="B16" t="s">
        <v>20</v>
      </c>
      <c r="C16">
        <v>105.1</v>
      </c>
      <c r="D16">
        <v>49.698599999999999</v>
      </c>
      <c r="E16">
        <v>0.46500000000000002</v>
      </c>
      <c r="F16">
        <v>63.7652</v>
      </c>
      <c r="G16">
        <v>0.66700000000000004</v>
      </c>
      <c r="H16" s="2">
        <f t="shared" si="0"/>
        <v>-0.22059995107048988</v>
      </c>
    </row>
    <row r="17" spans="1:8" x14ac:dyDescent="0.3">
      <c r="A17" s="1">
        <v>15</v>
      </c>
      <c r="B17" t="s">
        <v>21</v>
      </c>
      <c r="C17">
        <v>123.8</v>
      </c>
      <c r="D17">
        <v>42.0945999999999</v>
      </c>
      <c r="E17">
        <v>0.33300000000000002</v>
      </c>
      <c r="F17">
        <v>89.631900000000002</v>
      </c>
      <c r="G17">
        <v>0.80100000000000005</v>
      </c>
      <c r="H17" s="2">
        <f t="shared" si="0"/>
        <v>-0.5303614003496534</v>
      </c>
    </row>
    <row r="18" spans="1:8" x14ac:dyDescent="0.3">
      <c r="A18" s="1">
        <v>16</v>
      </c>
      <c r="B18" t="s">
        <v>22</v>
      </c>
      <c r="C18">
        <v>162.80000000000001</v>
      </c>
      <c r="D18">
        <v>67.281700000000001</v>
      </c>
      <c r="E18">
        <v>0.40500000000000003</v>
      </c>
      <c r="F18">
        <v>100.73699999999999</v>
      </c>
      <c r="G18">
        <v>0.70199999999999996</v>
      </c>
      <c r="H18" s="2">
        <f t="shared" si="0"/>
        <v>-0.33210538332489548</v>
      </c>
    </row>
    <row r="19" spans="1:8" x14ac:dyDescent="0.3">
      <c r="A19" s="1">
        <v>17</v>
      </c>
      <c r="B19" t="s">
        <v>23</v>
      </c>
      <c r="C19">
        <v>99</v>
      </c>
      <c r="D19">
        <v>35.310600000000001</v>
      </c>
      <c r="E19">
        <v>0.35</v>
      </c>
      <c r="F19">
        <v>54.994</v>
      </c>
      <c r="G19">
        <v>0.62</v>
      </c>
      <c r="H19" s="2">
        <f t="shared" si="0"/>
        <v>-0.3579190457140779</v>
      </c>
    </row>
    <row r="20" spans="1:8" x14ac:dyDescent="0.3">
      <c r="A20" s="1">
        <v>18</v>
      </c>
      <c r="B20" t="s">
        <v>24</v>
      </c>
      <c r="C20">
        <v>166.3</v>
      </c>
      <c r="D20">
        <v>75.626599999999996</v>
      </c>
      <c r="E20">
        <v>0.44600000000000001</v>
      </c>
      <c r="F20">
        <v>114.8139</v>
      </c>
      <c r="G20">
        <v>0.747</v>
      </c>
      <c r="H20" s="2">
        <f t="shared" si="0"/>
        <v>-0.34131146141712809</v>
      </c>
    </row>
    <row r="21" spans="1:8" x14ac:dyDescent="0.3">
      <c r="A21" s="1">
        <v>19</v>
      </c>
      <c r="B21" t="s">
        <v>25</v>
      </c>
      <c r="C21">
        <v>110.1</v>
      </c>
      <c r="D21">
        <v>42.485700000000001</v>
      </c>
      <c r="E21">
        <v>0.379</v>
      </c>
      <c r="F21">
        <v>69.990600000000001</v>
      </c>
      <c r="G21">
        <v>0.74299999999999999</v>
      </c>
      <c r="H21" s="2">
        <f t="shared" si="0"/>
        <v>-0.39297991444565411</v>
      </c>
    </row>
    <row r="22" spans="1:8" x14ac:dyDescent="0.3">
      <c r="A22" s="1">
        <v>20</v>
      </c>
      <c r="B22" t="s">
        <v>26</v>
      </c>
      <c r="C22">
        <v>50.9</v>
      </c>
      <c r="D22">
        <v>15.5947</v>
      </c>
      <c r="E22">
        <v>0.29099999999999998</v>
      </c>
      <c r="F22">
        <v>18.32</v>
      </c>
      <c r="G22">
        <v>0.4</v>
      </c>
      <c r="H22" s="2">
        <f t="shared" si="0"/>
        <v>-0.14876091703056774</v>
      </c>
    </row>
    <row r="23" spans="1:8" x14ac:dyDescent="0.3">
      <c r="A23" s="1">
        <v>21</v>
      </c>
      <c r="B23" t="s">
        <v>27</v>
      </c>
      <c r="C23">
        <v>46.3</v>
      </c>
      <c r="D23">
        <v>18.290099999999999</v>
      </c>
      <c r="E23">
        <v>0.375</v>
      </c>
      <c r="F23">
        <v>16.219200000000001</v>
      </c>
      <c r="G23">
        <v>0.372</v>
      </c>
      <c r="H23" s="2">
        <f t="shared" si="0"/>
        <v>0.12768200651080189</v>
      </c>
    </row>
    <row r="24" spans="1:8" x14ac:dyDescent="0.3">
      <c r="A24" s="1">
        <v>22</v>
      </c>
      <c r="B24" t="s">
        <v>28</v>
      </c>
      <c r="C24">
        <v>47.5</v>
      </c>
      <c r="D24">
        <v>10.036799999999999</v>
      </c>
      <c r="E24">
        <v>0.19500000000000001</v>
      </c>
      <c r="F24">
        <v>17.765000000000001</v>
      </c>
      <c r="G24">
        <v>0.41799999999999998</v>
      </c>
      <c r="H24" s="2">
        <f t="shared" si="0"/>
        <v>-0.43502392344497615</v>
      </c>
    </row>
    <row r="25" spans="1:8" x14ac:dyDescent="0.3">
      <c r="A25" s="1">
        <v>23</v>
      </c>
      <c r="B25" t="s">
        <v>29</v>
      </c>
      <c r="C25">
        <v>46.7</v>
      </c>
      <c r="D25">
        <v>12.089</v>
      </c>
      <c r="E25">
        <v>0.24199999999999999</v>
      </c>
      <c r="F25">
        <v>21.5215</v>
      </c>
      <c r="G25">
        <v>0.45500000000000002</v>
      </c>
      <c r="H25" s="2">
        <f t="shared" si="0"/>
        <v>-0.43828264758497315</v>
      </c>
    </row>
    <row r="26" spans="1:8" x14ac:dyDescent="0.3">
      <c r="A26" s="1">
        <v>24</v>
      </c>
      <c r="B26" t="s">
        <v>30</v>
      </c>
      <c r="C26">
        <v>47.5</v>
      </c>
      <c r="D26">
        <v>23.1694</v>
      </c>
      <c r="E26">
        <v>0.46700000000000003</v>
      </c>
      <c r="F26">
        <v>17.4636</v>
      </c>
      <c r="G26">
        <v>0.46200000000000002</v>
      </c>
      <c r="H26" s="2">
        <f t="shared" si="0"/>
        <v>0.32672530291577911</v>
      </c>
    </row>
    <row r="27" spans="1:8" x14ac:dyDescent="0.3">
      <c r="A27" s="1">
        <v>25</v>
      </c>
      <c r="B27" t="s">
        <v>31</v>
      </c>
      <c r="C27">
        <v>45.2</v>
      </c>
      <c r="D27">
        <v>13.796900000000001</v>
      </c>
      <c r="E27">
        <v>0.29099999999999998</v>
      </c>
      <c r="F27">
        <v>19.357500000000002</v>
      </c>
      <c r="G27">
        <v>0.44500000000000001</v>
      </c>
      <c r="H27" s="2">
        <f t="shared" si="0"/>
        <v>-0.28725816866847476</v>
      </c>
    </row>
    <row r="28" spans="1:8" x14ac:dyDescent="0.3">
      <c r="A28" s="1">
        <v>26</v>
      </c>
      <c r="B28" t="s">
        <v>32</v>
      </c>
      <c r="C28">
        <v>44.9</v>
      </c>
      <c r="D28">
        <v>15.3387999999999</v>
      </c>
      <c r="E28">
        <v>0.31900000000000001</v>
      </c>
      <c r="F28">
        <v>17.002400000000002</v>
      </c>
      <c r="G28">
        <v>0.40100000000000002</v>
      </c>
      <c r="H28" s="2">
        <f t="shared" si="0"/>
        <v>-9.7845010116224873E-2</v>
      </c>
    </row>
    <row r="29" spans="1:8" x14ac:dyDescent="0.3">
      <c r="A29" s="1">
        <v>27</v>
      </c>
      <c r="B29" t="s">
        <v>33</v>
      </c>
      <c r="C29">
        <v>50.1</v>
      </c>
      <c r="D29">
        <v>14.748100000000001</v>
      </c>
      <c r="E29">
        <v>0.27800000000000002</v>
      </c>
      <c r="F29">
        <v>21.140999999999998</v>
      </c>
      <c r="G29">
        <v>0.48599999999999999</v>
      </c>
      <c r="H29" s="2">
        <f t="shared" si="0"/>
        <v>-0.30239345347902169</v>
      </c>
    </row>
    <row r="30" spans="1:8" x14ac:dyDescent="0.3">
      <c r="A30" s="1">
        <v>28</v>
      </c>
      <c r="B30" t="s">
        <v>34</v>
      </c>
      <c r="C30">
        <v>50.7</v>
      </c>
      <c r="D30">
        <v>18.2773</v>
      </c>
      <c r="E30">
        <v>0.34499999999999997</v>
      </c>
      <c r="F30">
        <v>19.052599999999899</v>
      </c>
      <c r="G30">
        <v>0.439</v>
      </c>
      <c r="H30" s="2">
        <f t="shared" si="0"/>
        <v>-4.0692608882772041E-2</v>
      </c>
    </row>
    <row r="31" spans="1:8" x14ac:dyDescent="0.3">
      <c r="A31" s="1">
        <v>29</v>
      </c>
      <c r="B31" t="s">
        <v>35</v>
      </c>
      <c r="C31">
        <v>47</v>
      </c>
      <c r="D31">
        <v>16.143000000000001</v>
      </c>
      <c r="E31">
        <v>0.32800000000000001</v>
      </c>
      <c r="F31">
        <v>14.7503999999999</v>
      </c>
      <c r="G31">
        <v>0.33600000000000002</v>
      </c>
      <c r="H31" s="2">
        <f t="shared" si="0"/>
        <v>9.4410999023762779E-2</v>
      </c>
    </row>
    <row r="32" spans="1:8" x14ac:dyDescent="0.3">
      <c r="A32" s="1">
        <v>30</v>
      </c>
      <c r="B32" t="s">
        <v>36</v>
      </c>
      <c r="C32">
        <v>9.1</v>
      </c>
      <c r="D32">
        <v>3.64739999999999</v>
      </c>
      <c r="E32">
        <v>0.32300000000000001</v>
      </c>
      <c r="F32">
        <v>4.0216000000000003</v>
      </c>
      <c r="G32">
        <v>0.45700000000000002</v>
      </c>
      <c r="H32" s="2">
        <f t="shared" si="0"/>
        <v>-9.3047543266364205E-2</v>
      </c>
    </row>
    <row r="33" spans="1:8" x14ac:dyDescent="0.3">
      <c r="A33" s="1">
        <v>31</v>
      </c>
      <c r="B33" t="s">
        <v>37</v>
      </c>
      <c r="C33">
        <v>9.1999999999999993</v>
      </c>
      <c r="D33">
        <v>4.4002999999999997</v>
      </c>
      <c r="E33">
        <v>0.38500000000000001</v>
      </c>
      <c r="F33">
        <v>3.7349999999999999</v>
      </c>
      <c r="G33">
        <v>0.41499999999999998</v>
      </c>
      <c r="H33" s="2">
        <f t="shared" si="0"/>
        <v>0.1781258366800535</v>
      </c>
    </row>
    <row r="34" spans="1:8" x14ac:dyDescent="0.3">
      <c r="A34" s="1">
        <v>32</v>
      </c>
      <c r="B34" t="s">
        <v>38</v>
      </c>
      <c r="C34">
        <v>9.1999999999999993</v>
      </c>
      <c r="D34">
        <v>4.2506000000000004</v>
      </c>
      <c r="E34">
        <v>0.374</v>
      </c>
      <c r="F34">
        <v>4.3304999999999998</v>
      </c>
      <c r="G34">
        <v>0.41599999999999998</v>
      </c>
      <c r="H34" s="2">
        <f t="shared" si="0"/>
        <v>-1.8450525343493687E-2</v>
      </c>
    </row>
    <row r="35" spans="1:8" x14ac:dyDescent="0.3">
      <c r="A35" s="1">
        <v>33</v>
      </c>
      <c r="B35" t="s">
        <v>39</v>
      </c>
      <c r="C35">
        <v>9</v>
      </c>
      <c r="D35">
        <v>2.6801999999999899</v>
      </c>
      <c r="E35">
        <v>0.222</v>
      </c>
      <c r="F35">
        <v>3.6594000000000002</v>
      </c>
      <c r="G35">
        <v>0.35399999999999998</v>
      </c>
      <c r="H35" s="2">
        <f t="shared" si="0"/>
        <v>-0.2675848499754086</v>
      </c>
    </row>
    <row r="36" spans="1:8" x14ac:dyDescent="0.3">
      <c r="A36" s="1">
        <v>34</v>
      </c>
      <c r="B36" t="s">
        <v>40</v>
      </c>
      <c r="C36">
        <v>9</v>
      </c>
      <c r="D36">
        <v>3.5960999999999999</v>
      </c>
      <c r="E36">
        <v>0.315</v>
      </c>
      <c r="F36">
        <v>3.5840999999999998</v>
      </c>
      <c r="G36">
        <v>0.33500000000000002</v>
      </c>
      <c r="H36" s="2">
        <f t="shared" si="0"/>
        <v>3.3481208671633077E-3</v>
      </c>
    </row>
    <row r="37" spans="1:8" x14ac:dyDescent="0.3">
      <c r="A37" s="1">
        <v>35</v>
      </c>
      <c r="B37" t="s">
        <v>41</v>
      </c>
      <c r="C37">
        <v>9</v>
      </c>
      <c r="D37">
        <v>3.92</v>
      </c>
      <c r="E37">
        <v>0.34899999999999998</v>
      </c>
      <c r="F37">
        <v>4.1742999999999997</v>
      </c>
      <c r="G37">
        <v>0.40300000000000002</v>
      </c>
      <c r="H37" s="2">
        <f t="shared" si="0"/>
        <v>-6.0920393838487838E-2</v>
      </c>
    </row>
    <row r="38" spans="1:8" x14ac:dyDescent="0.3">
      <c r="A38" s="1">
        <v>36</v>
      </c>
      <c r="B38" t="s">
        <v>42</v>
      </c>
      <c r="C38">
        <v>9</v>
      </c>
      <c r="D38">
        <v>3.6681999999999899</v>
      </c>
      <c r="E38">
        <v>0.32100000000000001</v>
      </c>
      <c r="F38">
        <v>4.1151</v>
      </c>
      <c r="G38">
        <v>0.47299999999999998</v>
      </c>
      <c r="H38" s="2">
        <f t="shared" si="0"/>
        <v>-0.1086000340210469</v>
      </c>
    </row>
    <row r="39" spans="1:8" x14ac:dyDescent="0.3">
      <c r="A39" s="1">
        <v>37</v>
      </c>
      <c r="B39" t="s">
        <v>43</v>
      </c>
      <c r="C39">
        <v>9.3000000000000007</v>
      </c>
      <c r="D39">
        <v>3.7004999999999901</v>
      </c>
      <c r="E39">
        <v>0.32300000000000001</v>
      </c>
      <c r="F39">
        <v>4.2891000000000004</v>
      </c>
      <c r="G39">
        <v>0.49299999999999999</v>
      </c>
      <c r="H39" s="2">
        <f t="shared" si="0"/>
        <v>-0.13723158704623584</v>
      </c>
    </row>
    <row r="40" spans="1:8" x14ac:dyDescent="0.3">
      <c r="A40" s="1">
        <v>38</v>
      </c>
      <c r="B40" t="s">
        <v>44</v>
      </c>
      <c r="C40">
        <v>9</v>
      </c>
      <c r="D40">
        <v>3.11919999999999</v>
      </c>
      <c r="E40">
        <v>0.26600000000000001</v>
      </c>
      <c r="F40">
        <v>3.8455999999999899</v>
      </c>
      <c r="G40">
        <v>0.437</v>
      </c>
      <c r="H40" s="2">
        <f t="shared" si="0"/>
        <v>-0.1888912003328484</v>
      </c>
    </row>
    <row r="41" spans="1:8" x14ac:dyDescent="0.3">
      <c r="A41" s="1">
        <v>39</v>
      </c>
      <c r="B41" t="s">
        <v>45</v>
      </c>
      <c r="C41">
        <v>9.1</v>
      </c>
      <c r="D41">
        <v>4.8683999999999896</v>
      </c>
      <c r="E41">
        <v>0.443</v>
      </c>
      <c r="F41">
        <v>3.9039000000000001</v>
      </c>
      <c r="G41">
        <v>0.42899999999999999</v>
      </c>
      <c r="H41" s="2">
        <f t="shared" si="0"/>
        <v>0.24706063167601358</v>
      </c>
    </row>
    <row r="42" spans="1:8" x14ac:dyDescent="0.3">
      <c r="A42" s="1">
        <v>40</v>
      </c>
      <c r="B42" t="s">
        <v>46</v>
      </c>
      <c r="C42">
        <v>71.707499999999968</v>
      </c>
      <c r="D42">
        <v>33.854144999999967</v>
      </c>
      <c r="E42">
        <v>0.40875000000000011</v>
      </c>
      <c r="F42">
        <v>47.167029999999997</v>
      </c>
      <c r="G42">
        <v>0.59592499999999982</v>
      </c>
      <c r="H42" s="2">
        <f>AVERAGE(H2:H41)</f>
        <v>-0.1867648865568923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2"/>
  <sheetViews>
    <sheetView topLeftCell="A19" workbookViewId="0">
      <selection activeCell="H1" sqref="H1:H42"/>
    </sheetView>
  </sheetViews>
  <sheetFormatPr baseColWidth="10" defaultColWidth="8.88671875" defaultRowHeight="14.4" x14ac:dyDescent="0.3"/>
  <cols>
    <col min="1" max="1" width="3" bestFit="1" customWidth="1"/>
    <col min="2" max="2" width="26.44140625" bestFit="1" customWidth="1"/>
    <col min="3" max="3" width="9.33203125" bestFit="1" customWidth="1"/>
    <col min="4" max="4" width="10.77734375" bestFit="1" customWidth="1"/>
    <col min="5" max="5" width="9.109375" bestFit="1" customWidth="1"/>
    <col min="6" max="6" width="21.6640625" bestFit="1" customWidth="1"/>
    <col min="7" max="7" width="9.5546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87</v>
      </c>
    </row>
    <row r="2" spans="1:8" x14ac:dyDescent="0.3">
      <c r="A2" s="1">
        <v>0</v>
      </c>
      <c r="B2" t="s">
        <v>47</v>
      </c>
      <c r="C2">
        <v>132.80000000000001</v>
      </c>
      <c r="D2">
        <v>62.039099999999898</v>
      </c>
      <c r="E2">
        <v>0.46300000000000002</v>
      </c>
      <c r="F2">
        <v>80.450999999999993</v>
      </c>
      <c r="G2">
        <v>0.63</v>
      </c>
      <c r="H2" s="2">
        <f>(D2-F2)/F2</f>
        <v>-0.22885855986874118</v>
      </c>
    </row>
    <row r="3" spans="1:8" x14ac:dyDescent="0.3">
      <c r="A3" s="1">
        <v>1</v>
      </c>
      <c r="B3" t="s">
        <v>48</v>
      </c>
      <c r="C3">
        <v>159.4</v>
      </c>
      <c r="D3">
        <v>67.489199999999997</v>
      </c>
      <c r="E3">
        <v>0.41899999999999998</v>
      </c>
      <c r="F3">
        <v>121.446</v>
      </c>
      <c r="G3">
        <v>0.78</v>
      </c>
      <c r="H3" s="2">
        <f t="shared" ref="H3:H42" si="0">(D3-F3)/F3</f>
        <v>-0.44428634948866164</v>
      </c>
    </row>
    <row r="4" spans="1:8" x14ac:dyDescent="0.3">
      <c r="A4" s="1">
        <v>2</v>
      </c>
      <c r="B4" t="s">
        <v>49</v>
      </c>
      <c r="C4">
        <v>78.400000000000006</v>
      </c>
      <c r="D4">
        <v>36.1295</v>
      </c>
      <c r="E4">
        <v>0.45800000000000002</v>
      </c>
      <c r="F4">
        <v>49.444499999999998</v>
      </c>
      <c r="G4">
        <v>0.83099999999999996</v>
      </c>
      <c r="H4" s="2">
        <f t="shared" si="0"/>
        <v>-0.26929183225636821</v>
      </c>
    </row>
    <row r="5" spans="1:8" x14ac:dyDescent="0.3">
      <c r="A5" s="1">
        <v>3</v>
      </c>
      <c r="B5" t="s">
        <v>50</v>
      </c>
      <c r="C5">
        <v>73.599999999999994</v>
      </c>
      <c r="D5">
        <v>37.299399999999999</v>
      </c>
      <c r="E5">
        <v>0.504</v>
      </c>
      <c r="F5">
        <v>40.6952</v>
      </c>
      <c r="G5">
        <v>0.60199999999999998</v>
      </c>
      <c r="H5" s="2">
        <f t="shared" si="0"/>
        <v>-8.3444730582476589E-2</v>
      </c>
    </row>
    <row r="6" spans="1:8" x14ac:dyDescent="0.3">
      <c r="A6" s="1">
        <v>4</v>
      </c>
      <c r="B6" t="s">
        <v>51</v>
      </c>
      <c r="C6">
        <v>134</v>
      </c>
      <c r="D6">
        <v>57.229500000000002</v>
      </c>
      <c r="E6">
        <v>0.42299999999999999</v>
      </c>
      <c r="F6">
        <v>109.571799999999</v>
      </c>
      <c r="G6">
        <v>0.871</v>
      </c>
      <c r="H6" s="2">
        <f t="shared" si="0"/>
        <v>-0.47769864143875956</v>
      </c>
    </row>
    <row r="7" spans="1:8" x14ac:dyDescent="0.3">
      <c r="A7" s="1">
        <v>5</v>
      </c>
      <c r="B7" t="s">
        <v>52</v>
      </c>
      <c r="C7">
        <v>63.1</v>
      </c>
      <c r="D7">
        <v>29.612200000000001</v>
      </c>
      <c r="E7">
        <v>0.46700000000000003</v>
      </c>
      <c r="F7">
        <v>45.648899999999998</v>
      </c>
      <c r="G7">
        <v>0.78300000000000003</v>
      </c>
      <c r="H7" s="2">
        <f t="shared" si="0"/>
        <v>-0.35130528884595241</v>
      </c>
    </row>
    <row r="8" spans="1:8" x14ac:dyDescent="0.3">
      <c r="A8" s="1">
        <v>6</v>
      </c>
      <c r="B8" t="s">
        <v>53</v>
      </c>
      <c r="C8">
        <v>27.9</v>
      </c>
      <c r="D8">
        <v>13.0543</v>
      </c>
      <c r="E8">
        <v>0.46600000000000003</v>
      </c>
      <c r="F8">
        <v>21.8553</v>
      </c>
      <c r="G8">
        <v>0.83099999999999996</v>
      </c>
      <c r="H8" s="2">
        <f t="shared" si="0"/>
        <v>-0.40269408335735496</v>
      </c>
    </row>
    <row r="9" spans="1:8" x14ac:dyDescent="0.3">
      <c r="A9" s="1">
        <v>7</v>
      </c>
      <c r="B9" t="s">
        <v>54</v>
      </c>
      <c r="C9">
        <v>104.4</v>
      </c>
      <c r="D9">
        <v>47.06</v>
      </c>
      <c r="E9">
        <v>0.44800000000000001</v>
      </c>
      <c r="F9">
        <v>86.030599999999893</v>
      </c>
      <c r="G9">
        <v>0.88600000000000001</v>
      </c>
      <c r="H9" s="2">
        <f t="shared" si="0"/>
        <v>-0.45298533312565459</v>
      </c>
    </row>
    <row r="10" spans="1:8" x14ac:dyDescent="0.3">
      <c r="A10" s="1">
        <v>8</v>
      </c>
      <c r="B10" t="s">
        <v>55</v>
      </c>
      <c r="C10">
        <v>102.5</v>
      </c>
      <c r="D10">
        <v>44.620599999999897</v>
      </c>
      <c r="E10">
        <v>0.432</v>
      </c>
      <c r="F10">
        <v>80.587199999999896</v>
      </c>
      <c r="G10">
        <v>0.82399999999999995</v>
      </c>
      <c r="H10" s="2">
        <f t="shared" si="0"/>
        <v>-0.44630660948637063</v>
      </c>
    </row>
    <row r="11" spans="1:8" x14ac:dyDescent="0.3">
      <c r="A11" s="1">
        <v>9</v>
      </c>
      <c r="B11" t="s">
        <v>56</v>
      </c>
      <c r="C11">
        <v>101.8</v>
      </c>
      <c r="D11">
        <v>52.019599999999897</v>
      </c>
      <c r="E11">
        <v>0.50800000000000001</v>
      </c>
      <c r="F11">
        <v>69.885800000000003</v>
      </c>
      <c r="G11">
        <v>0.69399999999999995</v>
      </c>
      <c r="H11" s="2">
        <f t="shared" si="0"/>
        <v>-0.25564850083994323</v>
      </c>
    </row>
    <row r="12" spans="1:8" x14ac:dyDescent="0.3">
      <c r="A12" s="1">
        <v>10</v>
      </c>
      <c r="B12" t="s">
        <v>57</v>
      </c>
      <c r="C12">
        <v>154</v>
      </c>
      <c r="D12">
        <v>55.082799999999999</v>
      </c>
      <c r="E12">
        <v>0.35299999999999998</v>
      </c>
      <c r="F12">
        <v>92.718899999999906</v>
      </c>
      <c r="G12">
        <v>0.63900000000000001</v>
      </c>
      <c r="H12" s="2">
        <f t="shared" si="0"/>
        <v>-0.40591616164557542</v>
      </c>
    </row>
    <row r="13" spans="1:8" x14ac:dyDescent="0.3">
      <c r="A13" s="1">
        <v>11</v>
      </c>
      <c r="B13" t="s">
        <v>58</v>
      </c>
      <c r="C13">
        <v>70.2</v>
      </c>
      <c r="D13">
        <v>26.233000000000001</v>
      </c>
      <c r="E13">
        <v>0.37</v>
      </c>
      <c r="F13">
        <v>29.565000000000001</v>
      </c>
      <c r="G13">
        <v>0.438</v>
      </c>
      <c r="H13" s="2">
        <f t="shared" si="0"/>
        <v>-0.11270082868256387</v>
      </c>
    </row>
    <row r="14" spans="1:8" x14ac:dyDescent="0.3">
      <c r="A14" s="1">
        <v>12</v>
      </c>
      <c r="B14" t="s">
        <v>59</v>
      </c>
      <c r="C14">
        <v>53.9</v>
      </c>
      <c r="D14">
        <v>17.997399999999999</v>
      </c>
      <c r="E14">
        <v>0.33</v>
      </c>
      <c r="F14">
        <v>30.350200000000001</v>
      </c>
      <c r="G14">
        <v>0.57699999999999996</v>
      </c>
      <c r="H14" s="2">
        <f t="shared" si="0"/>
        <v>-0.40700885002405263</v>
      </c>
    </row>
    <row r="15" spans="1:8" x14ac:dyDescent="0.3">
      <c r="A15" s="1">
        <v>13</v>
      </c>
      <c r="B15" t="s">
        <v>60</v>
      </c>
      <c r="C15">
        <v>88.9</v>
      </c>
      <c r="D15">
        <v>41.2060999999999</v>
      </c>
      <c r="E15">
        <v>0.45900000000000002</v>
      </c>
      <c r="F15">
        <v>41.783499999999997</v>
      </c>
      <c r="G15">
        <v>0.53500000000000003</v>
      </c>
      <c r="H15" s="2">
        <f t="shared" si="0"/>
        <v>-1.3818851939164904E-2</v>
      </c>
    </row>
    <row r="16" spans="1:8" x14ac:dyDescent="0.3">
      <c r="A16" s="1">
        <v>14</v>
      </c>
      <c r="B16" t="s">
        <v>61</v>
      </c>
      <c r="C16">
        <v>95.4</v>
      </c>
      <c r="D16">
        <v>33.125500000000002</v>
      </c>
      <c r="E16">
        <v>0.34300000000000003</v>
      </c>
      <c r="F16">
        <v>57.654600000000002</v>
      </c>
      <c r="G16">
        <v>0.626</v>
      </c>
      <c r="H16" s="2">
        <f t="shared" si="0"/>
        <v>-0.42544914022471753</v>
      </c>
    </row>
    <row r="17" spans="1:8" x14ac:dyDescent="0.3">
      <c r="A17" s="1">
        <v>15</v>
      </c>
      <c r="B17" t="s">
        <v>62</v>
      </c>
      <c r="C17">
        <v>110.8</v>
      </c>
      <c r="D17">
        <v>46.782199999999897</v>
      </c>
      <c r="E17">
        <v>0.41799999999999998</v>
      </c>
      <c r="F17">
        <v>60.109000000000002</v>
      </c>
      <c r="G17">
        <v>0.55400000000000005</v>
      </c>
      <c r="H17" s="2">
        <f t="shared" si="0"/>
        <v>-0.22171055915087765</v>
      </c>
    </row>
    <row r="18" spans="1:8" x14ac:dyDescent="0.3">
      <c r="A18" s="1">
        <v>16</v>
      </c>
      <c r="B18" t="s">
        <v>63</v>
      </c>
      <c r="C18">
        <v>153.80000000000001</v>
      </c>
      <c r="D18">
        <v>53.619199999999999</v>
      </c>
      <c r="E18">
        <v>0.34399999999999997</v>
      </c>
      <c r="F18">
        <v>77.233999999999995</v>
      </c>
      <c r="G18">
        <v>0.52900000000000003</v>
      </c>
      <c r="H18" s="2">
        <f t="shared" si="0"/>
        <v>-0.30575653209726283</v>
      </c>
    </row>
    <row r="19" spans="1:8" x14ac:dyDescent="0.3">
      <c r="A19" s="1">
        <v>17</v>
      </c>
      <c r="B19" t="s">
        <v>64</v>
      </c>
      <c r="C19">
        <v>84.4</v>
      </c>
      <c r="D19">
        <v>30.554500000000001</v>
      </c>
      <c r="E19">
        <v>0.35799999999999998</v>
      </c>
      <c r="F19">
        <v>40.756100000000004</v>
      </c>
      <c r="G19">
        <v>0.55300000000000005</v>
      </c>
      <c r="H19" s="2">
        <f t="shared" si="0"/>
        <v>-0.25030854277028475</v>
      </c>
    </row>
    <row r="20" spans="1:8" x14ac:dyDescent="0.3">
      <c r="A20" s="1">
        <v>18</v>
      </c>
      <c r="B20" t="s">
        <v>65</v>
      </c>
      <c r="C20">
        <v>158.5</v>
      </c>
      <c r="D20">
        <v>61.202399999999997</v>
      </c>
      <c r="E20">
        <v>0.38100000000000001</v>
      </c>
      <c r="F20">
        <v>66.72</v>
      </c>
      <c r="G20">
        <v>0.48</v>
      </c>
      <c r="H20" s="2">
        <f t="shared" si="0"/>
        <v>-8.2697841726618732E-2</v>
      </c>
    </row>
    <row r="21" spans="1:8" x14ac:dyDescent="0.3">
      <c r="A21" s="1">
        <v>19</v>
      </c>
      <c r="B21" t="s">
        <v>66</v>
      </c>
      <c r="C21">
        <v>100</v>
      </c>
      <c r="D21">
        <v>59.045900000000003</v>
      </c>
      <c r="E21">
        <v>0.58599999999999997</v>
      </c>
      <c r="F21">
        <v>41.411699999999897</v>
      </c>
      <c r="G21">
        <v>0.42299999999999999</v>
      </c>
      <c r="H21" s="2">
        <f t="shared" si="0"/>
        <v>0.42582651762666468</v>
      </c>
    </row>
    <row r="22" spans="1:8" x14ac:dyDescent="0.3">
      <c r="A22" s="1">
        <v>20</v>
      </c>
      <c r="B22" t="s">
        <v>67</v>
      </c>
      <c r="C22">
        <v>20.8</v>
      </c>
      <c r="D22">
        <v>7.3571999999999997</v>
      </c>
      <c r="E22">
        <v>0.33100000000000002</v>
      </c>
      <c r="F22">
        <v>5.6285999999999996</v>
      </c>
      <c r="G22">
        <v>0.318</v>
      </c>
      <c r="H22" s="2">
        <f t="shared" si="0"/>
        <v>0.30711011619230366</v>
      </c>
    </row>
    <row r="23" spans="1:8" x14ac:dyDescent="0.3">
      <c r="A23" s="1">
        <v>21</v>
      </c>
      <c r="B23" t="s">
        <v>68</v>
      </c>
      <c r="C23">
        <v>20.5</v>
      </c>
      <c r="D23">
        <v>5.5890000000000004</v>
      </c>
      <c r="E23">
        <v>0.25700000000000001</v>
      </c>
      <c r="F23">
        <v>5.0839999999999996</v>
      </c>
      <c r="G23">
        <v>0.32800000000000001</v>
      </c>
      <c r="H23" s="2">
        <f t="shared" si="0"/>
        <v>9.9331235247836505E-2</v>
      </c>
    </row>
    <row r="24" spans="1:8" x14ac:dyDescent="0.3">
      <c r="A24" s="1">
        <v>22</v>
      </c>
      <c r="B24" t="s">
        <v>69</v>
      </c>
      <c r="C24">
        <v>24.5</v>
      </c>
      <c r="D24">
        <v>5.2294</v>
      </c>
      <c r="E24">
        <v>0.19900000000000001</v>
      </c>
      <c r="F24">
        <v>6.6925999999999997</v>
      </c>
      <c r="G24">
        <v>0.307</v>
      </c>
      <c r="H24" s="2">
        <f t="shared" si="0"/>
        <v>-0.21862953112392788</v>
      </c>
    </row>
    <row r="25" spans="1:8" x14ac:dyDescent="0.3">
      <c r="A25" s="1">
        <v>23</v>
      </c>
      <c r="B25" t="s">
        <v>70</v>
      </c>
      <c r="C25">
        <v>21.4</v>
      </c>
      <c r="D25">
        <v>5.6146000000000003</v>
      </c>
      <c r="E25">
        <v>0.24199999999999999</v>
      </c>
      <c r="F25">
        <v>6.4235999999999898</v>
      </c>
      <c r="G25">
        <v>0.318</v>
      </c>
      <c r="H25" s="2">
        <f t="shared" si="0"/>
        <v>-0.12594183946696413</v>
      </c>
    </row>
    <row r="26" spans="1:8" x14ac:dyDescent="0.3">
      <c r="A26" s="1">
        <v>24</v>
      </c>
      <c r="B26" t="s">
        <v>71</v>
      </c>
      <c r="C26">
        <v>23.6</v>
      </c>
      <c r="D26">
        <v>4.0495000000000001</v>
      </c>
      <c r="E26">
        <v>0.158</v>
      </c>
      <c r="F26">
        <v>5.2866</v>
      </c>
      <c r="G26">
        <v>0.29699999999999999</v>
      </c>
      <c r="H26" s="2">
        <f t="shared" si="0"/>
        <v>-0.234006734006734</v>
      </c>
    </row>
    <row r="27" spans="1:8" x14ac:dyDescent="0.3">
      <c r="A27" s="1">
        <v>25</v>
      </c>
      <c r="B27" t="s">
        <v>72</v>
      </c>
      <c r="C27">
        <v>24.1</v>
      </c>
      <c r="D27">
        <v>4.9308999999999896</v>
      </c>
      <c r="E27">
        <v>0.191</v>
      </c>
      <c r="F27">
        <v>5.4168000000000003</v>
      </c>
      <c r="G27">
        <v>0.29599999999999999</v>
      </c>
      <c r="H27" s="2">
        <f t="shared" si="0"/>
        <v>-8.9702407325360112E-2</v>
      </c>
    </row>
    <row r="28" spans="1:8" x14ac:dyDescent="0.3">
      <c r="A28" s="1">
        <v>26</v>
      </c>
      <c r="B28" t="s">
        <v>73</v>
      </c>
      <c r="C28">
        <v>21.4</v>
      </c>
      <c r="D28">
        <v>4.7195</v>
      </c>
      <c r="E28">
        <v>0.20499999999999999</v>
      </c>
      <c r="F28">
        <v>5.0220000000000002</v>
      </c>
      <c r="G28">
        <v>0.31</v>
      </c>
      <c r="H28" s="2">
        <f t="shared" si="0"/>
        <v>-6.0234966148944684E-2</v>
      </c>
    </row>
    <row r="29" spans="1:8" x14ac:dyDescent="0.3">
      <c r="A29" s="1">
        <v>27</v>
      </c>
      <c r="B29" t="s">
        <v>74</v>
      </c>
      <c r="C29">
        <v>21.5</v>
      </c>
      <c r="D29">
        <v>5.415</v>
      </c>
      <c r="E29">
        <v>0.23300000000000001</v>
      </c>
      <c r="F29">
        <v>4.9248000000000003</v>
      </c>
      <c r="G29">
        <v>0.32400000000000001</v>
      </c>
      <c r="H29" s="2">
        <f t="shared" si="0"/>
        <v>9.9537037037036979E-2</v>
      </c>
    </row>
    <row r="30" spans="1:8" x14ac:dyDescent="0.3">
      <c r="A30" s="1">
        <v>28</v>
      </c>
      <c r="B30" t="s">
        <v>75</v>
      </c>
      <c r="C30">
        <v>22</v>
      </c>
      <c r="D30">
        <v>5.2438000000000002</v>
      </c>
      <c r="E30">
        <v>0.221</v>
      </c>
      <c r="F30">
        <v>5.0232000000000001</v>
      </c>
      <c r="G30">
        <v>0.27600000000000002</v>
      </c>
      <c r="H30" s="2">
        <f t="shared" si="0"/>
        <v>4.391622869883742E-2</v>
      </c>
    </row>
    <row r="31" spans="1:8" x14ac:dyDescent="0.3">
      <c r="A31" s="1">
        <v>29</v>
      </c>
      <c r="B31" t="s">
        <v>76</v>
      </c>
      <c r="C31">
        <v>21.1</v>
      </c>
      <c r="D31">
        <v>4.4061000000000003</v>
      </c>
      <c r="E31">
        <v>0.191</v>
      </c>
      <c r="F31">
        <v>5.3975999999999997</v>
      </c>
      <c r="G31">
        <v>0.312</v>
      </c>
      <c r="H31" s="2">
        <f t="shared" si="0"/>
        <v>-0.18369275233437071</v>
      </c>
    </row>
    <row r="32" spans="1:8" x14ac:dyDescent="0.3">
      <c r="A32" s="1">
        <v>30</v>
      </c>
      <c r="B32" t="s">
        <v>77</v>
      </c>
      <c r="C32">
        <v>8</v>
      </c>
      <c r="D32">
        <v>2.8174000000000001</v>
      </c>
      <c r="E32">
        <v>0.28999999999999998</v>
      </c>
      <c r="F32">
        <v>2.4178000000000002</v>
      </c>
      <c r="G32">
        <v>0.314</v>
      </c>
      <c r="H32" s="2">
        <f t="shared" si="0"/>
        <v>0.16527421622963021</v>
      </c>
    </row>
    <row r="33" spans="1:8" x14ac:dyDescent="0.3">
      <c r="A33" s="1">
        <v>31</v>
      </c>
      <c r="B33" t="s">
        <v>78</v>
      </c>
      <c r="C33">
        <v>8.1</v>
      </c>
      <c r="D33">
        <v>1.8190999999999999</v>
      </c>
      <c r="E33">
        <v>0.17</v>
      </c>
      <c r="F33">
        <v>2.8115999999999999</v>
      </c>
      <c r="G33">
        <v>0.28199999999999997</v>
      </c>
      <c r="H33" s="2">
        <f t="shared" si="0"/>
        <v>-0.35300184948072272</v>
      </c>
    </row>
    <row r="34" spans="1:8" x14ac:dyDescent="0.3">
      <c r="A34" s="1">
        <v>32</v>
      </c>
      <c r="B34" t="s">
        <v>79</v>
      </c>
      <c r="C34">
        <v>7.9</v>
      </c>
      <c r="D34">
        <v>2.8752</v>
      </c>
      <c r="E34">
        <v>0.29599999999999999</v>
      </c>
      <c r="F34">
        <v>2.8894000000000002</v>
      </c>
      <c r="G34">
        <v>0.314</v>
      </c>
      <c r="H34" s="2">
        <f t="shared" si="0"/>
        <v>-4.914515124247322E-3</v>
      </c>
    </row>
    <row r="35" spans="1:8" x14ac:dyDescent="0.3">
      <c r="A35" s="1">
        <v>33</v>
      </c>
      <c r="B35" t="s">
        <v>80</v>
      </c>
      <c r="C35">
        <v>7.9</v>
      </c>
      <c r="D35">
        <v>2.6892</v>
      </c>
      <c r="E35">
        <v>0.27700000000000002</v>
      </c>
      <c r="F35">
        <v>2.9792000000000001</v>
      </c>
      <c r="G35">
        <v>0.39200000000000002</v>
      </c>
      <c r="H35" s="2">
        <f t="shared" si="0"/>
        <v>-9.734156820622987E-2</v>
      </c>
    </row>
    <row r="36" spans="1:8" x14ac:dyDescent="0.3">
      <c r="A36" s="1">
        <v>34</v>
      </c>
      <c r="B36" t="s">
        <v>81</v>
      </c>
      <c r="C36">
        <v>8</v>
      </c>
      <c r="D36">
        <v>2.4832999999999998</v>
      </c>
      <c r="E36">
        <v>0.251</v>
      </c>
      <c r="F36">
        <v>3.0701999999999998</v>
      </c>
      <c r="G36">
        <v>0.32500000000000001</v>
      </c>
      <c r="H36" s="2">
        <f t="shared" si="0"/>
        <v>-0.19116018500423426</v>
      </c>
    </row>
    <row r="37" spans="1:8" x14ac:dyDescent="0.3">
      <c r="A37" s="1">
        <v>35</v>
      </c>
      <c r="B37" t="s">
        <v>82</v>
      </c>
      <c r="C37">
        <v>8</v>
      </c>
      <c r="D37">
        <v>3.1741999999999999</v>
      </c>
      <c r="E37">
        <v>0.32900000000000001</v>
      </c>
      <c r="F37">
        <v>2.9592999999999998</v>
      </c>
      <c r="G37">
        <v>0.32800000000000001</v>
      </c>
      <c r="H37" s="2">
        <f t="shared" si="0"/>
        <v>7.2618524651099955E-2</v>
      </c>
    </row>
    <row r="38" spans="1:8" x14ac:dyDescent="0.3">
      <c r="A38" s="1">
        <v>36</v>
      </c>
      <c r="B38" t="s">
        <v>83</v>
      </c>
      <c r="C38">
        <v>8</v>
      </c>
      <c r="D38">
        <v>2.9756</v>
      </c>
      <c r="E38">
        <v>0.30199999999999999</v>
      </c>
      <c r="F38">
        <v>2.4948000000000001</v>
      </c>
      <c r="G38">
        <v>0.32400000000000001</v>
      </c>
      <c r="H38" s="2">
        <f t="shared" si="0"/>
        <v>0.19272085938752601</v>
      </c>
    </row>
    <row r="39" spans="1:8" x14ac:dyDescent="0.3">
      <c r="A39" s="1">
        <v>37</v>
      </c>
      <c r="B39" t="s">
        <v>84</v>
      </c>
      <c r="C39">
        <v>8.1999999999999993</v>
      </c>
      <c r="D39">
        <v>2.4687999999999999</v>
      </c>
      <c r="E39">
        <v>0.24299999999999999</v>
      </c>
      <c r="F39">
        <v>2.6780999999999899</v>
      </c>
      <c r="G39">
        <v>0.33900000000000002</v>
      </c>
      <c r="H39" s="2">
        <f t="shared" si="0"/>
        <v>-7.8152421492845986E-2</v>
      </c>
    </row>
    <row r="40" spans="1:8" x14ac:dyDescent="0.3">
      <c r="A40" s="1">
        <v>38</v>
      </c>
      <c r="B40" t="s">
        <v>85</v>
      </c>
      <c r="C40">
        <v>8</v>
      </c>
      <c r="D40">
        <v>2.6360999999999999</v>
      </c>
      <c r="E40">
        <v>0.26</v>
      </c>
      <c r="F40">
        <v>2.6324999999999998</v>
      </c>
      <c r="G40">
        <v>0.35099999999999998</v>
      </c>
      <c r="H40" s="2">
        <f t="shared" si="0"/>
        <v>1.3675213675213857E-3</v>
      </c>
    </row>
    <row r="41" spans="1:8" x14ac:dyDescent="0.3">
      <c r="A41" s="1">
        <v>39</v>
      </c>
      <c r="B41" t="s">
        <v>86</v>
      </c>
      <c r="C41">
        <v>8.1</v>
      </c>
      <c r="D41">
        <v>2.7795000000000001</v>
      </c>
      <c r="E41">
        <v>0.27800000000000002</v>
      </c>
      <c r="F41">
        <v>2.8224999999999998</v>
      </c>
      <c r="G41">
        <v>0.317</v>
      </c>
      <c r="H41" s="2">
        <f t="shared" si="0"/>
        <v>-1.5234720992028241E-2</v>
      </c>
    </row>
    <row r="42" spans="1:8" x14ac:dyDescent="0.3">
      <c r="A42" s="1">
        <v>40</v>
      </c>
      <c r="B42" t="s">
        <v>46</v>
      </c>
      <c r="C42">
        <v>58.722499999999997</v>
      </c>
      <c r="D42">
        <v>23.766894999999991</v>
      </c>
      <c r="E42">
        <v>0.33634999999999993</v>
      </c>
      <c r="F42">
        <v>33.164362499999967</v>
      </c>
      <c r="G42">
        <v>0.48644999999999988</v>
      </c>
      <c r="H42" s="2">
        <f>AVERAGE(H2:H41)</f>
        <v>-0.14705496179548888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0.1False0</vt:lpstr>
      <vt:lpstr>0.1False0.3</vt:lpstr>
      <vt:lpstr>0.15False0</vt:lpstr>
      <vt:lpstr>0.15False0.3</vt:lpstr>
      <vt:lpstr>0.2False0</vt:lpstr>
      <vt:lpstr>0.2False0.3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juanfran gomez</cp:lastModifiedBy>
  <dcterms:created xsi:type="dcterms:W3CDTF">2022-05-30T20:44:11Z</dcterms:created>
  <dcterms:modified xsi:type="dcterms:W3CDTF">2022-06-17T19:55:00Z</dcterms:modified>
</cp:coreProperties>
</file>