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YECTOS JAVASCRIPT\mapa-leyes4-4\"/>
    </mc:Choice>
  </mc:AlternateContent>
  <xr:revisionPtr revIDLastSave="0" documentId="13_ncr:1_{627E3C55-7C90-4D1B-8B68-21E158707F54}" xr6:coauthVersionLast="47" xr6:coauthVersionMax="47" xr10:uidLastSave="{00000000-0000-0000-0000-000000000000}"/>
  <bookViews>
    <workbookView xWindow="0" yWindow="345" windowWidth="16965" windowHeight="15120" xr2:uid="{00000000-000D-0000-FFFF-FFFF00000000}"/>
  </bookViews>
  <sheets>
    <sheet name="Full 1 (2)" sheetId="2" r:id="rId1"/>
    <sheet name="Tool" sheetId="4" r:id="rId2"/>
    <sheet name="Hoja2" sheetId="3" r:id="rId3"/>
    <sheet name="Full 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C1" i="4" l="1"/>
</calcChain>
</file>

<file path=xl/sharedStrings.xml><?xml version="1.0" encoding="utf-8"?>
<sst xmlns="http://schemas.openxmlformats.org/spreadsheetml/2006/main" count="305" uniqueCount="80">
  <si>
    <t>CCAA</t>
  </si>
  <si>
    <t>Ley</t>
  </si>
  <si>
    <t>Fecha</t>
  </si>
  <si>
    <t xml:space="preserve">Estatal </t>
  </si>
  <si>
    <t>Específica sobre CI</t>
  </si>
  <si>
    <t>Ley 41/2002, de 14 de noviembre, básica reguladora de la autonomía del paciente y de derechos y obligaciones en materia de información y documentación clínica</t>
  </si>
  <si>
    <t>Andalucía</t>
  </si>
  <si>
    <t>General</t>
  </si>
  <si>
    <t xml:space="preserve">LEY 2/1998, de 15 de junio, de salud de Andalucía </t>
  </si>
  <si>
    <t xml:space="preserve">ORDEN de 8 de julio de 2009, por la que se dictan instrucciones a los Centros del Sistema Sanitario Público de Andalucía, en relación al procedimiento de Consentimiento Informado (BOJA nº 152 de 6 de agosto de 2009)     </t>
  </si>
  <si>
    <t>Aragón</t>
  </si>
  <si>
    <t xml:space="preserve">Ley 6/2002, de 15 de abril, de salud de Aragón. BOA núm. 46, de 19 abril de 2002.                                                                                                                                                                                                           </t>
  </si>
  <si>
    <t>Fin de la vida</t>
  </si>
  <si>
    <t xml:space="preserve">Ley 10/2011, de 24 de marzo, de derechos y garantías de la dignidad de la persona en el proceso de morir y de la muerte.                                                                                                                                                        </t>
  </si>
  <si>
    <t xml:space="preserve">Ley 5/2014, de 26 de junio, de Salud Pública de Aragón. BOA núm. 137, de 15 de julio de 2014.                                                                                                                                                                                        </t>
  </si>
  <si>
    <t>Asturias</t>
  </si>
  <si>
    <t xml:space="preserve">Ley 5/2018, de 22 de junio, sobre derechos y garantías de la dignidad de las personas en el proceso del final de la vida.                                                                                                                                                          </t>
  </si>
  <si>
    <t>Ley del Principado de Asturias 7/2019, de 29 de marzo, de Salud,  BOPA núm. 71 de 11 de abril de 2019 y BOE núm. 126 de 27 de mayo de 2019.</t>
  </si>
  <si>
    <t>Baleares</t>
  </si>
  <si>
    <t>Ley 16/2010, de 28 de diciembre, de salud pública de las Illes Balears.</t>
  </si>
  <si>
    <t>Ley 4/2015, de 23 de marzo, de derechos y garantías de la persona en el proceso de morir.</t>
  </si>
  <si>
    <t>Canarias</t>
  </si>
  <si>
    <t>Ley 11/94 de de 26 de julio de ordenación sanitaria Canarias. BOE, 26 de agosto de 1994.</t>
  </si>
  <si>
    <t>Documentación clínica</t>
  </si>
  <si>
    <t xml:space="preserve">Decreto 178/2005, de 26 de julio, por el que se aprueba el reglamento que regula la historia clínica en los centros y establecimintos hospitalarios y establece el contenido, conservación y expurgo de sus documentos </t>
  </si>
  <si>
    <t>Ley 1/2015, de 9 de febrero, de derechos y garantías de la dignidad de la persona ante el proceso final de su vida.</t>
  </si>
  <si>
    <t>Cantabria</t>
  </si>
  <si>
    <t>Ley 7/2002, de 10 de diciembre, de Sanidad de Cantabria. BOE, de 7 de enero de 2003.</t>
  </si>
  <si>
    <t>Castilla León</t>
  </si>
  <si>
    <t>Ley 1/1993, de 6 de abril, de sanidad de Castilla y León, BOE, de 25 de mayo de 1993.</t>
  </si>
  <si>
    <t>Ley 8/2003, de 8 de abril, sobre derechos y deberes de las personas en relación con la salud en Castilla y León. BOE, de 30 de abril de 2003.</t>
  </si>
  <si>
    <t>Ley 8/ 2000 de 30 de noviembre de sanidad de Castilla la Mancha. BOE, de 27 de febrero de 2001.</t>
  </si>
  <si>
    <t>Castilla la Mancha</t>
  </si>
  <si>
    <t>Ley 5/2010, de 24 de junio, sobre derechos y deberes en materia de salud de Castilla-La Mancha.</t>
  </si>
  <si>
    <t>Catalunya</t>
  </si>
  <si>
    <t>LEY 21/2000, de 29 de diciembre, sobre los derechos de información concernientes a la salud y la autonomía del paciente, y la documentación clínica.</t>
  </si>
  <si>
    <t>Ley 16/2010, de 3 de junio, de modificación de la Ley 21/2000, de 29 de diciembre, sobre los derechos de información concerniente a la salud y la autonomía del paciente, y la documentación clínica.</t>
  </si>
  <si>
    <t>LLEI 18/2009, del 22 d'octubre, de salut pública</t>
  </si>
  <si>
    <t>Ley 5/2019, de 31 de julio, de la Agencia de Salud Pública de Cataluña y de modificación de la Ley 18/2009, de 22 de octubre, de salud pública</t>
  </si>
  <si>
    <t>Comunitat Valenciana</t>
  </si>
  <si>
    <t>Ley 8/2018, de 20 de abril, de la Generalitat, de modificación de la Ley 10/2014, de 29 de diciembre, de la Generalitat, de Salud de la Comunitat Valenciana.</t>
  </si>
  <si>
    <t>Ley 10/2014, de 29 de diciembre, de Salud de la Comunitat Valenciana</t>
  </si>
  <si>
    <t>Ley 16/2018, de 28 de junio, de derechos y garantías de la dignidad de la persona en el proceso de atención al final de la vida</t>
  </si>
  <si>
    <t>LGTBi+</t>
  </si>
  <si>
    <t>Ley 23/2018, de 29 de noviembre, de igualdad de las personas LGTBI</t>
  </si>
  <si>
    <t>Ley 8/2017, de 7 de abril, integral del reconocimiento del derecho a la identidad y a la expresión de género en la Comunitat Valenciana</t>
  </si>
  <si>
    <t>Extremadura</t>
  </si>
  <si>
    <t>LEY 10/2001, de 28 de junio, de Salud de Extremadura.</t>
  </si>
  <si>
    <t>LEY 3/2005, de 8 de julio, de información sanitaria y autonomía del paciente</t>
  </si>
  <si>
    <t>DECRETO 311/2007, de 15 de octubre, por el que se regula el contenido, organización y funcionamiento del Registro de Expresión Anticipada de Voluntades de la Comunidad Autónoma de Extremadura y se crea el Fichero Automatizado de datos de carácter personal del citado Registro</t>
  </si>
  <si>
    <t>Galicia</t>
  </si>
  <si>
    <t>Ley 3/2005, de 7 de marzo, de modificación de la Ley 3/2001, de 28 de mayo, reguladora del consentimiento informado y de la historia clínica de los pacientes</t>
  </si>
  <si>
    <t>Ley 3/2001, de 28 de mayo, reguladora del consentimiento informado y de la historia clínica de los pacientes</t>
  </si>
  <si>
    <t>Ley 1/2018, de 2 de abril, por la que se modifica la Ley 8/2008, de 10 de julio, de salud de Galicia</t>
  </si>
  <si>
    <t>Ley 8/2008, de 10 de julio, de salud de Galicia</t>
  </si>
  <si>
    <t>Ley 5/2015, de 26 de junio, de derechos y garantías de la dignidad de las personas enfermas terminales</t>
  </si>
  <si>
    <t>La Rioja</t>
  </si>
  <si>
    <t>Ley 2/2002, de 17 de abril, de Salud.</t>
  </si>
  <si>
    <t>Madrid</t>
  </si>
  <si>
    <t>Ley 12/2001, de 21 de diciembre, de Ordenación Sanitaria de la Comunidad de Madrid</t>
  </si>
  <si>
    <t>Murcia</t>
  </si>
  <si>
    <t>Ley 3/2009, de 11 de mayo, de los derechos y deberes de los usuarios del sistema sanitario de la Región de Murcia</t>
  </si>
  <si>
    <t>Ley 8/2016, de 27 de mayo, de igualdad social de lesbianas, gais, bisexuales, transexuales, transgénero e intersexuales, y de políticas públicas contra la discriminación por orientación sexual e identidad de género en la Comunidad Autónoma de la Región de Murcia</t>
  </si>
  <si>
    <t>Navarra</t>
  </si>
  <si>
    <t>Ley Foral 17/2010, de 8 de noviembre, de derechos y deberes de las personas en materia de salud en la Comunidad Foral de Navarra</t>
  </si>
  <si>
    <t>LEY FORAL 11/2002, DE 6 DE MAYO, SOBRE LOS DERECHOS DEL PACIENTE A LAS VOLUNTADES ANTICIPADAS, A LA INFORMACIÓN Y A LA DOCUMENTACIÓN CLÍNICA DE NAVARRA</t>
  </si>
  <si>
    <t>Ley Foral 8/2011, de 24 de marzo, de derechos y garantías de la dignidad de la persona en el proceso de la muerte</t>
  </si>
  <si>
    <t>Ley Foral 8/2017, de 19 de junio, para la igualdad social de las personas LGTBI+</t>
  </si>
  <si>
    <t>País Vasco</t>
  </si>
  <si>
    <t>Ley 8/97 de 26 de junio de sanidad del País Vasco. BOPV, de 21 de julio de 1997</t>
  </si>
  <si>
    <t>DECRETO 38/2012, de 13 de marzo, sobre historia clínica y derechos y obligaciones de pacientes y profesionales de la salud en materia de documentación clínica</t>
  </si>
  <si>
    <t>Ley 11/2016, de 8 de julio, de garantía de los derechos y de la dignidad de las personas en el proceso final de su vida</t>
  </si>
  <si>
    <t>URL</t>
  </si>
  <si>
    <t>Etiquetas de fila</t>
  </si>
  <si>
    <t>Total general</t>
  </si>
  <si>
    <t>Cuenta de URL</t>
  </si>
  <si>
    <t>coordinates: [-3.7049006071487027,40.42058234967013],</t>
  </si>
  <si>
    <t>done</t>
  </si>
  <si>
    <t>x</t>
  </si>
  <si>
    <t>42.959282453323965, -2.5127133668189456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</si>
</sst>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1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Arial"/>
    </font>
    <font>
      <sz val="14"/>
      <color rgb="FF000000"/>
      <name val="Abel"/>
    </font>
    <font>
      <sz val="14"/>
      <color theme="1"/>
      <name val="Abel"/>
    </font>
    <font>
      <b/>
      <sz val="14"/>
      <color theme="1"/>
      <name val="Abel"/>
    </font>
    <font>
      <u/>
      <sz val="14"/>
      <color rgb="FF1155CC"/>
      <name val="Abel"/>
    </font>
    <font>
      <sz val="14"/>
      <color rgb="FFBD93F9"/>
      <name val="JetBrains Mono"/>
      <family val="3"/>
    </font>
    <font>
      <sz val="10"/>
      <color rgb="FF000000"/>
      <name val="Arial"/>
      <family val="2"/>
    </font>
    <font>
      <b/>
      <sz val="12"/>
      <name val="JetBrains Mono"/>
      <family val="3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2" fillId="5" borderId="1" xfId="0" applyFont="1" applyFill="1" applyBorder="1" applyAlignment="1"/>
    <xf numFmtId="0" fontId="9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6" fillId="0" borderId="1" xfId="0" applyFont="1" applyBorder="1" applyAlignment="1">
      <alignment wrapText="1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 wrapText="1"/>
    </xf>
    <xf numFmtId="0" fontId="6" fillId="4" borderId="4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left"/>
    </xf>
    <xf numFmtId="0" fontId="12" fillId="5" borderId="0" xfId="0" applyFont="1" applyFill="1" applyAlignment="1">
      <alignment horizontal="left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4" fillId="4" borderId="1" xfId="0" applyFont="1" applyFill="1" applyBorder="1" applyAlignment="1"/>
    <xf numFmtId="0" fontId="16" fillId="4" borderId="1" xfId="0" applyFont="1" applyFill="1" applyBorder="1" applyAlignment="1">
      <alignment wrapText="1"/>
    </xf>
    <xf numFmtId="0" fontId="14" fillId="5" borderId="1" xfId="0" applyFont="1" applyFill="1" applyBorder="1" applyAlignment="1"/>
    <xf numFmtId="0" fontId="16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4" fillId="4" borderId="2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wrapText="1"/>
    </xf>
    <xf numFmtId="0" fontId="14" fillId="0" borderId="1" xfId="0" applyFont="1" applyBorder="1" applyAlignment="1">
      <alignment horizontal="right" wrapText="1"/>
    </xf>
    <xf numFmtId="0" fontId="14" fillId="0" borderId="2" xfId="0" applyFont="1" applyBorder="1" applyAlignment="1">
      <alignment vertical="center" wrapText="1"/>
    </xf>
    <xf numFmtId="0" fontId="13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4" fillId="0" borderId="5" xfId="0" applyFont="1" applyBorder="1" applyAlignment="1">
      <alignment horizontal="left" vertical="center"/>
    </xf>
    <xf numFmtId="0" fontId="14" fillId="4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3" xfId="0" applyFont="1" applyFill="1" applyBorder="1" applyAlignment="1"/>
    <xf numFmtId="0" fontId="15" fillId="3" borderId="3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8" fillId="0" borderId="0" xfId="0" applyFont="1" applyAlignment="1"/>
    <xf numFmtId="0" fontId="19" fillId="0" borderId="0" xfId="0" applyFont="1" applyAlignment="1">
      <alignment vertical="center"/>
    </xf>
    <xf numFmtId="0" fontId="20" fillId="0" borderId="0" xfId="0" applyFont="1" applyAlignment="1"/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8" fillId="0" borderId="4" xfId="0" applyFont="1" applyBorder="1"/>
    <xf numFmtId="0" fontId="8" fillId="0" borderId="3" xfId="0" applyFont="1" applyBorder="1"/>
    <xf numFmtId="0" fontId="6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1155CC"/>
        <name val="Abel"/>
        <scheme val="none"/>
      </font>
      <fill>
        <patternFill patternType="solid">
          <fgColor rgb="FFEFEFEF"/>
          <bgColor rgb="FFEFEFE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bel"/>
        <scheme val="none"/>
      </font>
      <fill>
        <patternFill patternType="solid">
          <fgColor rgb="FFEFEFEF"/>
          <bgColor rgb="FFEFEFE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bel"/>
        <scheme val="none"/>
      </font>
      <fill>
        <patternFill patternType="solid">
          <fgColor rgb="FFEFEFEF"/>
          <bgColor rgb="FFEFEFE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bel"/>
        <scheme val="none"/>
      </font>
      <fill>
        <patternFill patternType="solid">
          <fgColor rgb="FFEFEFEF"/>
          <bgColor rgb="FFEFEFE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fran" refreshedDate="44754.764154629629" createdVersion="7" refreshedVersion="7" minRefreshableVersion="3" recordCount="46" xr:uid="{464B94D9-17EF-4462-83BD-5EDD1C609740}">
  <cacheSource type="worksheet">
    <worksheetSource ref="B3:E49" sheet="Full 1 (2)"/>
  </cacheSource>
  <cacheFields count="4">
    <cacheField name="CCAA" numFmtId="0">
      <sharedItems/>
    </cacheField>
    <cacheField name="Ley" numFmtId="0">
      <sharedItems count="5">
        <s v="Específica sobre CI"/>
        <s v="General"/>
        <s v="Fin de la vida"/>
        <s v="Documentación clínica"/>
        <s v="LGTBi+"/>
      </sharedItems>
    </cacheField>
    <cacheField name="Fecha" numFmtId="0">
      <sharedItems containsSemiMixedTypes="0" containsString="0" containsNumber="1" containsInteger="1" minValue="1993" maxValue="2019"/>
    </cacheField>
    <cacheField name="URL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Estatal "/>
    <x v="0"/>
    <n v="2002"/>
    <s v="Ley 41/2002, de 14 de noviembre, básica reguladora de la autonomía del paciente y de derechos y obligaciones en materia de información y documentación clínica"/>
  </r>
  <r>
    <s v="Andalucía"/>
    <x v="1"/>
    <n v="1998"/>
    <s v="LEY 2/1998, de 15 de junio, de salud de Andalucía "/>
  </r>
  <r>
    <s v="Andalucía"/>
    <x v="0"/>
    <n v="2009"/>
    <s v="ORDEN de 8 de julio de 2009, por la que se dictan instrucciones a los Centros del Sistema Sanitario Público de Andalucía, en relación al procedimiento de Consentimiento Informado (BOJA nº 152 de 6 de agosto de 2009)     "/>
  </r>
  <r>
    <s v="Aragón"/>
    <x v="1"/>
    <n v="2002"/>
    <s v="Ley 6/2002, de 15 de abril, de salud de Aragón. BOA núm. 46, de 19 abril de 2002.                                                                                                                                                                                                           "/>
  </r>
  <r>
    <s v="Aragón"/>
    <x v="2"/>
    <n v="2011"/>
    <s v="Ley 10/2011, de 24 de marzo, de derechos y garantías de la dignidad de la persona en el proceso de morir y de la muerte.                                                                                                                                                        "/>
  </r>
  <r>
    <s v="Aragón"/>
    <x v="1"/>
    <n v="2014"/>
    <s v="Ley 5/2014, de 26 de junio, de Salud Pública de Aragón. BOA núm. 137, de 15 de julio de 2014.                                                                                                                                                                                        "/>
  </r>
  <r>
    <s v="Asturias"/>
    <x v="2"/>
    <n v="2018"/>
    <s v="Ley 5/2018, de 22 de junio, sobre derechos y garantías de la dignidad de las personas en el proceso del final de la vida.                                                                                                                                                          "/>
  </r>
  <r>
    <s v="Asturias"/>
    <x v="1"/>
    <n v="2019"/>
    <s v="Ley del Principado de Asturias 7/2019, de 29 de marzo, de Salud,  BOPA núm. 71 de 11 de abril de 2019 y BOE núm. 126 de 27 de mayo de 2019."/>
  </r>
  <r>
    <s v="Baleares"/>
    <x v="1"/>
    <n v="2010"/>
    <s v="Ley 16/2010, de 28 de diciembre, de salud pública de las Illes Balears."/>
  </r>
  <r>
    <s v="Baleares"/>
    <x v="2"/>
    <n v="2015"/>
    <s v="Ley 4/2015, de 23 de marzo, de derechos y garantías de la persona en el proceso de morir."/>
  </r>
  <r>
    <s v="Canarias"/>
    <x v="1"/>
    <n v="1994"/>
    <s v="Ley 11/94 de de 26 de julio de ordenación sanitaria Canarias. BOE, 26 de agosto de 1994."/>
  </r>
  <r>
    <s v="Canarias"/>
    <x v="3"/>
    <n v="2005"/>
    <s v="Decreto 178/2005, de 26 de julio, por el que se aprueba el reglamento que regula la historia clínica en los centros y establecimintos hospitalarios y establece el contenido, conservación y expurgo de sus documentos "/>
  </r>
  <r>
    <s v="Canarias"/>
    <x v="2"/>
    <n v="2015"/>
    <s v="Ley 1/2015, de 9 de febrero, de derechos y garantías de la dignidad de la persona ante el proceso final de su vida."/>
  </r>
  <r>
    <s v="Cantabria"/>
    <x v="1"/>
    <n v="2002"/>
    <s v="Ley 7/2002, de 10 de diciembre, de Sanidad de Cantabria. BOE, de 7 de enero de 2003."/>
  </r>
  <r>
    <s v="Castilla León"/>
    <x v="1"/>
    <n v="1993"/>
    <s v="Ley 1/1993, de 6 de abril, de sanidad de Castilla y León, BOE, de 25 de mayo de 1993."/>
  </r>
  <r>
    <s v="Castilla León"/>
    <x v="1"/>
    <n v="2003"/>
    <s v="Ley 8/2003, de 8 de abril, sobre derechos y deberes de las personas en relación con la salud en Castilla y León. BOE, de 30 de abril de 2003."/>
  </r>
  <r>
    <s v="Castilla León"/>
    <x v="1"/>
    <n v="2000"/>
    <s v="Ley 8/ 2000 de 30 de noviembre de sanidad de Castilla la Mancha. BOE, de 27 de febrero de 2001."/>
  </r>
  <r>
    <s v="Castilla la Mancha"/>
    <x v="1"/>
    <n v="2010"/>
    <s v="Ley 5/2010, de 24 de junio, sobre derechos y deberes en materia de salud de Castilla-La Mancha."/>
  </r>
  <r>
    <s v="Catalunya"/>
    <x v="3"/>
    <n v="2000"/>
    <s v="LEY 21/2000, de 29 de diciembre, sobre los derechos de información concernientes a la salud y la autonomía del paciente, y la documentación clínica."/>
  </r>
  <r>
    <s v="Catalunya"/>
    <x v="3"/>
    <n v="2010"/>
    <s v="Ley 16/2010, de 3 de junio, de modificación de la Ley 21/2000, de 29 de diciembre, sobre los derechos de información concerniente a la salud y la autonomía del paciente, y la documentación clínica."/>
  </r>
  <r>
    <s v="Catalunya"/>
    <x v="1"/>
    <n v="2009"/>
    <s v="LLEI 18/2009, del 22 d'octubre, de salut pública"/>
  </r>
  <r>
    <s v="Catalunya"/>
    <x v="1"/>
    <n v="2019"/>
    <s v="Ley 5/2019, de 31 de julio, de la Agencia de Salud Pública de Cataluña y de modificación de la Ley 18/2009, de 22 de octubre, de salud pública"/>
  </r>
  <r>
    <s v="Comunitat Valenciana"/>
    <x v="1"/>
    <n v="2018"/>
    <s v="Ley 8/2018, de 20 de abril, de la Generalitat, de modificación de la Ley 10/2014, de 29 de diciembre, de la Generalitat, de Salud de la Comunitat Valenciana."/>
  </r>
  <r>
    <s v="Comunitat Valenciana"/>
    <x v="1"/>
    <n v="2014"/>
    <s v="Ley 10/2014, de 29 de diciembre, de Salud de la Comunitat Valenciana"/>
  </r>
  <r>
    <s v="Comunitat Valenciana"/>
    <x v="2"/>
    <n v="2018"/>
    <s v="Ley 16/2018, de 28 de junio, de derechos y garantías de la dignidad de la persona en el proceso de atención al final de la vida"/>
  </r>
  <r>
    <s v="Comunitat Valenciana"/>
    <x v="4"/>
    <n v="2018"/>
    <s v="Ley 23/2018, de 29 de noviembre, de igualdad de las personas LGTBI"/>
  </r>
  <r>
    <s v="Comunitat Valenciana"/>
    <x v="4"/>
    <n v="2017"/>
    <s v="Ley 8/2017, de 7 de abril, integral del reconocimiento del derecho a la identidad y a la expresión de género en la Comunitat Valenciana"/>
  </r>
  <r>
    <s v="Extremadura"/>
    <x v="1"/>
    <n v="2001"/>
    <s v="LEY 10/2001, de 28 de junio, de Salud de Extremadura."/>
  </r>
  <r>
    <s v="Extremadura"/>
    <x v="3"/>
    <n v="2005"/>
    <s v="LEY 3/2005, de 8 de julio, de información sanitaria y autonomía del paciente"/>
  </r>
  <r>
    <s v="Extremadura"/>
    <x v="2"/>
    <n v="2007"/>
    <s v="DECRETO 311/2007, de 15 de octubre, por el que se regula el contenido, organización y funcionamiento del Registro de Expresión Anticipada de Voluntades de la Comunidad Autónoma de Extremadura y se crea el Fichero Automatizado de datos de carácter personal del citado Registro"/>
  </r>
  <r>
    <s v="Galicia"/>
    <x v="0"/>
    <n v="2005"/>
    <s v="Ley 3/2005, de 7 de marzo, de modificación de la Ley 3/2001, de 28 de mayo, reguladora del consentimiento informado y de la historia clínica de los pacientes"/>
  </r>
  <r>
    <s v="Galicia"/>
    <x v="0"/>
    <n v="2001"/>
    <s v="Ley 3/2001, de 28 de mayo, reguladora del consentimiento informado y de la historia clínica de los pacientes"/>
  </r>
  <r>
    <s v="Galicia"/>
    <x v="1"/>
    <n v="2018"/>
    <s v="Ley 1/2018, de 2 de abril, por la que se modifica la Ley 8/2008, de 10 de julio, de salud de Galicia"/>
  </r>
  <r>
    <s v="Galicia"/>
    <x v="1"/>
    <n v="2008"/>
    <s v="Ley 8/2008, de 10 de julio, de salud de Galicia"/>
  </r>
  <r>
    <s v="Galicia"/>
    <x v="2"/>
    <n v="2015"/>
    <s v="Ley 5/2015, de 26 de junio, de derechos y garantías de la dignidad de las personas enfermas terminales"/>
  </r>
  <r>
    <s v="La Rioja"/>
    <x v="1"/>
    <n v="2002"/>
    <s v="Ley 2/2002, de 17 de abril, de Salud."/>
  </r>
  <r>
    <s v="Madrid"/>
    <x v="1"/>
    <n v="2001"/>
    <s v="Ley 12/2001, de 21 de diciembre, de Ordenación Sanitaria de la Comunidad de Madrid"/>
  </r>
  <r>
    <s v="Murcia"/>
    <x v="1"/>
    <n v="2009"/>
    <s v="Ley 3/2009, de 11 de mayo, de los derechos y deberes de los usuarios del sistema sanitario de la Región de Murcia"/>
  </r>
  <r>
    <s v="Murcia"/>
    <x v="4"/>
    <n v="2016"/>
    <s v="Ley 8/2016, de 27 de mayo, de igualdad social de lesbianas, gais, bisexuales, transexuales, transgénero e intersexuales, y de políticas públicas contra la discriminación por orientación sexual e identidad de género en la Comunidad Autónoma de la Región de Murcia"/>
  </r>
  <r>
    <s v="Navarra"/>
    <x v="1"/>
    <n v="2010"/>
    <s v="Ley Foral 17/2010, de 8 de noviembre, de derechos y deberes de las personas en materia de salud en la Comunidad Foral de Navarra"/>
  </r>
  <r>
    <s v="Navarra"/>
    <x v="3"/>
    <n v="2002"/>
    <s v="LEY FORAL 11/2002, DE 6 DE MAYO, SOBRE LOS DERECHOS DEL PACIENTE A LAS VOLUNTADES ANTICIPADAS, A LA INFORMACIÓN Y A LA DOCUMENTACIÓN CLÍNICA DE NAVARRA"/>
  </r>
  <r>
    <s v="Navarra"/>
    <x v="2"/>
    <n v="2011"/>
    <s v="Ley Foral 8/2011, de 24 de marzo, de derechos y garantías de la dignidad de la persona en el proceso de la muerte"/>
  </r>
  <r>
    <s v="Navarra"/>
    <x v="4"/>
    <n v="2017"/>
    <s v="Ley Foral 8/2017, de 19 de junio, para la igualdad social de las personas LGTBI+"/>
  </r>
  <r>
    <s v="País Vasco"/>
    <x v="1"/>
    <n v="1997"/>
    <s v="Ley 8/97 de 26 de junio de sanidad del País Vasco. BOPV, de 21 de julio de 1997"/>
  </r>
  <r>
    <s v="País Vasco"/>
    <x v="3"/>
    <n v="2012"/>
    <s v="DECRETO 38/2012, de 13 de marzo, sobre historia clínica y derechos y obligaciones de pacientes y profesionales de la salud en materia de documentación clínica"/>
  </r>
  <r>
    <s v="País Vasco"/>
    <x v="2"/>
    <n v="2016"/>
    <s v="Ley 11/2016, de 8 de julio, de garantía de los derechos y de la dignidad de las personas en el proceso final de su v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5A56-C6A6-4EEA-B06C-21732718622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7" firstHeaderRow="1" firstDataRow="1" firstDataCol="1"/>
  <pivotFields count="4"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UR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52BB3-9682-4312-9E21-DE02695A5C1F}" name="Tabla1" displayName="Tabla1" ref="B3:F49" totalsRowShown="0" headerRowBorderDxfId="5" tableBorderDxfId="4">
  <autoFilter ref="B3:F49" xr:uid="{8C052BB3-9682-4312-9E21-DE02695A5C1F}"/>
  <tableColumns count="5">
    <tableColumn id="1" xr3:uid="{B86965FD-9972-4791-81ED-C42A55C3BBCB}" name="CCAA" dataDxfId="3"/>
    <tableColumn id="2" xr3:uid="{9BEC381F-AA98-4179-BC86-3EB1A1FC3E82}" name="Ley" dataDxfId="2"/>
    <tableColumn id="3" xr3:uid="{A4C2B9A9-13E8-494F-BCC2-62DE13AD7C9D}" name="Fecha" dataDxfId="1"/>
    <tableColumn id="4" xr3:uid="{A64D568C-6669-4376-9758-A1153ACBACA2}" name="URL" dataDxfId="0"/>
    <tableColumn id="5" xr3:uid="{9772C044-BF5C-4067-A0CE-B2E0BE98FA90}" name="don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e.es/diario_boe/txt.php?id=BOE-A-2015-2295" TargetMode="External"/><Relationship Id="rId18" Type="http://schemas.openxmlformats.org/officeDocument/2006/relationships/hyperlink" Target="https://www.boe.es/buscar/pdf/2010/BOE-A-2010-15622-consolidado.pdf" TargetMode="External"/><Relationship Id="rId26" Type="http://schemas.openxmlformats.org/officeDocument/2006/relationships/hyperlink" Target="http://www.dogv.gva.es/datos/2017/04/11/pdf/2017_3089.pdf" TargetMode="External"/><Relationship Id="rId39" Type="http://schemas.openxmlformats.org/officeDocument/2006/relationships/hyperlink" Target="http://www.lexnavarra.navarra.es/detalle.asp?r=9302" TargetMode="External"/><Relationship Id="rId21" Type="http://schemas.openxmlformats.org/officeDocument/2006/relationships/hyperlink" Target="https://www.boe.es/ccaa/dogc/2019/7931/f00001-00013.pdf" TargetMode="External"/><Relationship Id="rId34" Type="http://schemas.openxmlformats.org/officeDocument/2006/relationships/hyperlink" Target="https://www.boe.es/boe/dias/2015/09/23/pdfs/BOE-A-2015-10200.pdf" TargetMode="External"/><Relationship Id="rId42" Type="http://schemas.openxmlformats.org/officeDocument/2006/relationships/hyperlink" Target="https://www.boe.es/buscar/pdf/2017/BOE-A-2017-8527-consolidado.pdf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boe.es/diario_boe/txt.php?id=BOE-A-2018-10580" TargetMode="External"/><Relationship Id="rId2" Type="http://schemas.openxmlformats.org/officeDocument/2006/relationships/hyperlink" Target="https://www.juntadeandalucia.es/boja/1998/74/1" TargetMode="External"/><Relationship Id="rId16" Type="http://schemas.openxmlformats.org/officeDocument/2006/relationships/hyperlink" Target="https://www.boe.es/buscar/doc.php?id=BOE-A-2003-8796" TargetMode="External"/><Relationship Id="rId29" Type="http://schemas.openxmlformats.org/officeDocument/2006/relationships/hyperlink" Target="https://www.iberley.es/legislacion/decreto-311-2007-15-oct-c-extremadura-regula-contenido-organizacion-funcionamiento-registro-expresion-anticipada-voluntades-comunidad-autonoma-extremadura-crea-fichero-automatizado-datos-caracter-personal-citado-registro-4938749" TargetMode="External"/><Relationship Id="rId1" Type="http://schemas.openxmlformats.org/officeDocument/2006/relationships/hyperlink" Target="https://www.boe.es/buscar/pdf/2002/BOE-A-2002-22188-consolidado.pdf" TargetMode="External"/><Relationship Id="rId6" Type="http://schemas.openxmlformats.org/officeDocument/2006/relationships/hyperlink" Target="https://www.boe.es/buscar/pdf/2014/BOE-A-2014-8282-consolidado.pdf" TargetMode="External"/><Relationship Id="rId11" Type="http://schemas.openxmlformats.org/officeDocument/2006/relationships/hyperlink" Target="https://www.boe.es/buscar/pdf/1994/BOE-A-1994-19583-consolidado.pdf" TargetMode="External"/><Relationship Id="rId24" Type="http://schemas.openxmlformats.org/officeDocument/2006/relationships/hyperlink" Target="https://www.boe.es/buscar/pdf/2018/BOE-A-2018-10760-consolidado.pdf" TargetMode="External"/><Relationship Id="rId32" Type="http://schemas.openxmlformats.org/officeDocument/2006/relationships/hyperlink" Target="https://www.boe.es/boe/dias/2018/04/20/pdfs/BOE-A-2018-5392.pdf" TargetMode="External"/><Relationship Id="rId37" Type="http://schemas.openxmlformats.org/officeDocument/2006/relationships/hyperlink" Target="https://www.boe.es/buscar/pdf/2011/BOE-A-2011-2493-consolidado.pdf" TargetMode="External"/><Relationship Id="rId40" Type="http://schemas.openxmlformats.org/officeDocument/2006/relationships/hyperlink" Target="http://www.lexnavarra.navarra.es/detalle.asp?r=3109" TargetMode="External"/><Relationship Id="rId45" Type="http://schemas.openxmlformats.org/officeDocument/2006/relationships/hyperlink" Target="https://www.boe.es/boe/dias/2016/07/21/pdfs/BOE-A-2016-6997.pdf" TargetMode="External"/><Relationship Id="rId5" Type="http://schemas.openxmlformats.org/officeDocument/2006/relationships/hyperlink" Target="https://www.boe.es/buscar/doc.php?id=BOE-A-2011-8403" TargetMode="External"/><Relationship Id="rId15" Type="http://schemas.openxmlformats.org/officeDocument/2006/relationships/hyperlink" Target="https://www.boe.es/buscar/doc.php?id=BOE-A-1993-13438" TargetMode="External"/><Relationship Id="rId23" Type="http://schemas.openxmlformats.org/officeDocument/2006/relationships/hyperlink" Target="https://www.boe.es/buscar/pdf/2015/BOE-A-2015-1239-consolidado.pdf" TargetMode="External"/><Relationship Id="rId28" Type="http://schemas.openxmlformats.org/officeDocument/2006/relationships/hyperlink" Target="https://www.boe.es/buscar/pdf/2005/BOE-A-2005-13470-consolidado.pdf" TargetMode="External"/><Relationship Id="rId36" Type="http://schemas.openxmlformats.org/officeDocument/2006/relationships/hyperlink" Target="https://www.boe.es/buscar/pdf/2002/BOE-A-2002-4375-consolidado.pdf" TargetMode="External"/><Relationship Id="rId10" Type="http://schemas.openxmlformats.org/officeDocument/2006/relationships/hyperlink" Target="https://www.boe.es/buscar/pdf/2015/BOE-A-2015-4332-consolidado.pdf" TargetMode="External"/><Relationship Id="rId19" Type="http://schemas.openxmlformats.org/officeDocument/2006/relationships/hyperlink" Target="https://www.boe.es/boe/dias/2010/06/28/pdfs/BOE-A-2010-10215.pdf" TargetMode="External"/><Relationship Id="rId31" Type="http://schemas.openxmlformats.org/officeDocument/2006/relationships/hyperlink" Target="https://www.boe.es/buscar/pdf/2001/BOE-A-2001-12770-consolidado.pdf" TargetMode="External"/><Relationship Id="rId44" Type="http://schemas.openxmlformats.org/officeDocument/2006/relationships/hyperlink" Target="https://noticias.juridicas.com/base_datos/CCAA/pv-d38-2012.html" TargetMode="External"/><Relationship Id="rId4" Type="http://schemas.openxmlformats.org/officeDocument/2006/relationships/hyperlink" Target="https://www.boe.es/buscar/pdf/2002/BOE-A-2002-9667-consolidado.pdf" TargetMode="External"/><Relationship Id="rId9" Type="http://schemas.openxmlformats.org/officeDocument/2006/relationships/hyperlink" Target="https://www.boe.es/buscar/pdf/2011/BOE-A-2011-2108-consolidado.pdf" TargetMode="External"/><Relationship Id="rId14" Type="http://schemas.openxmlformats.org/officeDocument/2006/relationships/hyperlink" Target="https://www.boe.es/buscar/pdf/2003/BOE-A-2003-323-consolidado.pdf" TargetMode="External"/><Relationship Id="rId22" Type="http://schemas.openxmlformats.org/officeDocument/2006/relationships/hyperlink" Target="https://www.boe.es/boe/dias/2018/05/14/pdfs/BOE-A-2018-6402.pdf" TargetMode="External"/><Relationship Id="rId27" Type="http://schemas.openxmlformats.org/officeDocument/2006/relationships/hyperlink" Target="https://www.boe.es/buscar/pdf/2001/BOE-A-2001-14418-consolidado.pdf" TargetMode="External"/><Relationship Id="rId30" Type="http://schemas.openxmlformats.org/officeDocument/2006/relationships/hyperlink" Target="https://www.boe.es/buscar/pdf/2001/BOE-A-2001-12770-consolidado.pdf" TargetMode="External"/><Relationship Id="rId35" Type="http://schemas.openxmlformats.org/officeDocument/2006/relationships/hyperlink" Target="https://www.boe.es/boe/dias/2002/05/03/pdfs/A16210-16237.pdf" TargetMode="External"/><Relationship Id="rId43" Type="http://schemas.openxmlformats.org/officeDocument/2006/relationships/hyperlink" Target="https://www.boe.es/buscar/pdf/2012/BOE-A-2012-415-consolidado.pdf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ww.boe.es/buscar/pdf/2019/BOE-A-2019-7841-consolidado.pdf" TargetMode="External"/><Relationship Id="rId3" Type="http://schemas.openxmlformats.org/officeDocument/2006/relationships/hyperlink" Target="https://www.juntadeandalucia.es/boja/2009/152/18" TargetMode="External"/><Relationship Id="rId12" Type="http://schemas.openxmlformats.org/officeDocument/2006/relationships/hyperlink" Target="http://www.gobiernodecanarias.org/boc/2005/154/002.html" TargetMode="External"/><Relationship Id="rId17" Type="http://schemas.openxmlformats.org/officeDocument/2006/relationships/hyperlink" Target="https://www.boe.es/buscar/doc.php?id=BOE-A-2001-3896" TargetMode="External"/><Relationship Id="rId25" Type="http://schemas.openxmlformats.org/officeDocument/2006/relationships/hyperlink" Target="https://www.boe.es/buscar/pdf/2019/BOE-A-2019-281-consolidado.pdf" TargetMode="External"/><Relationship Id="rId33" Type="http://schemas.openxmlformats.org/officeDocument/2006/relationships/hyperlink" Target="https://www.boe.es/buscar/pdf/2008/BOE-A-2008-14134-consolidado.pdf" TargetMode="External"/><Relationship Id="rId38" Type="http://schemas.openxmlformats.org/officeDocument/2006/relationships/hyperlink" Target="https://www.boe.es/boe/dias/2016/06/25/pdfs/BOE-A-2016-6170.pdf" TargetMode="External"/><Relationship Id="rId46" Type="http://schemas.openxmlformats.org/officeDocument/2006/relationships/hyperlink" Target="https://www.boe.es/boe/dias/2001/02/02/pdfs/A04121-04125.pdf" TargetMode="External"/><Relationship Id="rId20" Type="http://schemas.openxmlformats.org/officeDocument/2006/relationships/hyperlink" Target="https://portaljuridic.gencat.cat/eli/es-ct/l/2009/10/22/18" TargetMode="External"/><Relationship Id="rId41" Type="http://schemas.openxmlformats.org/officeDocument/2006/relationships/hyperlink" Target="https://www.boe.es/buscar/pdf/2011/BOE-A-2011-7408-consolidad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e.es/diario_boe/txt.php?id=BOE-A-2015-2295" TargetMode="External"/><Relationship Id="rId18" Type="http://schemas.openxmlformats.org/officeDocument/2006/relationships/hyperlink" Target="https://www.boe.es/buscar/pdf/2010/BOE-A-2010-15622-consolidado.pdf" TargetMode="External"/><Relationship Id="rId26" Type="http://schemas.openxmlformats.org/officeDocument/2006/relationships/hyperlink" Target="https://www.boe.es/buscar/pdf/2019/BOE-A-2019-281-consolidado.pdf" TargetMode="External"/><Relationship Id="rId39" Type="http://schemas.openxmlformats.org/officeDocument/2006/relationships/hyperlink" Target="https://www.boe.es/boe/dias/2016/06/25/pdfs/BOE-A-2016-6170.pdf" TargetMode="External"/><Relationship Id="rId21" Type="http://schemas.openxmlformats.org/officeDocument/2006/relationships/hyperlink" Target="https://portaljuridic.gencat.cat/eli/es-ct/l/2009/10/22/18" TargetMode="External"/><Relationship Id="rId34" Type="http://schemas.openxmlformats.org/officeDocument/2006/relationships/hyperlink" Target="https://www.boe.es/buscar/pdf/2008/BOE-A-2008-14134-consolidado.pdf" TargetMode="External"/><Relationship Id="rId42" Type="http://schemas.openxmlformats.org/officeDocument/2006/relationships/hyperlink" Target="https://www.boe.es/buscar/pdf/2011/BOE-A-2011-7408-consolidado.pdf" TargetMode="External"/><Relationship Id="rId7" Type="http://schemas.openxmlformats.org/officeDocument/2006/relationships/hyperlink" Target="https://www.boe.es/diario_boe/txt.php?id=BOE-A-2018-10580" TargetMode="External"/><Relationship Id="rId2" Type="http://schemas.openxmlformats.org/officeDocument/2006/relationships/hyperlink" Target="https://www.juntadeandalucia.es/boja/1998/74/1" TargetMode="External"/><Relationship Id="rId16" Type="http://schemas.openxmlformats.org/officeDocument/2006/relationships/hyperlink" Target="https://www.boe.es/buscar/doc.php?id=BOE-A-2003-8796" TargetMode="External"/><Relationship Id="rId29" Type="http://schemas.openxmlformats.org/officeDocument/2006/relationships/hyperlink" Target="https://www.boe.es/buscar/pdf/2005/BOE-A-2005-13470-consolidado.pdf" TargetMode="External"/><Relationship Id="rId1" Type="http://schemas.openxmlformats.org/officeDocument/2006/relationships/hyperlink" Target="https://www.boe.es/buscar/pdf/2002/BOE-A-2002-22188-consolidado.pdf" TargetMode="External"/><Relationship Id="rId6" Type="http://schemas.openxmlformats.org/officeDocument/2006/relationships/hyperlink" Target="https://www.boe.es/buscar/pdf/2014/BOE-A-2014-8282-consolidado.pdf" TargetMode="External"/><Relationship Id="rId11" Type="http://schemas.openxmlformats.org/officeDocument/2006/relationships/hyperlink" Target="https://www.boe.es/buscar/pdf/1994/BOE-A-1994-19583-consolidado.pdf" TargetMode="External"/><Relationship Id="rId24" Type="http://schemas.openxmlformats.org/officeDocument/2006/relationships/hyperlink" Target="https://www.boe.es/buscar/pdf/2015/BOE-A-2015-1239-consolidado.pdf" TargetMode="External"/><Relationship Id="rId32" Type="http://schemas.openxmlformats.org/officeDocument/2006/relationships/hyperlink" Target="https://www.boe.es/buscar/pdf/2001/BOE-A-2001-12770-consolidado.pdf" TargetMode="External"/><Relationship Id="rId37" Type="http://schemas.openxmlformats.org/officeDocument/2006/relationships/hyperlink" Target="https://www.boe.es/buscar/pdf/2002/BOE-A-2002-4375-consolidado.pdf" TargetMode="External"/><Relationship Id="rId40" Type="http://schemas.openxmlformats.org/officeDocument/2006/relationships/hyperlink" Target="http://www.lexnavarra.navarra.es/detalle.asp?r=9302" TargetMode="External"/><Relationship Id="rId45" Type="http://schemas.openxmlformats.org/officeDocument/2006/relationships/hyperlink" Target="https://noticias.juridicas.com/base_datos/CCAA/pv-d38-2012.html" TargetMode="External"/><Relationship Id="rId5" Type="http://schemas.openxmlformats.org/officeDocument/2006/relationships/hyperlink" Target="https://www.boe.es/buscar/doc.php?id=BOE-A-2011-8403" TargetMode="External"/><Relationship Id="rId15" Type="http://schemas.openxmlformats.org/officeDocument/2006/relationships/hyperlink" Target="https://www.boe.es/buscar/doc.php?id=BOE-A-1993-13438" TargetMode="External"/><Relationship Id="rId23" Type="http://schemas.openxmlformats.org/officeDocument/2006/relationships/hyperlink" Target="https://www.boe.es/boe/dias/2018/05/14/pdfs/BOE-A-2018-6402.pdf" TargetMode="External"/><Relationship Id="rId28" Type="http://schemas.openxmlformats.org/officeDocument/2006/relationships/hyperlink" Target="https://www.boe.es/buscar/pdf/2001/BOE-A-2001-14418-consolidado.pdf" TargetMode="External"/><Relationship Id="rId36" Type="http://schemas.openxmlformats.org/officeDocument/2006/relationships/hyperlink" Target="https://www.boe.es/boe/dias/2002/05/03/pdfs/A16210-16237.pdf" TargetMode="External"/><Relationship Id="rId10" Type="http://schemas.openxmlformats.org/officeDocument/2006/relationships/hyperlink" Target="https://www.boe.es/buscar/pdf/2015/BOE-A-2015-4332-consolidado.pdf" TargetMode="External"/><Relationship Id="rId19" Type="http://schemas.openxmlformats.org/officeDocument/2006/relationships/hyperlink" Target="https://www.boe.es/boe/dias/2001/02/02/pdfs/A04121-04125.pdf" TargetMode="External"/><Relationship Id="rId31" Type="http://schemas.openxmlformats.org/officeDocument/2006/relationships/hyperlink" Target="https://www.boe.es/buscar/pdf/2001/BOE-A-2001-12770-consolidado.pdf" TargetMode="External"/><Relationship Id="rId44" Type="http://schemas.openxmlformats.org/officeDocument/2006/relationships/hyperlink" Target="https://www.boe.es/buscar/pdf/2012/BOE-A-2012-415-consolidado.pdf" TargetMode="External"/><Relationship Id="rId4" Type="http://schemas.openxmlformats.org/officeDocument/2006/relationships/hyperlink" Target="https://www.boe.es/buscar/pdf/2002/BOE-A-2002-9667-consolidado.pdf" TargetMode="External"/><Relationship Id="rId9" Type="http://schemas.openxmlformats.org/officeDocument/2006/relationships/hyperlink" Target="https://www.boe.es/buscar/pdf/2011/BOE-A-2011-2108-consolidado.pdf" TargetMode="External"/><Relationship Id="rId14" Type="http://schemas.openxmlformats.org/officeDocument/2006/relationships/hyperlink" Target="https://www.boe.es/buscar/pdf/2003/BOE-A-2003-323-consolidado.pdf" TargetMode="External"/><Relationship Id="rId22" Type="http://schemas.openxmlformats.org/officeDocument/2006/relationships/hyperlink" Target="https://www.boe.es/ccaa/dogc/2019/7931/f00001-00013.pdf" TargetMode="External"/><Relationship Id="rId27" Type="http://schemas.openxmlformats.org/officeDocument/2006/relationships/hyperlink" Target="http://www.dogv.gva.es/datos/2017/04/11/pdf/2017_3089.pdf" TargetMode="External"/><Relationship Id="rId30" Type="http://schemas.openxmlformats.org/officeDocument/2006/relationships/hyperlink" Target="https://www.iberley.es/legislacion/decreto-311-2007-15-oct-c-extremadura-regula-contenido-organizacion-funcionamiento-registro-expresion-anticipada-voluntades-comunidad-autonoma-extremadura-crea-fichero-automatizado-datos-caracter-personal-citado-registro-4938749" TargetMode="External"/><Relationship Id="rId35" Type="http://schemas.openxmlformats.org/officeDocument/2006/relationships/hyperlink" Target="https://www.boe.es/boe/dias/2015/09/23/pdfs/BOE-A-2015-10200.pdf" TargetMode="External"/><Relationship Id="rId43" Type="http://schemas.openxmlformats.org/officeDocument/2006/relationships/hyperlink" Target="https://www.boe.es/buscar/pdf/2017/BOE-A-2017-8527-consolidado.pdf" TargetMode="External"/><Relationship Id="rId8" Type="http://schemas.openxmlformats.org/officeDocument/2006/relationships/hyperlink" Target="https://www.boe.es/buscar/pdf/2019/BOE-A-2019-7841-consolidado.pdf" TargetMode="External"/><Relationship Id="rId3" Type="http://schemas.openxmlformats.org/officeDocument/2006/relationships/hyperlink" Target="https://www.juntadeandalucia.es/boja/2009/152/18" TargetMode="External"/><Relationship Id="rId12" Type="http://schemas.openxmlformats.org/officeDocument/2006/relationships/hyperlink" Target="http://www.gobiernodecanarias.org/boc/2005/154/002.html" TargetMode="External"/><Relationship Id="rId17" Type="http://schemas.openxmlformats.org/officeDocument/2006/relationships/hyperlink" Target="https://www.boe.es/buscar/doc.php?id=BOE-A-2001-3896" TargetMode="External"/><Relationship Id="rId25" Type="http://schemas.openxmlformats.org/officeDocument/2006/relationships/hyperlink" Target="https://www.boe.es/buscar/pdf/2018/BOE-A-2018-10760-consolidado.pdf" TargetMode="External"/><Relationship Id="rId33" Type="http://schemas.openxmlformats.org/officeDocument/2006/relationships/hyperlink" Target="https://www.boe.es/boe/dias/2018/04/20/pdfs/BOE-A-2018-5392.pdf" TargetMode="External"/><Relationship Id="rId38" Type="http://schemas.openxmlformats.org/officeDocument/2006/relationships/hyperlink" Target="https://www.boe.es/buscar/pdf/2011/BOE-A-2011-2493-consolidado.pdf" TargetMode="External"/><Relationship Id="rId46" Type="http://schemas.openxmlformats.org/officeDocument/2006/relationships/hyperlink" Target="https://www.boe.es/boe/dias/2016/07/21/pdfs/BOE-A-2016-6997.pdf" TargetMode="External"/><Relationship Id="rId20" Type="http://schemas.openxmlformats.org/officeDocument/2006/relationships/hyperlink" Target="https://www.boe.es/boe/dias/2010/06/28/pdfs/BOE-A-2010-10215.pdf" TargetMode="External"/><Relationship Id="rId41" Type="http://schemas.openxmlformats.org/officeDocument/2006/relationships/hyperlink" Target="http://www.lexnavarra.navarra.es/detalle.asp?r=3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4626-3BCA-40DE-A601-FD30F53B7553}">
  <sheetPr>
    <outlinePr summaryBelow="0" summaryRight="0"/>
  </sheetPr>
  <dimension ref="B1:F49"/>
  <sheetViews>
    <sheetView tabSelected="1" workbookViewId="0">
      <selection activeCell="E4" sqref="E4"/>
    </sheetView>
  </sheetViews>
  <sheetFormatPr baseColWidth="10" defaultColWidth="14.42578125" defaultRowHeight="24" customHeight="1" x14ac:dyDescent="0.35"/>
  <cols>
    <col min="1" max="1" width="12.28515625" customWidth="1"/>
    <col min="2" max="2" width="24.5703125" style="45" bestFit="1" customWidth="1"/>
    <col min="3" max="3" width="25.42578125" style="45" bestFit="1" customWidth="1"/>
    <col min="4" max="4" width="10.28515625" style="31" customWidth="1"/>
    <col min="5" max="5" width="42.85546875" style="67" customWidth="1"/>
  </cols>
  <sheetData>
    <row r="1" spans="2:6" ht="24" customHeight="1" x14ac:dyDescent="0.35">
      <c r="E1" s="66"/>
    </row>
    <row r="2" spans="2:6" ht="24" customHeight="1" x14ac:dyDescent="0.35">
      <c r="B2" s="46"/>
      <c r="C2" s="46"/>
      <c r="D2" s="32"/>
      <c r="E2" s="66"/>
    </row>
    <row r="3" spans="2:6" ht="24" customHeight="1" x14ac:dyDescent="0.35">
      <c r="B3" s="62" t="s">
        <v>0</v>
      </c>
      <c r="C3" s="63" t="s">
        <v>1</v>
      </c>
      <c r="D3" s="64" t="s">
        <v>2</v>
      </c>
      <c r="E3" s="65" t="s">
        <v>72</v>
      </c>
      <c r="F3" s="65" t="s">
        <v>77</v>
      </c>
    </row>
    <row r="4" spans="2:6" ht="24" customHeight="1" x14ac:dyDescent="0.35">
      <c r="B4" s="55" t="s">
        <v>3</v>
      </c>
      <c r="C4" s="47" t="s">
        <v>4</v>
      </c>
      <c r="D4" s="33">
        <v>2002</v>
      </c>
      <c r="E4" s="34" t="s">
        <v>5</v>
      </c>
      <c r="F4" s="68" t="s">
        <v>78</v>
      </c>
    </row>
    <row r="5" spans="2:6" ht="24" customHeight="1" x14ac:dyDescent="0.35">
      <c r="B5" s="56" t="s">
        <v>6</v>
      </c>
      <c r="C5" s="49" t="s">
        <v>7</v>
      </c>
      <c r="D5" s="35">
        <v>1998</v>
      </c>
      <c r="E5" s="36" t="s">
        <v>8</v>
      </c>
      <c r="F5" s="69" t="s">
        <v>78</v>
      </c>
    </row>
    <row r="6" spans="2:6" ht="24" customHeight="1" x14ac:dyDescent="0.35">
      <c r="B6" s="56" t="s">
        <v>6</v>
      </c>
      <c r="C6" s="49" t="s">
        <v>4</v>
      </c>
      <c r="D6" s="35">
        <v>2009</v>
      </c>
      <c r="E6" s="36" t="s">
        <v>9</v>
      </c>
      <c r="F6" s="69" t="s">
        <v>78</v>
      </c>
    </row>
    <row r="7" spans="2:6" ht="24" customHeight="1" x14ac:dyDescent="0.35">
      <c r="B7" s="57" t="s">
        <v>10</v>
      </c>
      <c r="C7" s="47" t="s">
        <v>7</v>
      </c>
      <c r="D7" s="33">
        <v>2002</v>
      </c>
      <c r="E7" s="34" t="s">
        <v>11</v>
      </c>
      <c r="F7" s="69" t="s">
        <v>78</v>
      </c>
    </row>
    <row r="8" spans="2:6" ht="24" customHeight="1" x14ac:dyDescent="0.35">
      <c r="B8" s="57" t="s">
        <v>10</v>
      </c>
      <c r="C8" s="47" t="s">
        <v>12</v>
      </c>
      <c r="D8" s="33">
        <v>2011</v>
      </c>
      <c r="E8" s="34" t="s">
        <v>13</v>
      </c>
      <c r="F8" s="69" t="s">
        <v>78</v>
      </c>
    </row>
    <row r="9" spans="2:6" ht="24" customHeight="1" x14ac:dyDescent="0.35">
      <c r="B9" s="57" t="s">
        <v>10</v>
      </c>
      <c r="C9" s="51" t="s">
        <v>7</v>
      </c>
      <c r="D9" s="37">
        <v>2014</v>
      </c>
      <c r="E9" s="34" t="s">
        <v>14</v>
      </c>
      <c r="F9" s="69" t="s">
        <v>78</v>
      </c>
    </row>
    <row r="10" spans="2:6" ht="24" customHeight="1" x14ac:dyDescent="0.35">
      <c r="B10" s="56" t="s">
        <v>15</v>
      </c>
      <c r="C10" s="49" t="s">
        <v>12</v>
      </c>
      <c r="D10" s="35">
        <v>2018</v>
      </c>
      <c r="E10" s="36" t="s">
        <v>16</v>
      </c>
      <c r="F10" s="69" t="s">
        <v>78</v>
      </c>
    </row>
    <row r="11" spans="2:6" ht="24" customHeight="1" x14ac:dyDescent="0.35">
      <c r="B11" s="56" t="s">
        <v>15</v>
      </c>
      <c r="C11" s="49" t="s">
        <v>7</v>
      </c>
      <c r="D11" s="35">
        <v>2019</v>
      </c>
      <c r="E11" s="36" t="s">
        <v>17</v>
      </c>
      <c r="F11" s="69" t="s">
        <v>78</v>
      </c>
    </row>
    <row r="12" spans="2:6" ht="24" customHeight="1" x14ac:dyDescent="0.35">
      <c r="B12" s="57" t="s">
        <v>18</v>
      </c>
      <c r="C12" s="47" t="s">
        <v>7</v>
      </c>
      <c r="D12" s="33">
        <v>2010</v>
      </c>
      <c r="E12" s="38" t="s">
        <v>19</v>
      </c>
      <c r="F12" s="69" t="s">
        <v>78</v>
      </c>
    </row>
    <row r="13" spans="2:6" ht="24" customHeight="1" x14ac:dyDescent="0.35">
      <c r="B13" s="57" t="s">
        <v>18</v>
      </c>
      <c r="C13" s="51" t="s">
        <v>12</v>
      </c>
      <c r="D13" s="37">
        <v>2015</v>
      </c>
      <c r="E13" s="38" t="s">
        <v>20</v>
      </c>
      <c r="F13" s="69" t="s">
        <v>78</v>
      </c>
    </row>
    <row r="14" spans="2:6" ht="24" customHeight="1" x14ac:dyDescent="0.35">
      <c r="B14" s="56" t="s">
        <v>21</v>
      </c>
      <c r="C14" s="49" t="s">
        <v>7</v>
      </c>
      <c r="D14" s="35">
        <v>1994</v>
      </c>
      <c r="E14" s="39" t="s">
        <v>22</v>
      </c>
      <c r="F14" s="69" t="s">
        <v>78</v>
      </c>
    </row>
    <row r="15" spans="2:6" ht="24" customHeight="1" x14ac:dyDescent="0.35">
      <c r="B15" s="56" t="s">
        <v>21</v>
      </c>
      <c r="C15" s="49" t="s">
        <v>23</v>
      </c>
      <c r="D15" s="35">
        <v>2005</v>
      </c>
      <c r="E15" s="39" t="s">
        <v>24</v>
      </c>
      <c r="F15" s="69" t="s">
        <v>78</v>
      </c>
    </row>
    <row r="16" spans="2:6" ht="24" customHeight="1" x14ac:dyDescent="0.35">
      <c r="B16" s="56" t="s">
        <v>21</v>
      </c>
      <c r="C16" s="49" t="s">
        <v>12</v>
      </c>
      <c r="D16" s="35">
        <v>2015</v>
      </c>
      <c r="E16" s="39" t="s">
        <v>25</v>
      </c>
      <c r="F16" s="69" t="s">
        <v>78</v>
      </c>
    </row>
    <row r="17" spans="2:6" ht="24" customHeight="1" x14ac:dyDescent="0.35">
      <c r="B17" s="58" t="s">
        <v>26</v>
      </c>
      <c r="C17" s="47" t="s">
        <v>7</v>
      </c>
      <c r="D17" s="33">
        <v>2002</v>
      </c>
      <c r="E17" s="38" t="s">
        <v>27</v>
      </c>
      <c r="F17" s="69" t="s">
        <v>78</v>
      </c>
    </row>
    <row r="18" spans="2:6" ht="24" customHeight="1" x14ac:dyDescent="0.35">
      <c r="B18" s="56" t="s">
        <v>28</v>
      </c>
      <c r="C18" s="48" t="s">
        <v>7</v>
      </c>
      <c r="D18" s="35">
        <v>1993</v>
      </c>
      <c r="E18" s="36" t="s">
        <v>29</v>
      </c>
      <c r="F18" s="69" t="s">
        <v>78</v>
      </c>
    </row>
    <row r="19" spans="2:6" ht="24" customHeight="1" x14ac:dyDescent="0.35">
      <c r="B19" s="56" t="s">
        <v>28</v>
      </c>
      <c r="C19" s="48" t="s">
        <v>7</v>
      </c>
      <c r="D19" s="35">
        <v>2003</v>
      </c>
      <c r="E19" s="36" t="s">
        <v>30</v>
      </c>
      <c r="F19" s="69" t="s">
        <v>78</v>
      </c>
    </row>
    <row r="20" spans="2:6" ht="24" customHeight="1" x14ac:dyDescent="0.35">
      <c r="B20" s="56" t="s">
        <v>28</v>
      </c>
      <c r="C20" s="48" t="s">
        <v>7</v>
      </c>
      <c r="D20" s="35">
        <v>2000</v>
      </c>
      <c r="E20" s="36" t="s">
        <v>31</v>
      </c>
      <c r="F20" s="69" t="s">
        <v>78</v>
      </c>
    </row>
    <row r="21" spans="2:6" ht="24" customHeight="1" x14ac:dyDescent="0.35">
      <c r="B21" s="58" t="s">
        <v>32</v>
      </c>
      <c r="C21" s="47" t="s">
        <v>7</v>
      </c>
      <c r="D21" s="33">
        <v>2010</v>
      </c>
      <c r="E21" s="34" t="s">
        <v>33</v>
      </c>
      <c r="F21" s="69" t="s">
        <v>78</v>
      </c>
    </row>
    <row r="22" spans="2:6" ht="24" customHeight="1" x14ac:dyDescent="0.35">
      <c r="B22" s="59" t="s">
        <v>34</v>
      </c>
      <c r="C22" s="40" t="s">
        <v>23</v>
      </c>
      <c r="D22" s="41">
        <v>2000</v>
      </c>
      <c r="E22" s="36" t="s">
        <v>35</v>
      </c>
      <c r="F22" s="69" t="s">
        <v>78</v>
      </c>
    </row>
    <row r="23" spans="2:6" ht="24" customHeight="1" x14ac:dyDescent="0.35">
      <c r="B23" s="59" t="s">
        <v>34</v>
      </c>
      <c r="C23" s="40" t="s">
        <v>23</v>
      </c>
      <c r="D23" s="41">
        <v>2010</v>
      </c>
      <c r="E23" s="36" t="s">
        <v>36</v>
      </c>
      <c r="F23" s="69" t="s">
        <v>78</v>
      </c>
    </row>
    <row r="24" spans="2:6" ht="24" customHeight="1" x14ac:dyDescent="0.35">
      <c r="B24" s="59" t="s">
        <v>34</v>
      </c>
      <c r="C24" s="48" t="s">
        <v>7</v>
      </c>
      <c r="D24" s="41">
        <v>2009</v>
      </c>
      <c r="E24" s="36" t="s">
        <v>37</v>
      </c>
      <c r="F24" s="69" t="s">
        <v>78</v>
      </c>
    </row>
    <row r="25" spans="2:6" ht="24" customHeight="1" x14ac:dyDescent="0.35">
      <c r="B25" s="59" t="s">
        <v>34</v>
      </c>
      <c r="C25" s="48" t="s">
        <v>7</v>
      </c>
      <c r="D25" s="41">
        <v>2019</v>
      </c>
      <c r="E25" s="36" t="s">
        <v>38</v>
      </c>
      <c r="F25" s="69" t="s">
        <v>78</v>
      </c>
    </row>
    <row r="26" spans="2:6" ht="24" customHeight="1" x14ac:dyDescent="0.35">
      <c r="B26" s="57" t="s">
        <v>39</v>
      </c>
      <c r="C26" s="50" t="s">
        <v>7</v>
      </c>
      <c r="D26" s="42">
        <v>2018</v>
      </c>
      <c r="E26" s="34" t="s">
        <v>40</v>
      </c>
      <c r="F26" s="69" t="s">
        <v>78</v>
      </c>
    </row>
    <row r="27" spans="2:6" ht="24" customHeight="1" x14ac:dyDescent="0.35">
      <c r="B27" s="57" t="s">
        <v>39</v>
      </c>
      <c r="C27" s="50" t="s">
        <v>7</v>
      </c>
      <c r="D27" s="42">
        <v>2014</v>
      </c>
      <c r="E27" s="34" t="s">
        <v>41</v>
      </c>
      <c r="F27" s="69" t="s">
        <v>78</v>
      </c>
    </row>
    <row r="28" spans="2:6" ht="24" customHeight="1" x14ac:dyDescent="0.35">
      <c r="B28" s="57" t="s">
        <v>39</v>
      </c>
      <c r="C28" s="47" t="s">
        <v>12</v>
      </c>
      <c r="D28" s="42">
        <v>2018</v>
      </c>
      <c r="E28" s="34" t="s">
        <v>42</v>
      </c>
      <c r="F28" s="69" t="s">
        <v>78</v>
      </c>
    </row>
    <row r="29" spans="2:6" ht="24" customHeight="1" x14ac:dyDescent="0.35">
      <c r="B29" s="57" t="s">
        <v>39</v>
      </c>
      <c r="C29" s="50" t="s">
        <v>43</v>
      </c>
      <c r="D29" s="42">
        <v>2018</v>
      </c>
      <c r="E29" s="34" t="s">
        <v>44</v>
      </c>
      <c r="F29" s="69" t="s">
        <v>78</v>
      </c>
    </row>
    <row r="30" spans="2:6" ht="24" customHeight="1" x14ac:dyDescent="0.35">
      <c r="B30" s="57" t="s">
        <v>39</v>
      </c>
      <c r="C30" s="50" t="s">
        <v>43</v>
      </c>
      <c r="D30" s="42">
        <v>2017</v>
      </c>
      <c r="E30" s="34" t="s">
        <v>45</v>
      </c>
      <c r="F30" s="69" t="s">
        <v>78</v>
      </c>
    </row>
    <row r="31" spans="2:6" ht="24" customHeight="1" x14ac:dyDescent="0.35">
      <c r="B31" s="56" t="s">
        <v>46</v>
      </c>
      <c r="C31" s="49" t="s">
        <v>7</v>
      </c>
      <c r="D31" s="41">
        <v>2001</v>
      </c>
      <c r="E31" s="36" t="s">
        <v>47</v>
      </c>
      <c r="F31" t="s">
        <v>78</v>
      </c>
    </row>
    <row r="32" spans="2:6" ht="24" customHeight="1" x14ac:dyDescent="0.35">
      <c r="B32" s="56" t="s">
        <v>46</v>
      </c>
      <c r="C32" s="49" t="s">
        <v>23</v>
      </c>
      <c r="D32" s="41">
        <v>2005</v>
      </c>
      <c r="E32" s="36" t="s">
        <v>48</v>
      </c>
      <c r="F32" t="s">
        <v>78</v>
      </c>
    </row>
    <row r="33" spans="2:6" ht="24" customHeight="1" x14ac:dyDescent="0.35">
      <c r="B33" s="56" t="s">
        <v>46</v>
      </c>
      <c r="C33" s="49" t="s">
        <v>12</v>
      </c>
      <c r="D33" s="41">
        <v>2007</v>
      </c>
      <c r="E33" s="36" t="s">
        <v>49</v>
      </c>
      <c r="F33" t="s">
        <v>78</v>
      </c>
    </row>
    <row r="34" spans="2:6" ht="24" customHeight="1" x14ac:dyDescent="0.35">
      <c r="B34" s="57" t="s">
        <v>50</v>
      </c>
      <c r="C34" s="43" t="s">
        <v>4</v>
      </c>
      <c r="D34" s="42">
        <v>2005</v>
      </c>
      <c r="E34" s="34" t="s">
        <v>51</v>
      </c>
      <c r="F34" t="s">
        <v>78</v>
      </c>
    </row>
    <row r="35" spans="2:6" ht="24" customHeight="1" x14ac:dyDescent="0.35">
      <c r="B35" s="57" t="s">
        <v>50</v>
      </c>
      <c r="C35" s="43" t="s">
        <v>4</v>
      </c>
      <c r="D35" s="42">
        <v>2001</v>
      </c>
      <c r="E35" s="34" t="s">
        <v>52</v>
      </c>
      <c r="F35" t="s">
        <v>78</v>
      </c>
    </row>
    <row r="36" spans="2:6" ht="24" customHeight="1" x14ac:dyDescent="0.35">
      <c r="B36" s="57" t="s">
        <v>50</v>
      </c>
      <c r="C36" s="50" t="s">
        <v>7</v>
      </c>
      <c r="D36" s="42">
        <v>2018</v>
      </c>
      <c r="E36" s="34" t="s">
        <v>53</v>
      </c>
      <c r="F36" t="s">
        <v>78</v>
      </c>
    </row>
    <row r="37" spans="2:6" ht="24" customHeight="1" x14ac:dyDescent="0.35">
      <c r="B37" s="57" t="s">
        <v>50</v>
      </c>
      <c r="C37" s="50" t="s">
        <v>7</v>
      </c>
      <c r="D37" s="42">
        <v>2008</v>
      </c>
      <c r="E37" s="34" t="s">
        <v>54</v>
      </c>
      <c r="F37" t="s">
        <v>78</v>
      </c>
    </row>
    <row r="38" spans="2:6" ht="24" customHeight="1" x14ac:dyDescent="0.35">
      <c r="B38" s="57" t="s">
        <v>50</v>
      </c>
      <c r="C38" s="47" t="s">
        <v>12</v>
      </c>
      <c r="D38" s="42">
        <v>2015</v>
      </c>
      <c r="E38" s="34" t="s">
        <v>55</v>
      </c>
      <c r="F38" t="s">
        <v>78</v>
      </c>
    </row>
    <row r="39" spans="2:6" ht="24" customHeight="1" x14ac:dyDescent="0.35">
      <c r="B39" s="60" t="s">
        <v>56</v>
      </c>
      <c r="C39" s="49" t="s">
        <v>7</v>
      </c>
      <c r="D39" s="41">
        <v>2002</v>
      </c>
      <c r="E39" s="36" t="s">
        <v>57</v>
      </c>
      <c r="F39" t="s">
        <v>78</v>
      </c>
    </row>
    <row r="40" spans="2:6" ht="24" customHeight="1" x14ac:dyDescent="0.35">
      <c r="B40" s="58" t="s">
        <v>58</v>
      </c>
      <c r="C40" s="47" t="s">
        <v>7</v>
      </c>
      <c r="D40" s="33">
        <v>2001</v>
      </c>
      <c r="E40" s="34" t="s">
        <v>59</v>
      </c>
      <c r="F40" t="s">
        <v>78</v>
      </c>
    </row>
    <row r="41" spans="2:6" ht="24" customHeight="1" x14ac:dyDescent="0.35">
      <c r="B41" s="56" t="s">
        <v>60</v>
      </c>
      <c r="C41" s="49" t="s">
        <v>7</v>
      </c>
      <c r="D41" s="41">
        <v>2009</v>
      </c>
      <c r="E41" s="36" t="s">
        <v>61</v>
      </c>
      <c r="F41" t="s">
        <v>78</v>
      </c>
    </row>
    <row r="42" spans="2:6" ht="24" customHeight="1" x14ac:dyDescent="0.35">
      <c r="B42" s="56" t="s">
        <v>60</v>
      </c>
      <c r="C42" s="49" t="s">
        <v>43</v>
      </c>
      <c r="D42" s="41">
        <v>2016</v>
      </c>
      <c r="E42" s="36" t="s">
        <v>62</v>
      </c>
      <c r="F42" t="s">
        <v>78</v>
      </c>
    </row>
    <row r="43" spans="2:6" ht="24" customHeight="1" x14ac:dyDescent="0.35">
      <c r="B43" s="61" t="s">
        <v>63</v>
      </c>
      <c r="C43" s="44" t="s">
        <v>7</v>
      </c>
      <c r="D43" s="42">
        <v>2010</v>
      </c>
      <c r="E43" s="34" t="s">
        <v>64</v>
      </c>
      <c r="F43" t="s">
        <v>78</v>
      </c>
    </row>
    <row r="44" spans="2:6" ht="24" customHeight="1" x14ac:dyDescent="0.35">
      <c r="B44" s="61" t="s">
        <v>63</v>
      </c>
      <c r="C44" s="47" t="s">
        <v>23</v>
      </c>
      <c r="D44" s="42">
        <v>2002</v>
      </c>
      <c r="E44" s="34" t="s">
        <v>65</v>
      </c>
      <c r="F44" t="s">
        <v>78</v>
      </c>
    </row>
    <row r="45" spans="2:6" ht="24" customHeight="1" x14ac:dyDescent="0.35">
      <c r="B45" s="61" t="s">
        <v>63</v>
      </c>
      <c r="C45" s="47" t="s">
        <v>12</v>
      </c>
      <c r="D45" s="42">
        <v>2011</v>
      </c>
      <c r="E45" s="34" t="s">
        <v>66</v>
      </c>
      <c r="F45" t="s">
        <v>78</v>
      </c>
    </row>
    <row r="46" spans="2:6" ht="24" customHeight="1" x14ac:dyDescent="0.35">
      <c r="B46" s="61" t="s">
        <v>63</v>
      </c>
      <c r="C46" s="44" t="s">
        <v>43</v>
      </c>
      <c r="D46" s="42">
        <v>2017</v>
      </c>
      <c r="E46" s="34" t="s">
        <v>67</v>
      </c>
      <c r="F46" t="s">
        <v>78</v>
      </c>
    </row>
    <row r="47" spans="2:6" ht="24" customHeight="1" x14ac:dyDescent="0.35">
      <c r="B47" s="56" t="s">
        <v>68</v>
      </c>
      <c r="C47" s="49" t="s">
        <v>7</v>
      </c>
      <c r="D47" s="41">
        <v>1997</v>
      </c>
      <c r="E47" s="36" t="s">
        <v>69</v>
      </c>
      <c r="F47" t="s">
        <v>78</v>
      </c>
    </row>
    <row r="48" spans="2:6" ht="24" customHeight="1" x14ac:dyDescent="0.35">
      <c r="B48" s="56" t="s">
        <v>68</v>
      </c>
      <c r="C48" s="49" t="s">
        <v>23</v>
      </c>
      <c r="D48" s="41">
        <v>2012</v>
      </c>
      <c r="E48" s="36" t="s">
        <v>70</v>
      </c>
      <c r="F48" t="s">
        <v>78</v>
      </c>
    </row>
    <row r="49" spans="2:6" ht="24" customHeight="1" x14ac:dyDescent="0.35">
      <c r="B49" s="56" t="s">
        <v>68</v>
      </c>
      <c r="C49" s="49" t="s">
        <v>12</v>
      </c>
      <c r="D49" s="41">
        <v>2016</v>
      </c>
      <c r="E49" s="36" t="s">
        <v>71</v>
      </c>
      <c r="F49" t="s">
        <v>78</v>
      </c>
    </row>
  </sheetData>
  <hyperlinks>
    <hyperlink ref="E4" r:id="rId1" xr:uid="{F3CC5C9A-B18F-4B0E-A11B-E3B875BC1581}"/>
    <hyperlink ref="E5" r:id="rId2" xr:uid="{DC8B7E03-FA51-4076-B960-F2F7D04D3466}"/>
    <hyperlink ref="E6" r:id="rId3" xr:uid="{E6BCF8AC-A53F-48AC-B245-B5F28FF60D31}"/>
    <hyperlink ref="E7" r:id="rId4" xr:uid="{0D3F799E-00F3-4146-BF60-56E0863E3AA5}"/>
    <hyperlink ref="E8" r:id="rId5" xr:uid="{6F6AC8D2-60AF-4BA1-AE43-AEBA841299EB}"/>
    <hyperlink ref="E9" r:id="rId6" xr:uid="{96F1F4A3-21D5-4D1C-9B22-392206DCD23D}"/>
    <hyperlink ref="E10" r:id="rId7" xr:uid="{9DF2A28C-FFA3-4F03-B845-2C546D5785C2}"/>
    <hyperlink ref="E11" r:id="rId8" xr:uid="{2A30D1B2-5FEC-499F-A004-B7CD60F4E22F}"/>
    <hyperlink ref="E12" r:id="rId9" xr:uid="{48274733-D686-4302-A4D2-CCAD5912D20C}"/>
    <hyperlink ref="E13" r:id="rId10" xr:uid="{7DAA8955-2CE8-4711-8ED2-D0E06BC1B7D5}"/>
    <hyperlink ref="E14" r:id="rId11" xr:uid="{A3D3C5BB-0ED0-47E4-978C-CCEC4544244A}"/>
    <hyperlink ref="E15" r:id="rId12" xr:uid="{0CDFF390-0529-473B-9DC0-FD3F252705E5}"/>
    <hyperlink ref="E16" r:id="rId13" xr:uid="{6A129B4A-7492-4971-9EF8-8F3033E88E84}"/>
    <hyperlink ref="E17" r:id="rId14" xr:uid="{9B6E7B95-42B1-48E2-BCF0-4DDFC409BAF8}"/>
    <hyperlink ref="E18" r:id="rId15" xr:uid="{A54EC7A5-8FDC-41B3-A7A0-851FC4E87F1A}"/>
    <hyperlink ref="E19" r:id="rId16" xr:uid="{B14363A0-651D-4522-B126-5D7335BC9A3A}"/>
    <hyperlink ref="E20" r:id="rId17" xr:uid="{E894A261-24E3-4E77-B836-B2D69D864C1F}"/>
    <hyperlink ref="E21" r:id="rId18" xr:uid="{876C4AA8-6DBA-4083-8A98-8BE692EA80BA}"/>
    <hyperlink ref="E23" r:id="rId19" xr:uid="{88E3EAC7-9A56-4B6E-9CDD-80E24CDE5822}"/>
    <hyperlink ref="E24" r:id="rId20" xr:uid="{C2626880-EEE8-42AB-A6F2-CA61A9AEDEFB}"/>
    <hyperlink ref="E25" r:id="rId21" xr:uid="{84223DFA-6C2D-4038-B33F-D8312299CAAE}"/>
    <hyperlink ref="E26" r:id="rId22" xr:uid="{51920839-8B90-4BA0-B759-9BC5EF2A67FF}"/>
    <hyperlink ref="E27" r:id="rId23" xr:uid="{DA690CFD-7712-461B-87CF-3CBB30453ED3}"/>
    <hyperlink ref="E28" r:id="rId24" xr:uid="{491E6188-F1CE-4ACA-820B-4FC47B92AF75}"/>
    <hyperlink ref="E29" r:id="rId25" xr:uid="{D2C00F5B-5086-4AC4-94E6-02F70D5C4D2C}"/>
    <hyperlink ref="E30" r:id="rId26" xr:uid="{F91F1597-4DFA-48D3-93E6-267B74B59093}"/>
    <hyperlink ref="E31" r:id="rId27" xr:uid="{6A60DDE7-FEE1-412D-9738-17E22E5C5055}"/>
    <hyperlink ref="E32" r:id="rId28" xr:uid="{CC3F3389-E903-483A-B205-0374F2764A10}"/>
    <hyperlink ref="E33" r:id="rId29" xr:uid="{6892AA07-D535-4940-B471-6464C2DF34AB}"/>
    <hyperlink ref="E34" r:id="rId30" xr:uid="{401F1969-B90E-40EA-B370-2239FA3AA8B0}"/>
    <hyperlink ref="E35" r:id="rId31" xr:uid="{17241F51-796E-46DE-8FD7-CFBA75CB9E50}"/>
    <hyperlink ref="E36" r:id="rId32" xr:uid="{2A185C60-614C-43C1-BADE-AE296C5E41CA}"/>
    <hyperlink ref="E37" r:id="rId33" xr:uid="{B2E79009-1B80-4447-97D8-8E774735A513}"/>
    <hyperlink ref="E38" r:id="rId34" xr:uid="{A68A6427-660D-4F71-A7D6-89356E01A300}"/>
    <hyperlink ref="E39" r:id="rId35" xr:uid="{83BFDED6-7A28-45C5-815D-0DE67A1CC768}"/>
    <hyperlink ref="E40" r:id="rId36" xr:uid="{EAA336E8-8291-440E-AAC6-B0CF97890A5D}"/>
    <hyperlink ref="E41" r:id="rId37" xr:uid="{BBECED74-3234-4394-B8CC-0102D61C6F4D}"/>
    <hyperlink ref="E42" r:id="rId38" xr:uid="{EE35FA9A-7B0B-4D3A-9A12-41FD386747D8}"/>
    <hyperlink ref="E43" r:id="rId39" xr:uid="{AAF95A1C-9D86-4D9E-90E8-8DDEF082DF5F}"/>
    <hyperlink ref="E44" r:id="rId40" xr:uid="{97FE0F67-91CF-4CC7-9D72-DD89D26333FE}"/>
    <hyperlink ref="E45" r:id="rId41" xr:uid="{903587F9-9222-43FB-981A-A1CFFC18108A}"/>
    <hyperlink ref="E46" r:id="rId42" xr:uid="{84BF1A37-4C2A-4079-A7E2-6BC4F7C93320}"/>
    <hyperlink ref="E47" r:id="rId43" xr:uid="{52736D80-6EA7-4D56-B268-107EC1DD549F}"/>
    <hyperlink ref="E48" r:id="rId44" xr:uid="{03233147-B6C6-4E4F-BC26-D84938371EFE}"/>
    <hyperlink ref="E49" r:id="rId45" xr:uid="{B7C807BA-31CC-431E-9AD7-97B94F577C06}"/>
    <hyperlink ref="E22" r:id="rId46" xr:uid="{82BDA903-7C2D-42AE-8DB7-9ED0BE6D3DEE}"/>
  </hyperlinks>
  <pageMargins left="0.7" right="0.7" top="0.75" bottom="0.75" header="0.3" footer="0.3"/>
  <pageSetup paperSize="9" orientation="portrait" r:id="rId47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F61E-9ACD-473F-8120-EF3953E0AED7}">
  <dimension ref="A1:D39"/>
  <sheetViews>
    <sheetView workbookViewId="0">
      <selection activeCell="B14" sqref="B14"/>
    </sheetView>
  </sheetViews>
  <sheetFormatPr baseColWidth="10" defaultRowHeight="12.75" x14ac:dyDescent="0.2"/>
  <cols>
    <col min="1" max="1" width="62.28515625" bestFit="1" customWidth="1"/>
    <col min="2" max="2" width="30" customWidth="1"/>
  </cols>
  <sheetData>
    <row r="1" spans="1:4" ht="16.5" x14ac:dyDescent="0.25">
      <c r="A1" s="70" t="s">
        <v>79</v>
      </c>
      <c r="B1" s="71" t="str">
        <f>MID(A1,1,FIND(",",A1)-1)</f>
        <v>42.959282453323965</v>
      </c>
      <c r="C1" s="70" t="str">
        <f>"coordinates: [" &amp; B2 &amp; "," &amp;B1&amp;"],"</f>
        <v>coordinates: [ -2.5127133668189456,42.959282453323965],</v>
      </c>
      <c r="D1" s="71"/>
    </row>
    <row r="2" spans="1:4" ht="15.75" x14ac:dyDescent="0.25">
      <c r="A2" s="71"/>
      <c r="B2" s="71" t="str">
        <f>MID(A1,FIND(",",A1)+1,100)</f>
        <v xml:space="preserve"> -2.5127133668189456</v>
      </c>
      <c r="C2" s="71"/>
      <c r="D2" s="71"/>
    </row>
    <row r="3" spans="1:4" ht="15.75" x14ac:dyDescent="0.25">
      <c r="A3" s="71"/>
      <c r="B3" s="71"/>
      <c r="C3" s="71"/>
      <c r="D3" s="71"/>
    </row>
    <row r="4" spans="1:4" ht="15.75" x14ac:dyDescent="0.25">
      <c r="A4" s="71"/>
      <c r="B4" s="71"/>
      <c r="C4" s="71"/>
      <c r="D4" s="71"/>
    </row>
    <row r="5" spans="1:4" ht="15.75" x14ac:dyDescent="0.25">
      <c r="A5" s="71"/>
      <c r="B5" s="71"/>
      <c r="C5" s="71"/>
      <c r="D5" s="71"/>
    </row>
    <row r="6" spans="1:4" ht="15.75" x14ac:dyDescent="0.25">
      <c r="A6" s="71"/>
      <c r="B6" s="71"/>
      <c r="C6" s="71"/>
      <c r="D6" s="71"/>
    </row>
    <row r="7" spans="1:4" ht="15.75" x14ac:dyDescent="0.25">
      <c r="A7" s="71"/>
      <c r="B7" s="71"/>
      <c r="C7" s="71"/>
      <c r="D7" s="71"/>
    </row>
    <row r="8" spans="1:4" ht="15.75" x14ac:dyDescent="0.25">
      <c r="A8" s="71"/>
      <c r="B8" s="71"/>
      <c r="C8" s="71"/>
      <c r="D8" s="71"/>
    </row>
    <row r="9" spans="1:4" ht="15.75" x14ac:dyDescent="0.25">
      <c r="A9" s="71"/>
      <c r="B9" s="71"/>
      <c r="C9" s="71"/>
      <c r="D9" s="71"/>
    </row>
    <row r="10" spans="1:4" ht="15.75" x14ac:dyDescent="0.25">
      <c r="A10" s="71"/>
      <c r="B10" s="71"/>
      <c r="C10" s="71"/>
      <c r="D10" s="71"/>
    </row>
    <row r="11" spans="1:4" ht="15.75" x14ac:dyDescent="0.25">
      <c r="A11" s="71"/>
      <c r="B11" s="71"/>
      <c r="C11" s="71"/>
      <c r="D11" s="71"/>
    </row>
    <row r="12" spans="1:4" ht="15.75" x14ac:dyDescent="0.25">
      <c r="A12" s="71"/>
      <c r="B12" s="71"/>
      <c r="C12" s="71"/>
      <c r="D12" s="71"/>
    </row>
    <row r="13" spans="1:4" ht="15.75" x14ac:dyDescent="0.25">
      <c r="A13" s="71"/>
      <c r="B13" s="71"/>
      <c r="C13" s="71"/>
      <c r="D13" s="71"/>
    </row>
    <row r="14" spans="1:4" ht="15.75" x14ac:dyDescent="0.25">
      <c r="A14" s="71"/>
      <c r="B14" s="71"/>
      <c r="C14" s="71"/>
      <c r="D14" s="71"/>
    </row>
    <row r="15" spans="1:4" ht="15.75" x14ac:dyDescent="0.25">
      <c r="A15" s="71"/>
      <c r="B15" s="71"/>
      <c r="C15" s="71"/>
      <c r="D15" s="71"/>
    </row>
    <row r="16" spans="1:4" ht="15.75" x14ac:dyDescent="0.25">
      <c r="A16" s="71"/>
      <c r="B16" s="71"/>
      <c r="C16" s="71"/>
      <c r="D16" s="71"/>
    </row>
    <row r="17" spans="1:4" ht="15.75" x14ac:dyDescent="0.25">
      <c r="A17" s="71"/>
      <c r="B17" s="71"/>
      <c r="C17" s="71"/>
      <c r="D17" s="71"/>
    </row>
    <row r="18" spans="1:4" ht="15.75" x14ac:dyDescent="0.25">
      <c r="A18" s="71"/>
      <c r="B18" s="71"/>
      <c r="C18" s="71"/>
      <c r="D18" s="71"/>
    </row>
    <row r="19" spans="1:4" ht="15.75" x14ac:dyDescent="0.25">
      <c r="A19" s="71"/>
      <c r="B19" s="71"/>
      <c r="C19" s="71"/>
      <c r="D19" s="71"/>
    </row>
    <row r="20" spans="1:4" ht="15.75" x14ac:dyDescent="0.25">
      <c r="A20" s="71"/>
      <c r="B20" s="71"/>
      <c r="C20" s="71"/>
      <c r="D20" s="71"/>
    </row>
    <row r="21" spans="1:4" ht="15.75" x14ac:dyDescent="0.25">
      <c r="A21" s="71"/>
      <c r="B21" s="71"/>
      <c r="C21" s="71"/>
      <c r="D21" s="71"/>
    </row>
    <row r="22" spans="1:4" ht="15.75" x14ac:dyDescent="0.25">
      <c r="A22" s="71"/>
      <c r="B22" s="71"/>
      <c r="C22" s="71"/>
      <c r="D22" s="71"/>
    </row>
    <row r="23" spans="1:4" ht="15.75" x14ac:dyDescent="0.25">
      <c r="A23" s="71"/>
      <c r="B23" s="71"/>
      <c r="C23" s="71"/>
      <c r="D23" s="71"/>
    </row>
    <row r="24" spans="1:4" ht="15.75" x14ac:dyDescent="0.25">
      <c r="A24" s="71"/>
      <c r="B24" s="71"/>
      <c r="C24" s="71"/>
      <c r="D24" s="71"/>
    </row>
    <row r="25" spans="1:4" ht="15.75" x14ac:dyDescent="0.25">
      <c r="A25" s="71"/>
      <c r="B25" s="71"/>
      <c r="C25" s="71"/>
      <c r="D25" s="71"/>
    </row>
    <row r="26" spans="1:4" ht="15.75" x14ac:dyDescent="0.25">
      <c r="A26" s="71"/>
      <c r="B26" s="71"/>
      <c r="C26" s="71"/>
      <c r="D26" s="71"/>
    </row>
    <row r="27" spans="1:4" ht="15.75" x14ac:dyDescent="0.25">
      <c r="A27" s="71"/>
      <c r="B27" s="71"/>
      <c r="C27" s="71"/>
      <c r="D27" s="71"/>
    </row>
    <row r="28" spans="1:4" ht="15.75" x14ac:dyDescent="0.25">
      <c r="A28" s="71"/>
      <c r="B28" s="71"/>
      <c r="C28" s="71"/>
      <c r="D28" s="71"/>
    </row>
    <row r="29" spans="1:4" ht="15.75" x14ac:dyDescent="0.25">
      <c r="A29" s="71"/>
      <c r="B29" s="71"/>
      <c r="C29" s="71"/>
      <c r="D29" s="71"/>
    </row>
    <row r="30" spans="1:4" ht="15.75" x14ac:dyDescent="0.25">
      <c r="A30" s="71"/>
      <c r="B30" s="71"/>
      <c r="C30" s="71"/>
      <c r="D30" s="71"/>
    </row>
    <row r="31" spans="1:4" ht="15.75" x14ac:dyDescent="0.25">
      <c r="A31" s="71"/>
      <c r="B31" s="71"/>
      <c r="C31" s="71"/>
      <c r="D31" s="71"/>
    </row>
    <row r="32" spans="1:4" ht="15.75" x14ac:dyDescent="0.25">
      <c r="A32" s="71"/>
      <c r="B32" s="71"/>
      <c r="C32" s="71"/>
      <c r="D32" s="71"/>
    </row>
    <row r="33" spans="1:4" ht="16.5" x14ac:dyDescent="0.25">
      <c r="A33" s="70" t="s">
        <v>76</v>
      </c>
      <c r="B33" s="71"/>
      <c r="C33" s="71"/>
      <c r="D33" s="71"/>
    </row>
    <row r="34" spans="1:4" ht="15.75" x14ac:dyDescent="0.25">
      <c r="A34" s="71"/>
      <c r="B34" s="71"/>
      <c r="C34" s="71"/>
      <c r="D34" s="71"/>
    </row>
    <row r="35" spans="1:4" ht="15.75" x14ac:dyDescent="0.25">
      <c r="A35" s="71"/>
      <c r="B35" s="71"/>
      <c r="C35" s="71"/>
      <c r="D35" s="71"/>
    </row>
    <row r="36" spans="1:4" ht="15.75" x14ac:dyDescent="0.25">
      <c r="A36" s="71"/>
      <c r="B36" s="71"/>
      <c r="C36" s="71"/>
      <c r="D36" s="71"/>
    </row>
    <row r="37" spans="1:4" ht="15.75" x14ac:dyDescent="0.25">
      <c r="A37" s="71"/>
      <c r="B37" s="71"/>
      <c r="C37" s="71"/>
      <c r="D37" s="71"/>
    </row>
    <row r="38" spans="1:4" ht="15.75" x14ac:dyDescent="0.25">
      <c r="A38" s="71"/>
      <c r="B38" s="71"/>
      <c r="C38" s="71"/>
      <c r="D38" s="71"/>
    </row>
    <row r="39" spans="1:4" ht="15.75" x14ac:dyDescent="0.25">
      <c r="A39" s="71"/>
      <c r="B39" s="71"/>
      <c r="C39" s="71"/>
      <c r="D39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1B5D-8034-40BD-AC64-CF3AF5ABCCF7}">
  <dimension ref="A1:B7"/>
  <sheetViews>
    <sheetView workbookViewId="0">
      <selection activeCell="A3" sqref="A3"/>
    </sheetView>
  </sheetViews>
  <sheetFormatPr baseColWidth="10" defaultRowHeight="12.75" x14ac:dyDescent="0.2"/>
  <cols>
    <col min="1" max="1" width="19.85546875" bestFit="1" customWidth="1"/>
    <col min="2" max="2" width="14.5703125" bestFit="1" customWidth="1"/>
  </cols>
  <sheetData>
    <row r="1" spans="1:2" x14ac:dyDescent="0.2">
      <c r="A1" s="52" t="s">
        <v>73</v>
      </c>
      <c r="B1" t="s">
        <v>75</v>
      </c>
    </row>
    <row r="2" spans="1:2" x14ac:dyDescent="0.2">
      <c r="A2" s="53" t="s">
        <v>23</v>
      </c>
      <c r="B2" s="54">
        <v>6</v>
      </c>
    </row>
    <row r="3" spans="1:2" x14ac:dyDescent="0.2">
      <c r="A3" s="53" t="s">
        <v>4</v>
      </c>
      <c r="B3" s="54">
        <v>4</v>
      </c>
    </row>
    <row r="4" spans="1:2" x14ac:dyDescent="0.2">
      <c r="A4" s="53" t="s">
        <v>12</v>
      </c>
      <c r="B4" s="54">
        <v>9</v>
      </c>
    </row>
    <row r="5" spans="1:2" x14ac:dyDescent="0.2">
      <c r="A5" s="53" t="s">
        <v>7</v>
      </c>
      <c r="B5" s="54">
        <v>23</v>
      </c>
    </row>
    <row r="6" spans="1:2" x14ac:dyDescent="0.2">
      <c r="A6" s="53" t="s">
        <v>43</v>
      </c>
      <c r="B6" s="54">
        <v>4</v>
      </c>
    </row>
    <row r="7" spans="1:2" x14ac:dyDescent="0.2">
      <c r="A7" s="53" t="s">
        <v>74</v>
      </c>
      <c r="B7" s="54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50"/>
  <sheetViews>
    <sheetView workbookViewId="0">
      <selection activeCell="B6" sqref="B6:B7"/>
    </sheetView>
  </sheetViews>
  <sheetFormatPr baseColWidth="10" defaultColWidth="14.42578125" defaultRowHeight="15.75" customHeight="1" x14ac:dyDescent="0.2"/>
  <cols>
    <col min="1" max="1" width="12.28515625" customWidth="1"/>
    <col min="3" max="3" width="16" customWidth="1"/>
    <col min="5" max="5" width="99.28515625" customWidth="1"/>
  </cols>
  <sheetData>
    <row r="1" spans="2:5" x14ac:dyDescent="0.2">
      <c r="E1" s="1"/>
    </row>
    <row r="2" spans="2:5" x14ac:dyDescent="0.2">
      <c r="B2" s="2"/>
      <c r="C2" s="2"/>
      <c r="D2" s="2"/>
      <c r="E2" s="3"/>
    </row>
    <row r="3" spans="2:5" x14ac:dyDescent="0.2">
      <c r="B3" s="4"/>
      <c r="C3" s="4"/>
      <c r="D3" s="4"/>
      <c r="E3" s="5"/>
    </row>
    <row r="4" spans="2:5" x14ac:dyDescent="0.2">
      <c r="B4" s="6" t="s">
        <v>0</v>
      </c>
      <c r="C4" s="6" t="s">
        <v>1</v>
      </c>
      <c r="D4" s="6" t="s">
        <v>2</v>
      </c>
      <c r="E4" s="7" t="s">
        <v>1</v>
      </c>
    </row>
    <row r="5" spans="2:5" x14ac:dyDescent="0.2">
      <c r="B5" s="8" t="s">
        <v>3</v>
      </c>
      <c r="C5" s="9" t="s">
        <v>4</v>
      </c>
      <c r="D5" s="8">
        <v>2002</v>
      </c>
      <c r="E5" s="10" t="s">
        <v>5</v>
      </c>
    </row>
    <row r="6" spans="2:5" x14ac:dyDescent="0.2">
      <c r="B6" s="72" t="s">
        <v>6</v>
      </c>
      <c r="C6" s="11" t="s">
        <v>7</v>
      </c>
      <c r="D6" s="12">
        <v>1998</v>
      </c>
      <c r="E6" s="13" t="s">
        <v>8</v>
      </c>
    </row>
    <row r="7" spans="2:5" x14ac:dyDescent="0.2">
      <c r="B7" s="73"/>
      <c r="C7" s="11" t="s">
        <v>4</v>
      </c>
      <c r="D7" s="12">
        <v>2009</v>
      </c>
      <c r="E7" s="13" t="s">
        <v>9</v>
      </c>
    </row>
    <row r="8" spans="2:5" x14ac:dyDescent="0.2">
      <c r="B8" s="74" t="s">
        <v>10</v>
      </c>
      <c r="C8" s="14" t="s">
        <v>7</v>
      </c>
      <c r="D8" s="8">
        <v>2002</v>
      </c>
      <c r="E8" s="10" t="s">
        <v>11</v>
      </c>
    </row>
    <row r="9" spans="2:5" x14ac:dyDescent="0.2">
      <c r="B9" s="75"/>
      <c r="C9" s="14" t="s">
        <v>12</v>
      </c>
      <c r="D9" s="8">
        <v>2011</v>
      </c>
      <c r="E9" s="10" t="s">
        <v>13</v>
      </c>
    </row>
    <row r="10" spans="2:5" x14ac:dyDescent="0.2">
      <c r="B10" s="76"/>
      <c r="C10" s="15" t="s">
        <v>7</v>
      </c>
      <c r="D10" s="16">
        <v>2014</v>
      </c>
      <c r="E10" s="10" t="s">
        <v>14</v>
      </c>
    </row>
    <row r="11" spans="2:5" x14ac:dyDescent="0.2">
      <c r="B11" s="72" t="s">
        <v>15</v>
      </c>
      <c r="C11" s="11" t="s">
        <v>12</v>
      </c>
      <c r="D11" s="12">
        <v>2018</v>
      </c>
      <c r="E11" s="13" t="s">
        <v>16</v>
      </c>
    </row>
    <row r="12" spans="2:5" x14ac:dyDescent="0.2">
      <c r="B12" s="76"/>
      <c r="C12" s="11" t="s">
        <v>7</v>
      </c>
      <c r="D12" s="12">
        <v>2019</v>
      </c>
      <c r="E12" s="13" t="s">
        <v>17</v>
      </c>
    </row>
    <row r="13" spans="2:5" x14ac:dyDescent="0.2">
      <c r="B13" s="74" t="s">
        <v>18</v>
      </c>
      <c r="C13" s="14" t="s">
        <v>7</v>
      </c>
      <c r="D13" s="8">
        <v>2010</v>
      </c>
      <c r="E13" s="17" t="s">
        <v>19</v>
      </c>
    </row>
    <row r="14" spans="2:5" x14ac:dyDescent="0.2">
      <c r="B14" s="76"/>
      <c r="C14" s="15" t="s">
        <v>12</v>
      </c>
      <c r="D14" s="16">
        <v>2015</v>
      </c>
      <c r="E14" s="17" t="s">
        <v>20</v>
      </c>
    </row>
    <row r="15" spans="2:5" x14ac:dyDescent="0.2">
      <c r="B15" s="72" t="s">
        <v>21</v>
      </c>
      <c r="C15" s="11" t="s">
        <v>7</v>
      </c>
      <c r="D15" s="12">
        <v>1994</v>
      </c>
      <c r="E15" s="18" t="s">
        <v>22</v>
      </c>
    </row>
    <row r="16" spans="2:5" x14ac:dyDescent="0.2">
      <c r="B16" s="75"/>
      <c r="C16" s="11" t="s">
        <v>23</v>
      </c>
      <c r="D16" s="12">
        <v>2005</v>
      </c>
      <c r="E16" s="18" t="s">
        <v>24</v>
      </c>
    </row>
    <row r="17" spans="2:5" x14ac:dyDescent="0.2">
      <c r="B17" s="76"/>
      <c r="C17" s="11" t="s">
        <v>12</v>
      </c>
      <c r="D17" s="12">
        <v>2015</v>
      </c>
      <c r="E17" s="19" t="s">
        <v>25</v>
      </c>
    </row>
    <row r="18" spans="2:5" x14ac:dyDescent="0.2">
      <c r="B18" s="20" t="s">
        <v>26</v>
      </c>
      <c r="C18" s="14" t="s">
        <v>7</v>
      </c>
      <c r="D18" s="8">
        <v>2002</v>
      </c>
      <c r="E18" s="17" t="s">
        <v>27</v>
      </c>
    </row>
    <row r="19" spans="2:5" x14ac:dyDescent="0.2">
      <c r="B19" s="77" t="s">
        <v>28</v>
      </c>
      <c r="C19" s="77" t="s">
        <v>7</v>
      </c>
      <c r="D19" s="12">
        <v>1993</v>
      </c>
      <c r="E19" s="13" t="s">
        <v>29</v>
      </c>
    </row>
    <row r="20" spans="2:5" x14ac:dyDescent="0.2">
      <c r="B20" s="75"/>
      <c r="C20" s="75"/>
      <c r="D20" s="12">
        <v>2003</v>
      </c>
      <c r="E20" s="13" t="s">
        <v>30</v>
      </c>
    </row>
    <row r="21" spans="2:5" x14ac:dyDescent="0.2">
      <c r="B21" s="76"/>
      <c r="C21" s="76"/>
      <c r="D21" s="12">
        <v>2000</v>
      </c>
      <c r="E21" s="13" t="s">
        <v>31</v>
      </c>
    </row>
    <row r="22" spans="2:5" x14ac:dyDescent="0.2">
      <c r="B22" s="20" t="s">
        <v>32</v>
      </c>
      <c r="C22" s="14" t="s">
        <v>7</v>
      </c>
      <c r="D22" s="8">
        <v>2010</v>
      </c>
      <c r="E22" s="10" t="s">
        <v>33</v>
      </c>
    </row>
    <row r="23" spans="2:5" x14ac:dyDescent="0.2">
      <c r="B23" s="21" t="s">
        <v>34</v>
      </c>
      <c r="C23" s="72" t="s">
        <v>23</v>
      </c>
      <c r="D23" s="22">
        <v>2000</v>
      </c>
      <c r="E23" s="13" t="s">
        <v>35</v>
      </c>
    </row>
    <row r="24" spans="2:5" x14ac:dyDescent="0.2">
      <c r="B24" s="23"/>
      <c r="C24" s="76"/>
      <c r="D24" s="22">
        <v>2010</v>
      </c>
      <c r="E24" s="13" t="s">
        <v>36</v>
      </c>
    </row>
    <row r="25" spans="2:5" x14ac:dyDescent="0.2">
      <c r="B25" s="23"/>
      <c r="C25" s="72" t="s">
        <v>7</v>
      </c>
      <c r="D25" s="22">
        <v>2009</v>
      </c>
      <c r="E25" s="13" t="s">
        <v>37</v>
      </c>
    </row>
    <row r="26" spans="2:5" x14ac:dyDescent="0.2">
      <c r="B26" s="24"/>
      <c r="C26" s="76"/>
      <c r="D26" s="22">
        <v>2019</v>
      </c>
      <c r="E26" s="13" t="s">
        <v>38</v>
      </c>
    </row>
    <row r="27" spans="2:5" x14ac:dyDescent="0.2">
      <c r="B27" s="74" t="s">
        <v>39</v>
      </c>
      <c r="C27" s="74" t="s">
        <v>7</v>
      </c>
      <c r="D27" s="25">
        <v>2018</v>
      </c>
      <c r="E27" s="10" t="s">
        <v>40</v>
      </c>
    </row>
    <row r="28" spans="2:5" x14ac:dyDescent="0.2">
      <c r="B28" s="75"/>
      <c r="C28" s="76"/>
      <c r="D28" s="25">
        <v>2014</v>
      </c>
      <c r="E28" s="10" t="s">
        <v>41</v>
      </c>
    </row>
    <row r="29" spans="2:5" x14ac:dyDescent="0.2">
      <c r="B29" s="75"/>
      <c r="C29" s="20" t="s">
        <v>12</v>
      </c>
      <c r="D29" s="25">
        <v>2018</v>
      </c>
      <c r="E29" s="10" t="s">
        <v>42</v>
      </c>
    </row>
    <row r="30" spans="2:5" x14ac:dyDescent="0.2">
      <c r="B30" s="75"/>
      <c r="C30" s="74" t="s">
        <v>43</v>
      </c>
      <c r="D30" s="25">
        <v>2018</v>
      </c>
      <c r="E30" s="10" t="s">
        <v>44</v>
      </c>
    </row>
    <row r="31" spans="2:5" x14ac:dyDescent="0.2">
      <c r="B31" s="76"/>
      <c r="C31" s="76"/>
      <c r="D31" s="25">
        <v>2017</v>
      </c>
      <c r="E31" s="10" t="s">
        <v>45</v>
      </c>
    </row>
    <row r="32" spans="2:5" x14ac:dyDescent="0.2">
      <c r="B32" s="72" t="s">
        <v>46</v>
      </c>
      <c r="C32" s="11" t="s">
        <v>7</v>
      </c>
      <c r="D32" s="22">
        <v>2001</v>
      </c>
      <c r="E32" s="13" t="s">
        <v>47</v>
      </c>
    </row>
    <row r="33" spans="2:5" x14ac:dyDescent="0.2">
      <c r="B33" s="75"/>
      <c r="C33" s="11" t="s">
        <v>23</v>
      </c>
      <c r="D33" s="22">
        <v>2005</v>
      </c>
      <c r="E33" s="13" t="s">
        <v>48</v>
      </c>
    </row>
    <row r="34" spans="2:5" x14ac:dyDescent="0.2">
      <c r="B34" s="76"/>
      <c r="C34" s="26" t="s">
        <v>12</v>
      </c>
      <c r="D34" s="22">
        <v>2007</v>
      </c>
      <c r="E34" s="13" t="s">
        <v>49</v>
      </c>
    </row>
    <row r="35" spans="2:5" x14ac:dyDescent="0.2">
      <c r="B35" s="74" t="s">
        <v>50</v>
      </c>
      <c r="C35" s="74" t="s">
        <v>4</v>
      </c>
      <c r="D35" s="25">
        <v>2005</v>
      </c>
      <c r="E35" s="10" t="s">
        <v>51</v>
      </c>
    </row>
    <row r="36" spans="2:5" x14ac:dyDescent="0.2">
      <c r="B36" s="75"/>
      <c r="C36" s="76"/>
      <c r="D36" s="25">
        <v>2001</v>
      </c>
      <c r="E36" s="10" t="s">
        <v>52</v>
      </c>
    </row>
    <row r="37" spans="2:5" x14ac:dyDescent="0.2">
      <c r="B37" s="75"/>
      <c r="C37" s="74" t="s">
        <v>7</v>
      </c>
      <c r="D37" s="25">
        <v>2018</v>
      </c>
      <c r="E37" s="10" t="s">
        <v>53</v>
      </c>
    </row>
    <row r="38" spans="2:5" x14ac:dyDescent="0.2">
      <c r="B38" s="75"/>
      <c r="C38" s="76"/>
      <c r="D38" s="25">
        <v>2008</v>
      </c>
      <c r="E38" s="10" t="s">
        <v>54</v>
      </c>
    </row>
    <row r="39" spans="2:5" x14ac:dyDescent="0.2">
      <c r="B39" s="76"/>
      <c r="C39" s="20" t="s">
        <v>12</v>
      </c>
      <c r="D39" s="25">
        <v>2015</v>
      </c>
      <c r="E39" s="10" t="s">
        <v>55</v>
      </c>
    </row>
    <row r="40" spans="2:5" x14ac:dyDescent="0.2">
      <c r="B40" s="26" t="s">
        <v>56</v>
      </c>
      <c r="C40" s="26" t="s">
        <v>7</v>
      </c>
      <c r="D40" s="22">
        <v>2002</v>
      </c>
      <c r="E40" s="13" t="s">
        <v>57</v>
      </c>
    </row>
    <row r="41" spans="2:5" x14ac:dyDescent="0.2">
      <c r="B41" s="20" t="s">
        <v>58</v>
      </c>
      <c r="C41" s="14" t="s">
        <v>7</v>
      </c>
      <c r="D41" s="8">
        <v>2001</v>
      </c>
      <c r="E41" s="10" t="s">
        <v>59</v>
      </c>
    </row>
    <row r="42" spans="2:5" x14ac:dyDescent="0.2">
      <c r="B42" s="72" t="s">
        <v>60</v>
      </c>
      <c r="C42" s="26" t="s">
        <v>7</v>
      </c>
      <c r="D42" s="22">
        <v>2009</v>
      </c>
      <c r="E42" s="13" t="s">
        <v>61</v>
      </c>
    </row>
    <row r="43" spans="2:5" x14ac:dyDescent="0.2">
      <c r="B43" s="76"/>
      <c r="C43" s="26" t="s">
        <v>43</v>
      </c>
      <c r="D43" s="22">
        <v>2016</v>
      </c>
      <c r="E43" s="13" t="s">
        <v>62</v>
      </c>
    </row>
    <row r="44" spans="2:5" x14ac:dyDescent="0.2">
      <c r="B44" s="27" t="s">
        <v>63</v>
      </c>
      <c r="C44" s="28" t="s">
        <v>7</v>
      </c>
      <c r="D44" s="25">
        <v>2010</v>
      </c>
      <c r="E44" s="10" t="s">
        <v>64</v>
      </c>
    </row>
    <row r="45" spans="2:5" x14ac:dyDescent="0.2">
      <c r="B45" s="29"/>
      <c r="C45" s="14" t="s">
        <v>23</v>
      </c>
      <c r="D45" s="25">
        <v>2002</v>
      </c>
      <c r="E45" s="10" t="s">
        <v>65</v>
      </c>
    </row>
    <row r="46" spans="2:5" x14ac:dyDescent="0.2">
      <c r="B46" s="29"/>
      <c r="C46" s="20" t="s">
        <v>12</v>
      </c>
      <c r="D46" s="25">
        <v>2011</v>
      </c>
      <c r="E46" s="10" t="s">
        <v>66</v>
      </c>
    </row>
    <row r="47" spans="2:5" x14ac:dyDescent="0.2">
      <c r="B47" s="30"/>
      <c r="C47" s="28" t="s">
        <v>43</v>
      </c>
      <c r="D47" s="25">
        <v>2017</v>
      </c>
      <c r="E47" s="10" t="s">
        <v>67</v>
      </c>
    </row>
    <row r="48" spans="2:5" x14ac:dyDescent="0.2">
      <c r="B48" s="72" t="s">
        <v>68</v>
      </c>
      <c r="C48" s="26" t="s">
        <v>7</v>
      </c>
      <c r="D48" s="22">
        <v>1997</v>
      </c>
      <c r="E48" s="13" t="s">
        <v>69</v>
      </c>
    </row>
    <row r="49" spans="2:5" x14ac:dyDescent="0.2">
      <c r="B49" s="75"/>
      <c r="C49" s="11" t="s">
        <v>23</v>
      </c>
      <c r="D49" s="22">
        <v>2012</v>
      </c>
      <c r="E49" s="13" t="s">
        <v>70</v>
      </c>
    </row>
    <row r="50" spans="2:5" x14ac:dyDescent="0.2">
      <c r="B50" s="76"/>
      <c r="C50" s="26" t="s">
        <v>12</v>
      </c>
      <c r="D50" s="22">
        <v>2016</v>
      </c>
      <c r="E50" s="13" t="s">
        <v>71</v>
      </c>
    </row>
  </sheetData>
  <mergeCells count="18">
    <mergeCell ref="B19:B21"/>
    <mergeCell ref="C19:C21"/>
    <mergeCell ref="B42:B43"/>
    <mergeCell ref="B48:B50"/>
    <mergeCell ref="C25:C26"/>
    <mergeCell ref="C23:C24"/>
    <mergeCell ref="B27:B31"/>
    <mergeCell ref="C27:C28"/>
    <mergeCell ref="C30:C31"/>
    <mergeCell ref="B32:B34"/>
    <mergeCell ref="B35:B39"/>
    <mergeCell ref="C35:C36"/>
    <mergeCell ref="C37:C38"/>
    <mergeCell ref="B6:B7"/>
    <mergeCell ref="B8:B10"/>
    <mergeCell ref="B11:B12"/>
    <mergeCell ref="B13:B14"/>
    <mergeCell ref="B15:B17"/>
  </mergeCells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0" r:id="rId6" xr:uid="{00000000-0004-0000-0000-000005000000}"/>
    <hyperlink ref="E11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8" r:id="rId14" xr:uid="{00000000-0004-0000-0000-00000D000000}"/>
    <hyperlink ref="E19" r:id="rId15" xr:uid="{00000000-0004-0000-0000-00000E000000}"/>
    <hyperlink ref="E20" r:id="rId16" xr:uid="{00000000-0004-0000-0000-00000F000000}"/>
    <hyperlink ref="E21" r:id="rId17" xr:uid="{00000000-0004-0000-0000-000010000000}"/>
    <hyperlink ref="E22" r:id="rId18" xr:uid="{00000000-0004-0000-0000-000011000000}"/>
    <hyperlink ref="E23" r:id="rId19" xr:uid="{00000000-0004-0000-0000-000012000000}"/>
    <hyperlink ref="E24" r:id="rId20" xr:uid="{00000000-0004-0000-0000-000013000000}"/>
    <hyperlink ref="E25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3" r:id="rId39" xr:uid="{00000000-0004-0000-0000-000026000000}"/>
    <hyperlink ref="E44" r:id="rId40" xr:uid="{00000000-0004-0000-0000-000027000000}"/>
    <hyperlink ref="E45" r:id="rId41" xr:uid="{00000000-0004-0000-0000-000028000000}"/>
    <hyperlink ref="E46" r:id="rId42" xr:uid="{00000000-0004-0000-0000-000029000000}"/>
    <hyperlink ref="E47" r:id="rId43" xr:uid="{00000000-0004-0000-0000-00002A000000}"/>
    <hyperlink ref="E48" r:id="rId44" xr:uid="{00000000-0004-0000-0000-00002B000000}"/>
    <hyperlink ref="E49" r:id="rId45" xr:uid="{00000000-0004-0000-0000-00002C000000}"/>
    <hyperlink ref="E50" r:id="rId46" xr:uid="{00000000-0004-0000-0000-00002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 1 (2)</vt:lpstr>
      <vt:lpstr>Tool</vt:lpstr>
      <vt:lpstr>Hoja2</vt:lpstr>
      <vt:lpstr>Full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del Pilar Ordóñez López</dc:creator>
  <cp:lastModifiedBy>Juanfran</cp:lastModifiedBy>
  <dcterms:created xsi:type="dcterms:W3CDTF">2022-03-08T12:52:42Z</dcterms:created>
  <dcterms:modified xsi:type="dcterms:W3CDTF">2022-09-10T21:59:19Z</dcterms:modified>
</cp:coreProperties>
</file>