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juanc\OneDrive\Escritorio\"/>
    </mc:Choice>
  </mc:AlternateContent>
  <xr:revisionPtr revIDLastSave="0" documentId="8_{5CEC946E-25D9-4479-988E-A4573B5E6EF5}" xr6:coauthVersionLast="47" xr6:coauthVersionMax="47" xr10:uidLastSave="{00000000-0000-0000-0000-000000000000}"/>
  <bookViews>
    <workbookView xWindow="-120" yWindow="-120" windowWidth="20730" windowHeight="11040" activeTab="1" xr2:uid="{00000000-000D-0000-FFFF-FFFF00000000}"/>
  </bookViews>
  <sheets>
    <sheet name="Pivot Table" sheetId="2" r:id="rId1"/>
    <sheet name="Dashboard" sheetId="3" r:id="rId2"/>
    <sheet name="Working Sheet" sheetId="1" r:id="rId3"/>
  </sheets>
  <definedNames>
    <definedName name="_xlnm._FilterDatabase" localSheetId="2" hidden="1">'Working Sheet'!$A$1:$N$1001</definedName>
    <definedName name="Slicer_Education">#N/A</definedName>
    <definedName name="Slicer_Marital_Status">#N/A</definedName>
    <definedName name="Slicer_Region">#N/A</definedName>
  </definedNames>
  <calcPr calcId="181029"/>
  <pivotCaches>
    <pivotCache cacheId="3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<sst xmlns="http://schemas.openxmlformats.org/spreadsheetml/2006/main" count="8045" uniqueCount="46">
  <si>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</si>
  <si>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</si>
  <si>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</si>
  <si>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</si>
  <si>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</si>
  <si>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</si>
  <si>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</si>
  <si>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</si>
  <si>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</si>
  <si>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</si>
  <si>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</si>
  <si>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</si>
  <si>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</si>
  <si>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</si>
  <si>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</si>
  <si>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</si>
  <si>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</si>
  <si>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</si>
  <si>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</si>
  <si>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</si>
  <si>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</si>
  <si>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</si>
  <si>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</si>
  <si>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</si>
  <si>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</si>
  <si>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</si>
  <si>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</si>
  <si>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</si>
  <si>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</si>
  <si>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</si>
  <si>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</si>
  <si>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</si>
  <si>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</si>
  <si>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</si>
  <si>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</si>
  <si>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</si>
  <si>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</si>
  <si>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</si>
  <si>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</si>
  <si>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</si>
  <si>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</si>
  <si>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</si>
  <si>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 xml:space="preserve">More than 10 </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</si>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</sst>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 #,##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E0A3-4CBF-B852-FE48969EABE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E0A3-4CBF-B852-FE48969EABE8}"/>
            </c:ext>
          </c:extLst>
        </c:ser>
        <c:dLbls>
          <c:showLegendKey val="0"/>
          <c:showVal val="0"/>
          <c:showCatName val="0"/>
          <c:showSerName val="0"/>
          <c:showPercent val="0"/>
          <c:showBubbleSize val="0"/>
        </c:dLbls>
        <c:gapWidth val="219"/>
        <c:overlap val="-27"/>
        <c:axId val="1301340431"/>
        <c:axId val="1301338991"/>
      </c:barChart>
      <c:catAx>
        <c:axId val="130134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301338991"/>
        <c:crosses val="autoZero"/>
        <c:auto val="1"/>
        <c:lblAlgn val="ctr"/>
        <c:lblOffset val="100"/>
        <c:noMultiLvlLbl val="0"/>
      </c:catAx>
      <c:valAx>
        <c:axId val="13013389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30134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Table!PivotTable7</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6E-48FA-B89C-425364AF2F1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E6E-48FA-B89C-425364AF2F1B}"/>
            </c:ext>
          </c:extLst>
        </c:ser>
        <c:dLbls>
          <c:showLegendKey val="0"/>
          <c:showVal val="0"/>
          <c:showCatName val="0"/>
          <c:showSerName val="0"/>
          <c:showPercent val="0"/>
          <c:showBubbleSize val="0"/>
        </c:dLbls>
        <c:smooth val="0"/>
        <c:axId val="1647120015"/>
        <c:axId val="1647118575"/>
      </c:lineChart>
      <c:catAx>
        <c:axId val="164712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647118575"/>
        <c:crosses val="autoZero"/>
        <c:auto val="1"/>
        <c:lblAlgn val="ctr"/>
        <c:lblOffset val="100"/>
        <c:noMultiLvlLbl val="0"/>
      </c:catAx>
      <c:valAx>
        <c:axId val="164711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64712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Table!PivotTable8</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4C7-4509-AFE5-96365771F527}"/>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4C7-4509-AFE5-96365771F527}"/>
            </c:ext>
          </c:extLst>
        </c:ser>
        <c:dLbls>
          <c:showLegendKey val="0"/>
          <c:showVal val="0"/>
          <c:showCatName val="0"/>
          <c:showSerName val="0"/>
          <c:showPercent val="0"/>
          <c:showBubbleSize val="0"/>
        </c:dLbls>
        <c:marker val="1"/>
        <c:smooth val="0"/>
        <c:axId val="1916887471"/>
        <c:axId val="1916884591"/>
      </c:lineChart>
      <c:catAx>
        <c:axId val="191688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916884591"/>
        <c:crosses val="autoZero"/>
        <c:auto val="1"/>
        <c:lblAlgn val="ctr"/>
        <c:lblOffset val="100"/>
        <c:noMultiLvlLbl val="0"/>
      </c:catAx>
      <c:valAx>
        <c:axId val="191688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91688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D83F-432E-87D9-DF2E4EB4B57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D83F-432E-87D9-DF2E4EB4B57C}"/>
            </c:ext>
          </c:extLst>
        </c:ser>
        <c:dLbls>
          <c:showLegendKey val="0"/>
          <c:showVal val="0"/>
          <c:showCatName val="0"/>
          <c:showSerName val="0"/>
          <c:showPercent val="0"/>
          <c:showBubbleSize val="0"/>
        </c:dLbls>
        <c:gapWidth val="219"/>
        <c:overlap val="-27"/>
        <c:axId val="1301340431"/>
        <c:axId val="1301338991"/>
      </c:barChart>
      <c:catAx>
        <c:axId val="130134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301338991"/>
        <c:crosses val="autoZero"/>
        <c:auto val="1"/>
        <c:lblAlgn val="ctr"/>
        <c:lblOffset val="100"/>
        <c:noMultiLvlLbl val="0"/>
      </c:catAx>
      <c:valAx>
        <c:axId val="13013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301340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A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Customer</a:t>
            </a:r>
            <a:r>
              <a:rPr lang="es-AR" baseline="0"/>
              <a:t> Commute</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466010314111582E-2"/>
          <c:y val="0.25275345581802272"/>
          <c:w val="0.74318799812470704"/>
          <c:h val="0.46198950131233596"/>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8E-4A8A-A098-A12F0AE8DD4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8E-4A8A-A098-A12F0AE8DD40}"/>
            </c:ext>
          </c:extLst>
        </c:ser>
        <c:dLbls>
          <c:dLblPos val="t"/>
          <c:showLegendKey val="0"/>
          <c:showVal val="0"/>
          <c:showCatName val="0"/>
          <c:showSerName val="0"/>
          <c:showPercent val="0"/>
          <c:showBubbleSize val="0"/>
        </c:dLbls>
        <c:smooth val="0"/>
        <c:axId val="1647120015"/>
        <c:axId val="1647118575"/>
      </c:lineChart>
      <c:catAx>
        <c:axId val="164712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647118575"/>
        <c:crosses val="autoZero"/>
        <c:auto val="1"/>
        <c:lblAlgn val="ctr"/>
        <c:lblOffset val="100"/>
        <c:noMultiLvlLbl val="0"/>
      </c:catAx>
      <c:valAx>
        <c:axId val="164711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64712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6BC-42CA-BABE-A2D1899A3037}"/>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6BC-42CA-BABE-A2D1899A3037}"/>
            </c:ext>
          </c:extLst>
        </c:ser>
        <c:dLbls>
          <c:showLegendKey val="0"/>
          <c:showVal val="0"/>
          <c:showCatName val="0"/>
          <c:showSerName val="0"/>
          <c:showPercent val="0"/>
          <c:showBubbleSize val="0"/>
        </c:dLbls>
        <c:marker val="1"/>
        <c:smooth val="0"/>
        <c:axId val="1916887471"/>
        <c:axId val="1916884591"/>
      </c:lineChart>
      <c:catAx>
        <c:axId val="1916887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916884591"/>
        <c:crosses val="autoZero"/>
        <c:auto val="1"/>
        <c:lblAlgn val="ctr"/>
        <c:lblOffset val="100"/>
        <c:noMultiLvlLbl val="0"/>
      </c:catAx>
      <c:valAx>
        <c:axId val="191688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91688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590550</xdr:colOff>
      <xdr:row>2</xdr:row>
      <xdr:rowOff>23812</xdr:rowOff>
    </xdr:from>
    <xdr:to>
      <xdr:col>11</xdr:col>
      <xdr:colOff>323850</xdr:colOff>
      <xdr:row>14</xdr:row>
      <xdr:rowOff>85725</xdr:rowOff>
    </xdr:to>
    <xdr:graphicFrame macro="">
      <xdr:nvGraphicFramePr>
        <xdr:cNvPr id="2" name="Chart 1">
          <a:extLst>
            <a:ext uri="{FF2B5EF4-FFF2-40B4-BE49-F238E27FC236}">
              <a16:creationId xmlns:a16="http://schemas.microsoft.com/office/drawing/2014/main" id="{134095F2-0737-CF12-728A-561045E05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16</xdr:row>
      <xdr:rowOff>100012</xdr:rowOff>
    </xdr:from>
    <xdr:to>
      <xdr:col>10</xdr:col>
      <xdr:colOff>409575</xdr:colOff>
      <xdr:row>28</xdr:row>
      <xdr:rowOff>38100</xdr:rowOff>
    </xdr:to>
    <xdr:graphicFrame macro="">
      <xdr:nvGraphicFramePr>
        <xdr:cNvPr id="3" name="Chart 2">
          <a:extLst>
            <a:ext uri="{FF2B5EF4-FFF2-40B4-BE49-F238E27FC236}">
              <a16:creationId xmlns:a16="http://schemas.microsoft.com/office/drawing/2014/main" id="{6BD01439-A899-A019-D83B-19651B476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104775</xdr:colOff>
      <xdr:row>31</xdr:row>
      <xdr:rowOff>52387</xdr:rowOff>
    </xdr:from>
    <xdr:to>
      <xdr:col>11</xdr:col>
      <xdr:colOff>409575</xdr:colOff>
      <xdr:row>45</xdr:row>
      <xdr:rowOff>128587</xdr:rowOff>
    </xdr:to>
    <xdr:graphicFrame macro="">
      <xdr:nvGraphicFramePr>
        <xdr:cNvPr id="4" name="Chart 3">
          <a:extLst>
            <a:ext uri="{FF2B5EF4-FFF2-40B4-BE49-F238E27FC236}">
              <a16:creationId xmlns:a16="http://schemas.microsoft.com/office/drawing/2014/main" id="{DF8F8623-2CC7-29DF-F48C-230E07ABF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0</xdr:rowOff>
    </xdr:from>
    <xdr:to>
      <xdr:col>9</xdr:col>
      <xdr:colOff>304800</xdr:colOff>
      <xdr:row>16</xdr:row>
      <xdr:rowOff>190499</xdr:rowOff>
    </xdr:to>
    <xdr:graphicFrame macro="">
      <xdr:nvGraphicFramePr>
        <xdr:cNvPr id="2" name="Chart 1">
          <a:extLst>
            <a:ext uri="{FF2B5EF4-FFF2-40B4-BE49-F238E27FC236}">
              <a16:creationId xmlns:a16="http://schemas.microsoft.com/office/drawing/2014/main" id="{7AC06F5C-15D4-4F89-BE53-09E96523B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0</xdr:rowOff>
    </xdr:from>
    <xdr:to>
      <xdr:col>16</xdr:col>
      <xdr:colOff>0</xdr:colOff>
      <xdr:row>32</xdr:row>
      <xdr:rowOff>0</xdr:rowOff>
    </xdr:to>
    <xdr:graphicFrame macro="">
      <xdr:nvGraphicFramePr>
        <xdr:cNvPr id="3" name="Chart 2">
          <a:extLst>
            <a:ext uri="{FF2B5EF4-FFF2-40B4-BE49-F238E27FC236}">
              <a16:creationId xmlns:a16="http://schemas.microsoft.com/office/drawing/2014/main" id="{654F586C-5333-45F5-B18F-B45CED707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304800</xdr:colOff>
      <xdr:row>4</xdr:row>
      <xdr:rowOff>0</xdr:rowOff>
    </xdr:from>
    <xdr:to>
      <xdr:col>16</xdr:col>
      <xdr:colOff>0</xdr:colOff>
      <xdr:row>17</xdr:row>
      <xdr:rowOff>0</xdr:rowOff>
    </xdr:to>
    <xdr:graphicFrame macro="">
      <xdr:nvGraphicFramePr>
        <xdr:cNvPr id="4" name="Chart 3">
          <a:extLst>
            <a:ext uri="{FF2B5EF4-FFF2-40B4-BE49-F238E27FC236}">
              <a16:creationId xmlns:a16="http://schemas.microsoft.com/office/drawing/2014/main" id="{537DBA2E-747D-4062-AB33-9DA6E0C4B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0</xdr:row>
      <xdr:rowOff>19050</xdr:rowOff>
    </xdr:from>
    <xdr:to>
      <xdr:col>16</xdr:col>
      <xdr:colOff>0</xdr:colOff>
      <xdr:row>4</xdr:row>
      <xdr:rowOff>0</xdr:rowOff>
    </xdr:to>
    <xdr:sp macro="" textlink="">
      <xdr:nvSpPr>
        <xdr:cNvPr id="5" name="Rectangle 4">
          <a:extLst>
            <a:ext uri="{FF2B5EF4-FFF2-40B4-BE49-F238E27FC236}">
              <a16:creationId xmlns:a16="http://schemas.microsoft.com/office/drawing/2014/main" id="{520EAA4F-F65A-4D86-1B75-DDA3CBAFAB3E}"/>
            </a:ext>
          </a:extLst>
        </xdr:cNvPr>
        <xdr:cNvSpPr/>
      </xdr:nvSpPr>
      <xdr:spPr>
        <a:xfrm>
          <a:off x="19050" y="19050"/>
          <a:ext cx="9734550" cy="74295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3600">
              <a:solidFill>
                <a:schemeClr val="bg1"/>
              </a:solidFill>
            </a:rPr>
            <a:t>Bike Sales Dashboard</a:t>
          </a:r>
          <a:endParaRPr lang="es-AR" sz="1100">
            <a:solidFill>
              <a:schemeClr val="bg1"/>
            </a:solidFill>
          </a:endParaRPr>
        </a:p>
      </xdr:txBody>
    </xdr:sp>
    <xdr:clientData/>
  </xdr:twoCellAnchor>
  <xdr:twoCellAnchor editAs="oneCell">
    <xdr:from>
      <xdr:col>0</xdr:col>
      <xdr:colOff>0</xdr:colOff>
      <xdr:row>4</xdr:row>
      <xdr:rowOff>1</xdr:rowOff>
    </xdr:from>
    <xdr:to>
      <xdr:col>3</xdr:col>
      <xdr:colOff>0</xdr:colOff>
      <xdr:row>9</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91717AD-07D0-C1E2-9AA5-F03098D4B0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2001"/>
              <a:ext cx="1828800" cy="952499"/>
            </a:xfrm>
            <a:prstGeom prst="rect">
              <a:avLst/>
            </a:prstGeom>
            <a:solidFill>
              <a:prstClr val="white"/>
            </a:solidFill>
            <a:ln w="1">
              <a:solidFill>
                <a:prstClr val="green"/>
              </a:solidFill>
            </a:ln>
          </xdr:spPr>
          <xdr:txBody>
            <a:bodyPr vertOverflow="clip" horzOverflow="clip"/>
            <a:lstStyle/>
            <a:p>
              <a:r>
                <a:rPr lang="es-A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80963</xdr:rowOff>
    </xdr:from>
    <xdr:to>
      <xdr:col>3</xdr:col>
      <xdr:colOff>0</xdr:colOff>
      <xdr:row>18</xdr:row>
      <xdr:rowOff>176213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6A6A3CE-6A53-53B4-D33E-56D45662AB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66963"/>
              <a:ext cx="1828800" cy="1238250"/>
            </a:xfrm>
            <a:prstGeom prst="rect">
              <a:avLst/>
            </a:prstGeom>
            <a:solidFill>
              <a:prstClr val="white"/>
            </a:solidFill>
            <a:ln w="1">
              <a:solidFill>
                <a:prstClr val="green"/>
              </a:solidFill>
            </a:ln>
          </xdr:spPr>
          <xdr:txBody>
            <a:bodyPr vertOverflow="clip" horzOverflow="clip"/>
            <a:lstStyle/>
            <a:p>
              <a:r>
                <a:rPr lang="es-A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66675</xdr:rowOff>
    </xdr:from>
    <xdr:to>
      <xdr:col>3</xdr:col>
      <xdr:colOff>0</xdr:colOff>
      <xdr:row>32</xdr:row>
      <xdr:rowOff>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65688B8-5BD4-ECF2-22D7-E5F2310A93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257675"/>
              <a:ext cx="1828800" cy="1838325"/>
            </a:xfrm>
            <a:prstGeom prst="rect">
              <a:avLst/>
            </a:prstGeom>
            <a:solidFill>
              <a:prstClr val="white"/>
            </a:solidFill>
            <a:ln w="1">
              <a:solidFill>
                <a:prstClr val="green"/>
              </a:solidFill>
            </a:ln>
          </xdr:spPr>
          <xdr:txBody>
            <a:bodyPr vertOverflow="clip" horzOverflow="clip"/>
            <a:lstStyle/>
            <a:p>
              <a:r>
                <a:rPr lang="es-A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gb" refreshedDate="45896.853935763887" createdVersion="8" refreshedVersion="8" minRefreshableVersion="3" recordCount="1000" xr:uid="{D925DE65-DC15-4C21-8E3C-B49C5493E18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374365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DBD6B1-2E9A-4BF4-A4E8-FB4120DF431C}" name="PivotTable8"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D3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4C39AF-8311-42A9-B92B-477D64865FCE}" name="PivotTable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FDAF73-A99A-4CB3-A4C7-1D4505DC8E4C}"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EBC20F-EDB2-4E4F-84D1-03D81627A0C3}" sourceName="Marital Status">
  <pivotTables>
    <pivotTable tabId="2" name="PivotTable6"/>
    <pivotTable tabId="2" name="PivotTable7"/>
    <pivotTable tabId="2" name="PivotTable8"/>
  </pivotTables>
  <data>
    <tabular pivotCacheId="10374365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B0B8CC-29C0-435D-BD75-7EEEFA6D8F1F}" sourceName="Region">
  <pivotTables>
    <pivotTable tabId="2" name="PivotTable6"/>
    <pivotTable tabId="2" name="PivotTable7"/>
    <pivotTable tabId="2" name="PivotTable8"/>
  </pivotTables>
  <data>
    <tabular pivotCacheId="103743650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FB7124-3B46-45FF-8BF0-8CB7D7288381}" sourceName="Education">
  <pivotTables>
    <pivotTable tabId="2" name="PivotTable6"/>
    <pivotTable tabId="2" name="PivotTable7"/>
    <pivotTable tabId="2" name="PivotTable8"/>
  </pivotTables>
  <data>
    <tabular pivotCacheId="103743650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7644F26-598B-465A-A82C-53915F8997D1}" cache="Slicer_Marital_Status" caption="Marital Status" style="SlicerStyleDark1" rowHeight="241300"/>
  <slicer name="Region" xr10:uid="{C179312E-7C89-44C6-8A50-F0994F8EEE98}" cache="Slicer_Region" caption="Region" style="SlicerStyleDark1" rowHeight="241300"/>
  <slicer name="Education" xr10:uid="{148F6E01-FFFE-4264-8C11-46C90AA4330B}" cache="Slicer_Education" caption="Educat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AB840-410A-4DE6-B833-5BC8FEFEEECE}">
  <dimension ref="A3:D39"/>
  <sheetViews>
    <sheetView workbookViewId="0">
      <selection activeCell="C37" sqref="C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39</v>
      </c>
      <c r="B3" s="3" t="s">
        <v>40</v>
      </c>
    </row>
    <row r="4" spans="1:4" x14ac:dyDescent="0.25">
      <c r="A4" s="3" t="s">
        <v>37</v>
      </c>
      <c r="B4" t="s">
        <v>18</v>
      </c>
      <c r="C4" t="s">
        <v>15</v>
      </c>
      <c r="D4" t="s">
        <v>38</v>
      </c>
    </row>
    <row r="5" spans="1:4" x14ac:dyDescent="0.25">
      <c r="A5" s="4" t="s">
        <v>35</v>
      </c>
      <c r="B5" s="2">
        <v>53440</v>
      </c>
      <c r="C5" s="2">
        <v>55774.058577405856</v>
      </c>
      <c r="D5" s="2">
        <v>54580.777096114522</v>
      </c>
    </row>
    <row r="6" spans="1:4" x14ac:dyDescent="0.25">
      <c r="A6" s="4" t="s">
        <v>34</v>
      </c>
      <c r="B6" s="2">
        <v>56208.178438661707</v>
      </c>
      <c r="C6" s="2">
        <v>60123.966942148763</v>
      </c>
      <c r="D6" s="2">
        <v>58062.62230919765</v>
      </c>
    </row>
    <row r="7" spans="1:4" x14ac:dyDescent="0.25">
      <c r="A7" s="4" t="s">
        <v>38</v>
      </c>
      <c r="B7" s="2">
        <v>54874.759152215796</v>
      </c>
      <c r="C7" s="2">
        <v>57962.577962577961</v>
      </c>
      <c r="D7" s="2">
        <v>56360</v>
      </c>
    </row>
    <row r="18" spans="1:4" x14ac:dyDescent="0.25">
      <c r="A18" s="3" t="s">
        <v>41</v>
      </c>
      <c r="B18" s="3" t="s">
        <v>40</v>
      </c>
    </row>
    <row r="19" spans="1:4" x14ac:dyDescent="0.25">
      <c r="A19" s="3" t="s">
        <v>37</v>
      </c>
      <c r="B19" t="s">
        <v>18</v>
      </c>
      <c r="C19" t="s">
        <v>15</v>
      </c>
      <c r="D19" t="s">
        <v>38</v>
      </c>
    </row>
    <row r="20" spans="1:4" x14ac:dyDescent="0.25">
      <c r="A20" s="4" t="s">
        <v>16</v>
      </c>
      <c r="B20" s="5">
        <v>166</v>
      </c>
      <c r="C20" s="5">
        <v>200</v>
      </c>
      <c r="D20" s="5">
        <v>366</v>
      </c>
    </row>
    <row r="21" spans="1:4" x14ac:dyDescent="0.25">
      <c r="A21" s="4" t="s">
        <v>26</v>
      </c>
      <c r="B21" s="5">
        <v>92</v>
      </c>
      <c r="C21" s="5">
        <v>77</v>
      </c>
      <c r="D21" s="5">
        <v>169</v>
      </c>
    </row>
    <row r="22" spans="1:4" x14ac:dyDescent="0.25">
      <c r="A22" s="4" t="s">
        <v>22</v>
      </c>
      <c r="B22" s="5">
        <v>67</v>
      </c>
      <c r="C22" s="5">
        <v>95</v>
      </c>
      <c r="D22" s="5">
        <v>162</v>
      </c>
    </row>
    <row r="23" spans="1:4" x14ac:dyDescent="0.25">
      <c r="A23" s="4" t="s">
        <v>23</v>
      </c>
      <c r="B23" s="5">
        <v>116</v>
      </c>
      <c r="C23" s="5">
        <v>76</v>
      </c>
      <c r="D23" s="5">
        <v>192</v>
      </c>
    </row>
    <row r="24" spans="1:4" x14ac:dyDescent="0.25">
      <c r="A24" s="4" t="s">
        <v>42</v>
      </c>
      <c r="B24" s="5">
        <v>78</v>
      </c>
      <c r="C24" s="5">
        <v>33</v>
      </c>
      <c r="D24" s="5">
        <v>111</v>
      </c>
    </row>
    <row r="25" spans="1:4" x14ac:dyDescent="0.25">
      <c r="A25" s="4" t="s">
        <v>38</v>
      </c>
      <c r="B25" s="5">
        <v>519</v>
      </c>
      <c r="C25" s="5">
        <v>481</v>
      </c>
      <c r="D25" s="5">
        <v>1000</v>
      </c>
    </row>
    <row r="34" spans="1:4" x14ac:dyDescent="0.25">
      <c r="A34" s="3" t="s">
        <v>41</v>
      </c>
      <c r="B34" s="3" t="s">
        <v>40</v>
      </c>
    </row>
    <row r="35" spans="1:4" x14ac:dyDescent="0.25">
      <c r="A35" s="3" t="s">
        <v>37</v>
      </c>
      <c r="B35" t="s">
        <v>18</v>
      </c>
      <c r="C35" t="s">
        <v>15</v>
      </c>
      <c r="D35" t="s">
        <v>38</v>
      </c>
    </row>
    <row r="36" spans="1:4" x14ac:dyDescent="0.25">
      <c r="A36" s="4" t="s">
        <v>43</v>
      </c>
      <c r="B36" s="5">
        <v>71</v>
      </c>
      <c r="C36" s="5">
        <v>39</v>
      </c>
      <c r="D36" s="5">
        <v>110</v>
      </c>
    </row>
    <row r="37" spans="1:4" x14ac:dyDescent="0.25">
      <c r="A37" s="4" t="s">
        <v>44</v>
      </c>
      <c r="B37" s="5">
        <v>318</v>
      </c>
      <c r="C37" s="5">
        <v>383</v>
      </c>
      <c r="D37" s="5">
        <v>701</v>
      </c>
    </row>
    <row r="38" spans="1:4" x14ac:dyDescent="0.25">
      <c r="A38" s="4" t="s">
        <v>45</v>
      </c>
      <c r="B38" s="5">
        <v>130</v>
      </c>
      <c r="C38" s="5">
        <v>59</v>
      </c>
      <c r="D38" s="5">
        <v>189</v>
      </c>
    </row>
    <row r="39" spans="1:4" x14ac:dyDescent="0.25">
      <c r="A39" s="4" t="s">
        <v>38</v>
      </c>
      <c r="B39" s="5">
        <v>519</v>
      </c>
      <c r="C39" s="5">
        <v>481</v>
      </c>
      <c r="D39" s="5">
        <v>1000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AA0B2-A8B6-476A-BB0F-F2B8FB250E7A}">
  <dimension ref="A1"/>
  <sheetViews>
    <sheetView showGridLines="0" tabSelected="1" zoomScaleNormal="100" workbookViewId="0">
      <selection activeCell="R17" sqref="R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7" workbookViewId="0">
      <selection activeCell="J1" sqref="J1:J1048576"/>
    </sheetView>
  </sheetViews>
  <sheetFormatPr defaultColWidth="11.85546875" defaultRowHeight="15" x14ac:dyDescent="0.25"/>
  <cols>
    <col min="4" max="4" width="11.85546875" style="2"/>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Middle Age</v>
      </c>
      <c r="N5" t="s">
        <v>15</v>
      </c>
    </row>
    <row r="6" spans="1:14" x14ac:dyDescent="0.25">
      <c r="A6">
        <v>25597</v>
      </c>
      <c r="B6" t="s">
        <v>33</v>
      </c>
      <c r="C6" t="s">
        <v>34</v>
      </c>
      <c r="D6" s="2">
        <v>30000</v>
      </c>
      <c r="E6">
        <v>0</v>
      </c>
      <c r="F6" t="s">
        <v>13</v>
      </c>
      <c r="G6" t="s">
        <v>20</v>
      </c>
      <c r="H6" t="s">
        <v>18</v>
      </c>
      <c r="I6">
        <v>0</v>
      </c>
      <c r="J6" t="s">
        <v>16</v>
      </c>
      <c r="K6" t="s">
        <v>17</v>
      </c>
      <c r="L6">
        <v>36</v>
      </c>
      <c r="M6" t="str">
        <f t="shared" si="0"/>
        <v>Middle Age</v>
      </c>
      <c r="N6" t="s">
        <v>15</v>
      </c>
    </row>
    <row r="7" spans="1:14" x14ac:dyDescent="0.25">
      <c r="A7">
        <v>13507</v>
      </c>
      <c r="B7" t="s">
        <v>32</v>
      </c>
      <c r="C7" t="s">
        <v>35</v>
      </c>
      <c r="D7" s="2">
        <v>10000</v>
      </c>
      <c r="E7">
        <v>2</v>
      </c>
      <c r="F7" t="s">
        <v>19</v>
      </c>
      <c r="G7" t="s">
        <v>25</v>
      </c>
      <c r="H7" t="s">
        <v>15</v>
      </c>
      <c r="I7">
        <v>0</v>
      </c>
      <c r="J7" t="s">
        <v>26</v>
      </c>
      <c r="K7" t="s">
        <v>17</v>
      </c>
      <c r="L7">
        <v>50</v>
      </c>
      <c r="M7" t="str">
        <f t="shared" si="0"/>
        <v>Middle Age</v>
      </c>
      <c r="N7" t="s">
        <v>18</v>
      </c>
    </row>
    <row r="8" spans="1:14" x14ac:dyDescent="0.25">
      <c r="A8">
        <v>27974</v>
      </c>
      <c r="B8" t="s">
        <v>33</v>
      </c>
      <c r="C8" t="s">
        <v>34</v>
      </c>
      <c r="D8" s="2">
        <v>160000</v>
      </c>
      <c r="E8">
        <v>2</v>
      </c>
      <c r="F8" t="s">
        <v>27</v>
      </c>
      <c r="G8" t="s">
        <v>28</v>
      </c>
      <c r="H8" t="s">
        <v>15</v>
      </c>
      <c r="I8">
        <v>4</v>
      </c>
      <c r="J8" t="s">
        <v>16</v>
      </c>
      <c r="K8" t="s">
        <v>24</v>
      </c>
      <c r="L8">
        <v>33</v>
      </c>
      <c r="M8" t="str">
        <f t="shared" si="0"/>
        <v>Middle Age</v>
      </c>
      <c r="N8" t="s">
        <v>15</v>
      </c>
    </row>
    <row r="9" spans="1:14" x14ac:dyDescent="0.25">
      <c r="A9">
        <v>19364</v>
      </c>
      <c r="B9" t="s">
        <v>32</v>
      </c>
      <c r="C9" t="s">
        <v>34</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5">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Ignacio Gamboa Bareiro</dc:creator>
  <cp:lastModifiedBy>Juan Ignacio Gamboa Bareiro</cp:lastModifiedBy>
  <dcterms:created xsi:type="dcterms:W3CDTF">2022-03-18T02:50:57Z</dcterms:created>
  <dcterms:modified xsi:type="dcterms:W3CDTF">2025-08-28T00:26:24Z</dcterms:modified>
</cp:coreProperties>
</file>