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bookViews>
    <workbookView xWindow="0" yWindow="0" windowWidth="20250" windowHeight="10005"/>
  </bookViews>
  <sheets>
    <sheet name="Monetary aggregates  - Broad Mo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<sst xmlns="http://schemas.openxmlformats.org/spreadsheetml/2006/main" count="439" uniqueCount="91">
  <si>
    <t>&lt;?xml version="1.0" encoding="utf-16"?&gt;&lt;WebTableParameter xmlns:xsd="http://www.w3.org/2001/XMLSchema" xmlns:xsi="http://www.w3.org/2001/XMLSchema-instance" xmlns="http://stats.oecd.org/OECDStatWS/2004/03/01/"&gt;&lt;DataTable Code="MEI_FIN" HasMetadata="true"&gt;&lt;Name LocaleIsoCode="en"&gt;Monthly Monetary and Financial Statistics (MEI)&lt;/Name&gt;&lt;Name LocaleIsoCode="fr"&gt;Statistiques monétaires et financières mensuelles (PIE)&lt;/Name&gt;&lt;Dimension Code="SUBJECT" HasMetadata="false" Display="labels"&gt;&lt;Name LocaleIsoCode="en"&gt;Subject&lt;/Name&gt;&lt;Name LocaleIsoCode="fr"&gt;Sujet&lt;/Name&gt;&lt;Member Code="MABM" HasMetadata="true" HasOnlyUnitMetadata="false" HasChild="0"&gt;&lt;Name LocaleIsoCode="en"&gt;Broad Money (M3) Index, SA&lt;/Name&gt;&lt;Name LocaleIsoCode="fr"&gt;Monnaie au sens large (M3), Indice, cvs&lt;/Name&gt;&lt;/Member&gt;&lt;/Dimension&gt;&lt;Dimension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Code="ISR" HasMetadata="true" HasOnlyUnitMetadata="false" HasChild="0"&gt;&lt;Name LocaleIsoCode="en"&gt;Israel&lt;/Name&gt;&lt;Name LocaleIsoCode="fr"&gt;Israël&lt;/Name&gt;&lt;/Member&gt;&lt;Member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Code="MEX" HasMetadata="false" HasOnlyUnitMetadata="false" HasChild="0"&gt;&lt;Name LocaleIsoCode="en"&gt;Mexico&lt;/Name&gt;&lt;Name LocaleIsoCode="fr"&gt;Mexique&lt;/Name&gt;&lt;/Member&gt;&lt;Member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Annual="1970" /&gt;&lt;EndCodes Annual="2018" /&gt;&lt;/TimeDimension&gt;&lt;/WBOSInformations&gt;&lt;Tabulation Axis="horizontal"&gt;&lt;Dimension Code="FREQUENCY" CommonCode="FREQUENCY" /&gt;&lt;Dimension Code="TIME" CommonCode="TIME" /&gt;&lt;/Tabulation&gt;&lt;Tabulation Axis="vertical"&gt;&lt;Dimension Code="LOCATION" CommonCode="LOCATION" /&gt;&lt;/Tabulation&gt;&lt;Tabulation Axis="page"&gt;&lt;Dimension Code="SUBJECT"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LocaleIsoCode="en"&gt;Monetary aggregates  - Broad Money (M3)&lt;/Name&gt;&lt;AbsoluteUri&gt;http://stats.oecd.org//View.aspx?QueryId=26670&amp;amp;QueryType=Public&amp;amp;Lang=en&lt;/AbsoluteUri&gt;&lt;/Query&gt;&lt;/WebTableParameter&gt;</t>
  </si>
  <si>
    <t>Dataset: Monthly Monetary and Financial Statistics (MEI)</t>
  </si>
  <si>
    <t>Subject</t>
  </si>
  <si>
    <t>Broad Money (M3) Index, SA</t>
  </si>
  <si>
    <t>Unit</t>
  </si>
  <si>
    <t>Index, 2010=100</t>
  </si>
  <si>
    <t>Frequency</t>
  </si>
  <si>
    <t>Annual</t>
  </si>
  <si>
    <t>Time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</si>
  <si>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</si>
  <si>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</si>
  <si>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</si>
  <si>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</si>
  <si>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</si>
  <si>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</si>
  <si>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</si>
  <si>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</si>
  <si>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</si>
  <si>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</si>
  <si>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</si>
  <si>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</si>
  <si>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</si>
  <si>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</si>
  <si>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</si>
  <si>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</si>
  <si>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</si>
  <si>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</si>
  <si>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</si>
  <si>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</si>
  <si>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</si>
  <si>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</si>
  <si>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</si>
  <si>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</si>
  <si>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</si>
  <si>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</si>
  <si>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</si>
  <si>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</si>
  <si>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</si>
  <si>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</si>
  <si>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</si>
  <si>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</si>
  <si>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</si>
  <si>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</si>
  <si>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</si>
  <si>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</si>
  <si>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</si>
  <si>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</si>
  <si>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</si>
  <si>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</si>
  <si>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</si>
  <si>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</si>
  <si>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</si>
  <si>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</si>
  <si>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</si>
  <si>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</si>
  <si>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</si>
  <si>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</si>
  <si>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</si>
  <si>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</si>
  <si>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Australia</t>
  </si>
  <si>
    <t>i</t>
  </si>
  <si>
    <t>Canada</t>
  </si>
  <si>
    <t>Chile</t>
  </si>
  <si>
    <t>..</t>
  </si>
  <si>
    <t>Czech Republic</t>
  </si>
  <si>
    <t>Denmark</t>
  </si>
  <si>
    <t>Hungary</t>
  </si>
  <si>
    <t>Iceland</t>
  </si>
  <si>
    <t>Israel</t>
  </si>
  <si>
    <t>Japan</t>
  </si>
  <si>
    <t>Korea</t>
  </si>
  <si>
    <t>Mexico</t>
  </si>
  <si>
    <t>New Zealand</t>
  </si>
  <si>
    <t>Norway</t>
  </si>
  <si>
    <t>Poland</t>
  </si>
  <si>
    <t>Sweden</t>
  </si>
  <si>
    <t>Switzerland</t>
  </si>
  <si>
    <t>Turkey</t>
  </si>
  <si>
    <t>United Kingdom</t>
  </si>
  <si>
    <t>United States</t>
  </si>
  <si>
    <t>Euro area (19 countries)</t>
  </si>
  <si>
    <t>OECD - Total</t>
  </si>
  <si>
    <t>Non-OECD Economies</t>
  </si>
  <si>
    <t xml:space="preserve">  Brazil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</si>
  <si>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</si>
  <si>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</si>
  <si>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</si>
  <si>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</si>
  <si>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Russia</t>
  </si>
  <si>
    <t xml:space="preserve">  South Africa</t>
  </si>
  <si>
    <t>Data extracted on 12 Feb 2018 15:18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</si>
</sst>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 customBuiltin="1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FIN&amp;Coords=%5b%5bSUBJECT%5d.%5bMABM%5d%2c%5bLOCATION%5d.%5bHUN%5d%5d&amp;ShowOnWeb=true&amp;Lang=en" TargetMode="External"/><Relationship Id="rId13" Type="http://schemas.openxmlformats.org/officeDocument/2006/relationships/hyperlink" Target="http://stats.oecd.org/OECDStat_Metadata/ShowMetadata.ashx?Dataset=MEI_FIN&amp;Coords=%5b%5bSUBJECT%5d.%5bMABM%5d%2c%5bLOCATION%5d.%5bKOR%5d%5d&amp;ShowOnWeb=true&amp;Lang=en" TargetMode="External"/><Relationship Id="rId18" Type="http://schemas.openxmlformats.org/officeDocument/2006/relationships/hyperlink" Target="http://stats.oecd.org/OECDStat_Metadata/ShowMetadata.ashx?Dataset=MEI_FIN&amp;Coords=%5b%5bSUBJECT%5d.%5bMABM%5d%2c%5bLOCATION%5d.%5bSWE%5d%5d&amp;ShowOnWeb=true&amp;Lang=en" TargetMode="External"/><Relationship Id="rId26" Type="http://schemas.openxmlformats.org/officeDocument/2006/relationships/hyperlink" Target="http://stats.oecd.org/OECDStat_Metadata/ShowMetadata.ashx?Dataset=MEI_FIN&amp;Coords=%5b%5bSUBJECT%5d.%5bMABM%5d%2c%5bLOCATION%5d.%5bCHN%5d%5d&amp;ShowOnWeb=true&amp;Lang=en" TargetMode="External"/><Relationship Id="rId3" Type="http://schemas.openxmlformats.org/officeDocument/2006/relationships/hyperlink" Target="http://stats.oecd.org/OECDStat_Metadata/ShowMetadata.ashx?Dataset=MEI_FIN&amp;Coords=%5b%5bSUBJECT%5d.%5bMABM%5d%2c%5bLOCATION%5d.%5bAUS%5d%5d&amp;ShowOnWeb=true&amp;Lang=en" TargetMode="External"/><Relationship Id="rId21" Type="http://schemas.openxmlformats.org/officeDocument/2006/relationships/hyperlink" Target="http://stats.oecd.org/OECDStat_Metadata/ShowMetadata.ashx?Dataset=MEI_FIN&amp;Coords=%5b%5bSUBJECT%5d.%5bMABM%5d%2c%5bLOCATION%5d.%5bGBR%5d%5d&amp;ShowOnWeb=true&amp;Lang=en" TargetMode="External"/><Relationship Id="rId7" Type="http://schemas.openxmlformats.org/officeDocument/2006/relationships/hyperlink" Target="http://stats.oecd.org/OECDStat_Metadata/ShowMetadata.ashx?Dataset=MEI_FIN&amp;Coords=%5b%5bSUBJECT%5d.%5bMABM%5d%2c%5bLOCATION%5d.%5bDNK%5d%5d&amp;ShowOnWeb=true&amp;Lang=en" TargetMode="External"/><Relationship Id="rId12" Type="http://schemas.openxmlformats.org/officeDocument/2006/relationships/hyperlink" Target="http://stats.oecd.org/OECDStat_Metadata/ShowMetadata.ashx?Dataset=MEI_FIN&amp;Coords=%5b%5bSUBJECT%5d.%5bMABM%5d%2c%5bLOCATION%5d.%5bJPN%5d%5d&amp;ShowOnWeb=true&amp;Lang=en" TargetMode="External"/><Relationship Id="rId17" Type="http://schemas.openxmlformats.org/officeDocument/2006/relationships/hyperlink" Target="http://stats.oecd.org/OECDStat_Metadata/ShowMetadata.ashx?Dataset=MEI_FIN&amp;Coords=%5b%5bSUBJECT%5d.%5bMABM%5d%2c%5bLOCATION%5d.%5bPOL%5d%5d&amp;ShowOnWeb=true&amp;Lang=en" TargetMode="External"/><Relationship Id="rId25" Type="http://schemas.openxmlformats.org/officeDocument/2006/relationships/hyperlink" Target="http://stats.oecd.org/OECDStat_Metadata/ShowMetadata.ashx?Dataset=MEI_FIN&amp;Coords=%5b%5bSUBJECT%5d.%5bMABM%5d%2c%5bLOCATION%5d.%5bBRA%5d%5d&amp;ShowOnWeb=true&amp;Lang=en" TargetMode="External"/><Relationship Id="rId2" Type="http://schemas.openxmlformats.org/officeDocument/2006/relationships/hyperlink" Target="http://stats.oecd.org/OECDStat_Metadata/ShowMetadata.ashx?Dataset=MEI_FIN&amp;Coords=%5bSUBJECT%5d.%5bMABM%5d&amp;ShowOnWeb=true&amp;Lang=en" TargetMode="External"/><Relationship Id="rId16" Type="http://schemas.openxmlformats.org/officeDocument/2006/relationships/hyperlink" Target="http://stats.oecd.org/OECDStat_Metadata/ShowMetadata.ashx?Dataset=MEI_FIN&amp;Coords=%5b%5bSUBJECT%5d.%5bMABM%5d%2c%5bLOCATION%5d.%5bNOR%5d%5d&amp;ShowOnWeb=true&amp;Lang=en" TargetMode="External"/><Relationship Id="rId20" Type="http://schemas.openxmlformats.org/officeDocument/2006/relationships/hyperlink" Target="http://stats.oecd.org/OECDStat_Metadata/ShowMetadata.ashx?Dataset=MEI_FIN&amp;Coords=%5b%5bSUBJECT%5d.%5bMABM%5d%2c%5bLOCATION%5d.%5bTUR%5d%5d&amp;ShowOnWeb=true&amp;Lang=en" TargetMode="External"/><Relationship Id="rId29" Type="http://schemas.openxmlformats.org/officeDocument/2006/relationships/hyperlink" Target="http://stats.oecd.org/OECDStat_Metadata/ShowMetadata.ashx?Dataset=MEI_FIN&amp;Coords=%5b%5bSUBJECT%5d.%5bMABM%5d%2c%5bLOCATION%5d.%5bIDN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6" Type="http://schemas.openxmlformats.org/officeDocument/2006/relationships/hyperlink" Target="http://stats.oecd.org/OECDStat_Metadata/ShowMetadata.ashx?Dataset=MEI_FIN&amp;Coords=%5b%5bSUBJECT%5d.%5bMABM%5d%2c%5bLOCATION%5d.%5bCZE%5d%5d&amp;ShowOnWeb=true&amp;Lang=en" TargetMode="External"/><Relationship Id="rId11" Type="http://schemas.openxmlformats.org/officeDocument/2006/relationships/hyperlink" Target="http://stats.oecd.org/OECDStat_Metadata/ShowMetadata.ashx?Dataset=MEI_FIN&amp;Coords=%5b%5bSUBJECT%5d.%5bMABM%5d%2c%5bLOCATION%5d.%5bISR%5d%5d&amp;ShowOnWeb=true&amp;Lang=en" TargetMode="External"/><Relationship Id="rId24" Type="http://schemas.openxmlformats.org/officeDocument/2006/relationships/hyperlink" Target="http://stats.oecd.org/OECDStat_Metadata/ShowMetadata.ashx?Dataset=MEI_FIN&amp;Coords=%5b%5bSUBJECT%5d.%5bMABM%5d%2c%5bLOCATION%5d.%5bOECD%5d%5d&amp;ShowOnWeb=true&amp;Lang=en" TargetMode="External"/><Relationship Id="rId32" Type="http://schemas.openxmlformats.org/officeDocument/2006/relationships/hyperlink" Target="http://stats.oecd.org/index.aspx?DatasetCode=MEI_FIN" TargetMode="External"/><Relationship Id="rId5" Type="http://schemas.openxmlformats.org/officeDocument/2006/relationships/hyperlink" Target="http://stats.oecd.org/OECDStat_Metadata/ShowMetadata.ashx?Dataset=MEI_FIN&amp;Coords=%5b%5bSUBJECT%5d.%5bMABM%5d%2c%5bLOCATION%5d.%5bCHL%5d%5d&amp;ShowOnWeb=true&amp;Lang=en" TargetMode="External"/><Relationship Id="rId15" Type="http://schemas.openxmlformats.org/officeDocument/2006/relationships/hyperlink" Target="http://stats.oecd.org/OECDStat_Metadata/ShowMetadata.ashx?Dataset=MEI_FIN&amp;Coords=%5b%5bSUBJECT%5d.%5bMABM%5d%2c%5bLOCATION%5d.%5bNZL%5d%5d&amp;ShowOnWeb=true&amp;Lang=en" TargetMode="External"/><Relationship Id="rId23" Type="http://schemas.openxmlformats.org/officeDocument/2006/relationships/hyperlink" Target="http://stats.oecd.org/OECDStat_Metadata/ShowMetadata.ashx?Dataset=MEI_FIN&amp;Coords=%5b%5bSUBJECT%5d.%5bMABM%5d%2c%5bLOCATION%5d.%5bEA19%5d%5d&amp;ShowOnWeb=true&amp;Lang=en" TargetMode="External"/><Relationship Id="rId28" Type="http://schemas.openxmlformats.org/officeDocument/2006/relationships/hyperlink" Target="http://stats.oecd.org/OECDStat_Metadata/ShowMetadata.ashx?Dataset=MEI_FIN&amp;Coords=%5b%5bSUBJECT%5d.%5bMABM%5d%2c%5bLOCATION%5d.%5bIND%5d%5d&amp;ShowOnWeb=true&amp;Lang=en" TargetMode="External"/><Relationship Id="rId10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19" Type="http://schemas.openxmlformats.org/officeDocument/2006/relationships/hyperlink" Target="http://stats.oecd.org/OECDStat_Metadata/ShowMetadata.ashx?Dataset=MEI_FIN&amp;Coords=%5b%5bSUBJECT%5d.%5bMABM%5d%2c%5bLOCATION%5d.%5bCHE%5d%5d&amp;ShowOnWeb=true&amp;Lang=en" TargetMode="External"/><Relationship Id="rId31" Type="http://schemas.openxmlformats.org/officeDocument/2006/relationships/hyperlink" Target="http://stats.oecd.org/OECDStat_Metadata/ShowMetadata.ashx?Dataset=MEI_FIN&amp;Coords=%5b%5bSUBJECT%5d.%5bMABM%5d%2c%5bLOCATION%5d.%5bZAF%5d%5d&amp;ShowOnWeb=true&amp;Lang=en" TargetMode="External"/><Relationship Id="rId4" Type="http://schemas.openxmlformats.org/officeDocument/2006/relationships/hyperlink" Target="http://stats.oecd.org/OECDStat_Metadata/ShowMetadata.ashx?Dataset=MEI_FIN&amp;Coords=%5b%5bSUBJECT%5d.%5bMABM%5d%2c%5bLOCATION%5d.%5bCAN%5d%5d&amp;ShowOnWeb=true&amp;Lang=en" TargetMode="External"/><Relationship Id="rId9" Type="http://schemas.openxmlformats.org/officeDocument/2006/relationships/hyperlink" Target="http://stats.oecd.org/OECDStat_Metadata/ShowMetadata.ashx?Dataset=MEI_FIN&amp;Coords=%5b%5bSUBJECT%5d.%5bMABM%5d%2c%5bLOCATION%5d.%5bISL%5d%5d&amp;ShowOnWeb=true&amp;Lang=en" TargetMode="External"/><Relationship Id="rId14" Type="http://schemas.openxmlformats.org/officeDocument/2006/relationships/hyperlink" Target="http://stats.oecd.org/OECDStat_Metadata/ShowMetadata.ashx?Dataset=MEI_FIN&amp;Coords=%5b%5bSUBJECT%5d.%5bMABM%5d%2c%5bLOCATION%5d.%5bMEX%5d%5d&amp;ShowOnWeb=true&amp;Lang=en" TargetMode="External"/><Relationship Id="rId22" Type="http://schemas.openxmlformats.org/officeDocument/2006/relationships/hyperlink" Target="http://stats.oecd.org/OECDStat_Metadata/ShowMetadata.ashx?Dataset=MEI_FIN&amp;Coords=%5b%5bSUBJECT%5d.%5bMABM%5d%2c%5bLOCATION%5d.%5bUSA%5d%5d&amp;ShowOnWeb=true&amp;Lang=en" TargetMode="External"/><Relationship Id="rId27" Type="http://schemas.openxmlformats.org/officeDocument/2006/relationships/hyperlink" Target="http://stats.oecd.org/OECDStat_Metadata/ShowMetadata.ashx?Dataset=MEI_FIN&amp;Coords=%5b%5bSUBJECT%5d.%5bMABM%5d%2c%5bLOCATION%5d.%5bCOL%5d%5d&amp;ShowOnWeb=true&amp;Lang=en" TargetMode="External"/><Relationship Id="rId30" Type="http://schemas.openxmlformats.org/officeDocument/2006/relationships/hyperlink" Target="http://stats.oecd.org/OECDStat_Metadata/ShowMetadata.ashx?Dataset=MEI_FIN&amp;Coords=%5b%5bSUBJECT%5d.%5bMABM%5d%2c%5bLOCATION%5d.%5bRUS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showGridLines="0" tabSelected="1" topLeftCell="A2" workbookViewId="0"/>
  </sheetViews>
  <sheetFormatPr defaultRowHeight="12.75" x14ac:dyDescent="0.2"/>
  <cols>
    <col min="1" max="2" width="27.42578125" customWidth="1"/>
    <col min="3" max="3" width="2.42578125" customWidth="1"/>
  </cols>
  <sheetData>
    <row r="1" spans="1:51" hidden="1" x14ac:dyDescent="0.2">
      <c r="A1" s="1" t="e">
        <f ca="1">DotStatQuery(B1)</f>
        <v>#NAME?</v>
      </c>
      <c r="B1" s="1" t="s">
        <v>0</v>
      </c>
    </row>
    <row r="2" spans="1:51" ht="34.5" x14ac:dyDescent="0.2">
      <c r="A2" s="2" t="s">
        <v>1</v>
      </c>
    </row>
    <row r="3" spans="1:51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7"/>
    </row>
    <row r="4" spans="1:51" x14ac:dyDescent="0.2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0"/>
    </row>
    <row r="5" spans="1:51" x14ac:dyDescent="0.2">
      <c r="A5" s="12" t="s">
        <v>6</v>
      </c>
      <c r="B5" s="14"/>
      <c r="C5" s="13"/>
      <c r="D5" s="16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7"/>
    </row>
    <row r="6" spans="1:51" x14ac:dyDescent="0.2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5" t="s">
        <v>48</v>
      </c>
      <c r="AR6" s="15" t="s">
        <v>49</v>
      </c>
      <c r="AS6" s="15" t="s">
        <v>50</v>
      </c>
      <c r="AT6" s="15" t="s">
        <v>51</v>
      </c>
      <c r="AU6" s="15" t="s">
        <v>52</v>
      </c>
      <c r="AV6" s="15" t="s">
        <v>53</v>
      </c>
      <c r="AW6" s="15" t="s">
        <v>54</v>
      </c>
      <c r="AX6" s="15" t="s">
        <v>55</v>
      </c>
      <c r="AY6" s="15" t="s">
        <v>56</v>
      </c>
    </row>
    <row r="7" spans="1:51" ht="13.5" x14ac:dyDescent="0.25">
      <c r="A7" s="19" t="s">
        <v>57</v>
      </c>
      <c r="B7" s="20"/>
      <c r="C7" s="21" t="s">
        <v>58</v>
      </c>
      <c r="D7" s="21" t="s">
        <v>58</v>
      </c>
      <c r="E7" s="21" t="s">
        <v>58</v>
      </c>
      <c r="F7" s="21" t="s">
        <v>58</v>
      </c>
      <c r="G7" s="21" t="s">
        <v>58</v>
      </c>
      <c r="H7" s="21" t="s">
        <v>58</v>
      </c>
      <c r="I7" s="21" t="s">
        <v>58</v>
      </c>
      <c r="J7" s="21" t="s">
        <v>58</v>
      </c>
      <c r="K7" s="21" t="s">
        <v>58</v>
      </c>
      <c r="L7" s="21" t="s">
        <v>58</v>
      </c>
      <c r="M7" s="21" t="s">
        <v>58</v>
      </c>
      <c r="N7" s="21" t="s">
        <v>58</v>
      </c>
      <c r="O7" s="21" t="s">
        <v>58</v>
      </c>
      <c r="P7" s="21" t="s">
        <v>58</v>
      </c>
      <c r="Q7" s="21" t="s">
        <v>58</v>
      </c>
      <c r="R7" s="21" t="s">
        <v>58</v>
      </c>
      <c r="S7" s="21" t="s">
        <v>58</v>
      </c>
      <c r="T7" s="21" t="s">
        <v>58</v>
      </c>
      <c r="U7" s="21" t="s">
        <v>58</v>
      </c>
      <c r="V7" s="21" t="s">
        <v>58</v>
      </c>
      <c r="W7" s="21" t="s">
        <v>58</v>
      </c>
      <c r="X7" s="21" t="s">
        <v>58</v>
      </c>
      <c r="Y7" s="21" t="s">
        <v>58</v>
      </c>
      <c r="Z7" s="21" t="s">
        <v>58</v>
      </c>
      <c r="AA7" s="21" t="s">
        <v>58</v>
      </c>
      <c r="AB7" s="21" t="s">
        <v>58</v>
      </c>
      <c r="AC7" s="21" t="s">
        <v>58</v>
      </c>
      <c r="AD7" s="21" t="s">
        <v>58</v>
      </c>
      <c r="AE7" s="21" t="s">
        <v>58</v>
      </c>
      <c r="AF7" s="21" t="s">
        <v>58</v>
      </c>
      <c r="AG7" s="21" t="s">
        <v>58</v>
      </c>
      <c r="AH7" s="21" t="s">
        <v>58</v>
      </c>
      <c r="AI7" s="21" t="s">
        <v>58</v>
      </c>
      <c r="AJ7" s="21" t="s">
        <v>58</v>
      </c>
      <c r="AK7" s="21" t="s">
        <v>58</v>
      </c>
      <c r="AL7" s="21" t="s">
        <v>58</v>
      </c>
      <c r="AM7" s="21" t="s">
        <v>58</v>
      </c>
      <c r="AN7" s="21" t="s">
        <v>58</v>
      </c>
      <c r="AO7" s="21" t="s">
        <v>58</v>
      </c>
      <c r="AP7" s="21" t="s">
        <v>58</v>
      </c>
      <c r="AQ7" s="21" t="s">
        <v>58</v>
      </c>
      <c r="AR7" s="21" t="s">
        <v>58</v>
      </c>
      <c r="AS7" s="21" t="s">
        <v>58</v>
      </c>
      <c r="AT7" s="21" t="s">
        <v>58</v>
      </c>
      <c r="AU7" s="21" t="s">
        <v>58</v>
      </c>
      <c r="AV7" s="21" t="s">
        <v>58</v>
      </c>
      <c r="AW7" s="21" t="s">
        <v>58</v>
      </c>
      <c r="AX7" s="21" t="s">
        <v>58</v>
      </c>
      <c r="AY7" s="21" t="s">
        <v>58</v>
      </c>
    </row>
    <row r="8" spans="1:51" ht="13.5" x14ac:dyDescent="0.25">
      <c r="A8" s="23" t="s">
        <v>59</v>
      </c>
      <c r="B8" s="24"/>
      <c r="C8" s="21" t="s">
        <v>60</v>
      </c>
      <c r="D8" s="25">
        <v>1.2060979999999999</v>
      </c>
      <c r="E8" s="25">
        <v>1.2832479999999999</v>
      </c>
      <c r="F8" s="25">
        <v>1.4227240000000001</v>
      </c>
      <c r="G8" s="25">
        <v>1.748505</v>
      </c>
      <c r="H8" s="25">
        <v>2.008928</v>
      </c>
      <c r="I8" s="25">
        <v>2.3515540000000001</v>
      </c>
      <c r="J8" s="25">
        <v>2.8562280000000002</v>
      </c>
      <c r="K8" s="25">
        <v>3.445465</v>
      </c>
      <c r="L8" s="25">
        <v>3.7992080000000001</v>
      </c>
      <c r="M8" s="25">
        <v>4.2961340000000003</v>
      </c>
      <c r="N8" s="25">
        <v>4.8880650000000001</v>
      </c>
      <c r="O8" s="25">
        <v>5.5069480000000004</v>
      </c>
      <c r="P8" s="25">
        <v>6.1231369999999998</v>
      </c>
      <c r="Q8" s="25">
        <v>6.91249</v>
      </c>
      <c r="R8" s="25">
        <v>7.8534490000000003</v>
      </c>
      <c r="S8" s="25">
        <v>9.0989640000000005</v>
      </c>
      <c r="T8" s="25">
        <v>10.097200000000001</v>
      </c>
      <c r="U8" s="25">
        <v>11.158759999999999</v>
      </c>
      <c r="V8" s="25">
        <v>12.59732</v>
      </c>
      <c r="W8" s="25">
        <v>15.4421</v>
      </c>
      <c r="X8" s="25">
        <v>17.49314</v>
      </c>
      <c r="Y8" s="25">
        <v>18.44049</v>
      </c>
      <c r="Z8" s="25">
        <v>19.061060000000001</v>
      </c>
      <c r="AA8" s="25">
        <v>20.112189999999998</v>
      </c>
      <c r="AB8" s="25">
        <v>21.654170000000001</v>
      </c>
      <c r="AC8" s="25">
        <v>23.47174</v>
      </c>
      <c r="AD8" s="25">
        <v>25.639690000000002</v>
      </c>
      <c r="AE8" s="25">
        <v>27.79449</v>
      </c>
      <c r="AF8" s="25">
        <v>29.694600000000001</v>
      </c>
      <c r="AG8" s="25">
        <v>32.470309999999998</v>
      </c>
      <c r="AH8" s="25">
        <v>34.834670000000003</v>
      </c>
      <c r="AI8" s="25">
        <v>37.786580000000001</v>
      </c>
      <c r="AJ8" s="25">
        <v>41.250230000000002</v>
      </c>
      <c r="AK8" s="25">
        <v>45.479660000000003</v>
      </c>
      <c r="AL8" s="25">
        <v>50.280470000000001</v>
      </c>
      <c r="AM8" s="25">
        <v>54.491700000000002</v>
      </c>
      <c r="AN8" s="25">
        <v>60.352060000000002</v>
      </c>
      <c r="AO8" s="25">
        <v>70.577280000000002</v>
      </c>
      <c r="AP8" s="25">
        <v>84.599010000000007</v>
      </c>
      <c r="AQ8" s="25">
        <v>94.657799999999995</v>
      </c>
      <c r="AR8" s="25">
        <v>100</v>
      </c>
      <c r="AS8" s="25">
        <v>109.65689999999999</v>
      </c>
      <c r="AT8" s="25">
        <v>118.29089999999999</v>
      </c>
      <c r="AU8" s="25">
        <v>126.17100000000001</v>
      </c>
      <c r="AV8" s="25">
        <v>135.29820000000001</v>
      </c>
      <c r="AW8" s="25">
        <v>144.49459999999999</v>
      </c>
      <c r="AX8" s="25">
        <v>153.06120000000001</v>
      </c>
      <c r="AY8" s="25">
        <v>163.51990000000001</v>
      </c>
    </row>
    <row r="9" spans="1:51" ht="13.5" x14ac:dyDescent="0.25">
      <c r="A9" s="23" t="s">
        <v>61</v>
      </c>
      <c r="B9" s="24"/>
      <c r="C9" s="21" t="s">
        <v>60</v>
      </c>
      <c r="D9" s="26">
        <v>2.8932120000000001</v>
      </c>
      <c r="E9" s="26">
        <v>3.2009349999999999</v>
      </c>
      <c r="F9" s="26">
        <v>3.65741</v>
      </c>
      <c r="G9" s="26">
        <v>4.2350019999999997</v>
      </c>
      <c r="H9" s="26">
        <v>5.2968799999999998</v>
      </c>
      <c r="I9" s="26">
        <v>6.0921010000000004</v>
      </c>
      <c r="J9" s="26">
        <v>7.2343989999999998</v>
      </c>
      <c r="K9" s="26">
        <v>8.4701310000000003</v>
      </c>
      <c r="L9" s="26">
        <v>9.7471730000000001</v>
      </c>
      <c r="M9" s="26">
        <v>11.63463</v>
      </c>
      <c r="N9" s="26">
        <v>13.596909999999999</v>
      </c>
      <c r="O9" s="26">
        <v>15.433680000000001</v>
      </c>
      <c r="P9" s="26">
        <v>16.103580000000001</v>
      </c>
      <c r="Q9" s="26">
        <v>16.45111</v>
      </c>
      <c r="R9" s="26">
        <v>17.100680000000001</v>
      </c>
      <c r="S9" s="26">
        <v>18.27788</v>
      </c>
      <c r="T9" s="26">
        <v>19.785679999999999</v>
      </c>
      <c r="U9" s="26">
        <v>21.947399999999998</v>
      </c>
      <c r="V9" s="26">
        <v>23.9132</v>
      </c>
      <c r="W9" s="26">
        <v>26.84075</v>
      </c>
      <c r="X9" s="26">
        <v>29.673739999999999</v>
      </c>
      <c r="Y9" s="26">
        <v>31.567550000000001</v>
      </c>
      <c r="Z9" s="26">
        <v>33.122860000000003</v>
      </c>
      <c r="AA9" s="26">
        <v>34.582700000000003</v>
      </c>
      <c r="AB9" s="26">
        <v>36.016060000000003</v>
      </c>
      <c r="AC9" s="26">
        <v>37.84055</v>
      </c>
      <c r="AD9" s="26">
        <v>39.926819999999999</v>
      </c>
      <c r="AE9" s="26">
        <v>41.846310000000003</v>
      </c>
      <c r="AF9" s="26">
        <v>43.369340000000001</v>
      </c>
      <c r="AG9" s="26">
        <v>44.982370000000003</v>
      </c>
      <c r="AH9" s="26">
        <v>48.549880000000002</v>
      </c>
      <c r="AI9" s="26">
        <v>51.215009999999999</v>
      </c>
      <c r="AJ9" s="26">
        <v>54.15766</v>
      </c>
      <c r="AK9" s="26">
        <v>57.327509999999997</v>
      </c>
      <c r="AL9" s="26">
        <v>62.502330000000001</v>
      </c>
      <c r="AM9" s="26">
        <v>68.675449999999998</v>
      </c>
      <c r="AN9" s="26">
        <v>73.824389999999994</v>
      </c>
      <c r="AO9" s="26">
        <v>81.963679999999997</v>
      </c>
      <c r="AP9" s="26">
        <v>91.955209999999994</v>
      </c>
      <c r="AQ9" s="26">
        <v>95.051760000000002</v>
      </c>
      <c r="AR9" s="26">
        <v>100</v>
      </c>
      <c r="AS9" s="26">
        <v>107.4785</v>
      </c>
      <c r="AT9" s="26">
        <v>115.37350000000001</v>
      </c>
      <c r="AU9" s="26">
        <v>123.0647</v>
      </c>
      <c r="AV9" s="26">
        <v>133.86539999999999</v>
      </c>
      <c r="AW9" s="26">
        <v>144.9545</v>
      </c>
      <c r="AX9" s="26">
        <v>158.0438</v>
      </c>
      <c r="AY9" s="26">
        <v>167.23509999999999</v>
      </c>
    </row>
    <row r="10" spans="1:51" ht="13.5" x14ac:dyDescent="0.25">
      <c r="A10" s="23" t="s">
        <v>62</v>
      </c>
      <c r="B10" s="24"/>
      <c r="C10" s="21" t="s">
        <v>60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63</v>
      </c>
      <c r="K10" s="25" t="s">
        <v>63</v>
      </c>
      <c r="L10" s="25" t="s">
        <v>63</v>
      </c>
      <c r="M10" s="25" t="s">
        <v>63</v>
      </c>
      <c r="N10" s="25" t="s">
        <v>63</v>
      </c>
      <c r="O10" s="25" t="s">
        <v>63</v>
      </c>
      <c r="P10" s="25" t="s">
        <v>63</v>
      </c>
      <c r="Q10" s="25" t="s">
        <v>63</v>
      </c>
      <c r="R10" s="25" t="s">
        <v>63</v>
      </c>
      <c r="S10" s="25" t="s">
        <v>63</v>
      </c>
      <c r="T10" s="25" t="s">
        <v>63</v>
      </c>
      <c r="U10" s="25">
        <v>2.029468</v>
      </c>
      <c r="V10" s="25">
        <v>2.7683960000000001</v>
      </c>
      <c r="W10" s="25">
        <v>3.8270580000000001</v>
      </c>
      <c r="X10" s="25">
        <v>5.5214860000000003</v>
      </c>
      <c r="Y10" s="25">
        <v>7.7752280000000003</v>
      </c>
      <c r="Z10" s="25">
        <v>10.489560000000001</v>
      </c>
      <c r="AA10" s="25">
        <v>13.20753</v>
      </c>
      <c r="AB10" s="25">
        <v>16.149640000000002</v>
      </c>
      <c r="AC10" s="25">
        <v>19.562539999999998</v>
      </c>
      <c r="AD10" s="25">
        <v>23.52786</v>
      </c>
      <c r="AE10" s="25">
        <v>28.05949</v>
      </c>
      <c r="AF10" s="25">
        <v>31.470009999999998</v>
      </c>
      <c r="AG10" s="25">
        <v>34.446399999999997</v>
      </c>
      <c r="AH10" s="25">
        <v>38.212069999999997</v>
      </c>
      <c r="AI10" s="25">
        <v>42.860019999999999</v>
      </c>
      <c r="AJ10" s="25">
        <v>46.339779999999998</v>
      </c>
      <c r="AK10" s="25">
        <v>49.306010000000001</v>
      </c>
      <c r="AL10" s="25">
        <v>52.026670000000003</v>
      </c>
      <c r="AM10" s="25">
        <v>57.765369999999997</v>
      </c>
      <c r="AN10" s="25">
        <v>64.660640000000001</v>
      </c>
      <c r="AO10" s="25">
        <v>73.741709999999998</v>
      </c>
      <c r="AP10" s="25">
        <v>86.214740000000006</v>
      </c>
      <c r="AQ10" s="25">
        <v>94.163380000000004</v>
      </c>
      <c r="AR10" s="25">
        <v>100</v>
      </c>
      <c r="AS10" s="25">
        <v>116.3112</v>
      </c>
      <c r="AT10" s="25">
        <v>135.59209999999999</v>
      </c>
      <c r="AU10" s="25">
        <v>149.24930000000001</v>
      </c>
      <c r="AV10" s="25">
        <v>164.202</v>
      </c>
      <c r="AW10" s="25">
        <v>183.3476</v>
      </c>
      <c r="AX10" s="25">
        <v>202.55860000000001</v>
      </c>
      <c r="AY10" s="25">
        <v>217.51679999999999</v>
      </c>
    </row>
    <row r="11" spans="1:51" ht="13.5" x14ac:dyDescent="0.25">
      <c r="A11" s="23" t="s">
        <v>64</v>
      </c>
      <c r="B11" s="24"/>
      <c r="C11" s="21" t="s">
        <v>60</v>
      </c>
      <c r="D11" s="26" t="s">
        <v>63</v>
      </c>
      <c r="E11" s="26" t="s">
        <v>63</v>
      </c>
      <c r="F11" s="26" t="s">
        <v>63</v>
      </c>
      <c r="G11" s="26" t="s">
        <v>63</v>
      </c>
      <c r="H11" s="26" t="s">
        <v>63</v>
      </c>
      <c r="I11" s="26" t="s">
        <v>63</v>
      </c>
      <c r="J11" s="26" t="s">
        <v>63</v>
      </c>
      <c r="K11" s="26" t="s">
        <v>63</v>
      </c>
      <c r="L11" s="26" t="s">
        <v>63</v>
      </c>
      <c r="M11" s="26" t="s">
        <v>63</v>
      </c>
      <c r="N11" s="26" t="s">
        <v>63</v>
      </c>
      <c r="O11" s="26" t="s">
        <v>63</v>
      </c>
      <c r="P11" s="26" t="s">
        <v>63</v>
      </c>
      <c r="Q11" s="26" t="s">
        <v>63</v>
      </c>
      <c r="R11" s="26" t="s">
        <v>63</v>
      </c>
      <c r="S11" s="26" t="s">
        <v>63</v>
      </c>
      <c r="T11" s="26" t="s">
        <v>63</v>
      </c>
      <c r="U11" s="26" t="s">
        <v>63</v>
      </c>
      <c r="V11" s="26" t="s">
        <v>63</v>
      </c>
      <c r="W11" s="26" t="s">
        <v>63</v>
      </c>
      <c r="X11" s="26">
        <v>10.4802</v>
      </c>
      <c r="Y11" s="26">
        <v>14.35787</v>
      </c>
      <c r="Z11" s="26">
        <v>19.586120000000001</v>
      </c>
      <c r="AA11" s="26">
        <v>22.692730000000001</v>
      </c>
      <c r="AB11" s="26">
        <v>27.589020000000001</v>
      </c>
      <c r="AC11" s="26">
        <v>33.076509999999999</v>
      </c>
      <c r="AD11" s="26">
        <v>38.68336</v>
      </c>
      <c r="AE11" s="26">
        <v>41.297179999999997</v>
      </c>
      <c r="AF11" s="26">
        <v>43.859839999999998</v>
      </c>
      <c r="AG11" s="26">
        <v>47.759450000000001</v>
      </c>
      <c r="AH11" s="26">
        <v>50.874969999999998</v>
      </c>
      <c r="AI11" s="26">
        <v>56.389360000000003</v>
      </c>
      <c r="AJ11" s="26">
        <v>51.560809999999996</v>
      </c>
      <c r="AK11" s="26">
        <v>54.441200000000002</v>
      </c>
      <c r="AL11" s="26">
        <v>58.306220000000003</v>
      </c>
      <c r="AM11" s="26">
        <v>61.965290000000003</v>
      </c>
      <c r="AN11" s="26">
        <v>69.637870000000007</v>
      </c>
      <c r="AO11" s="26">
        <v>80.14819</v>
      </c>
      <c r="AP11" s="26">
        <v>90.845759999999999</v>
      </c>
      <c r="AQ11" s="26">
        <v>98.592780000000005</v>
      </c>
      <c r="AR11" s="26">
        <v>100</v>
      </c>
      <c r="AS11" s="26">
        <v>101.9978</v>
      </c>
      <c r="AT11" s="26">
        <v>107.6371</v>
      </c>
      <c r="AU11" s="26">
        <v>112.63979999999999</v>
      </c>
      <c r="AV11" s="26">
        <v>118.69499999999999</v>
      </c>
      <c r="AW11" s="26">
        <v>127.9847</v>
      </c>
      <c r="AX11" s="26">
        <v>139.12960000000001</v>
      </c>
      <c r="AY11" s="26">
        <v>152.25030000000001</v>
      </c>
    </row>
    <row r="12" spans="1:51" ht="13.5" x14ac:dyDescent="0.25">
      <c r="A12" s="23" t="s">
        <v>65</v>
      </c>
      <c r="B12" s="24"/>
      <c r="C12" s="21" t="s">
        <v>60</v>
      </c>
      <c r="D12" s="25" t="s">
        <v>63</v>
      </c>
      <c r="E12" s="25">
        <v>4.1707159999999996</v>
      </c>
      <c r="F12" s="25">
        <v>4.5885389999999999</v>
      </c>
      <c r="G12" s="25">
        <v>5.2402829999999998</v>
      </c>
      <c r="H12" s="25">
        <v>5.7071810000000003</v>
      </c>
      <c r="I12" s="25">
        <v>6.6587839999999998</v>
      </c>
      <c r="J12" s="25">
        <v>8.0512420000000002</v>
      </c>
      <c r="K12" s="25">
        <v>8.7995479999999997</v>
      </c>
      <c r="L12" s="25">
        <v>9.3874589999999998</v>
      </c>
      <c r="M12" s="25">
        <v>10.27922</v>
      </c>
      <c r="N12" s="25">
        <v>11.08994</v>
      </c>
      <c r="O12" s="25">
        <v>12.42737</v>
      </c>
      <c r="P12" s="25">
        <v>13.625360000000001</v>
      </c>
      <c r="Q12" s="25">
        <v>16.186779999999999</v>
      </c>
      <c r="R12" s="25">
        <v>19.769189999999998</v>
      </c>
      <c r="S12" s="25">
        <v>22.930789999999998</v>
      </c>
      <c r="T12" s="25">
        <v>26.40709</v>
      </c>
      <c r="U12" s="25">
        <v>27.69312</v>
      </c>
      <c r="V12" s="25">
        <v>28.759</v>
      </c>
      <c r="W12" s="25">
        <v>24.38373</v>
      </c>
      <c r="X12" s="25">
        <v>25.672999999999998</v>
      </c>
      <c r="Y12" s="25">
        <v>27.933869999999999</v>
      </c>
      <c r="Z12" s="25">
        <v>30.95797</v>
      </c>
      <c r="AA12" s="25">
        <v>32.694710000000001</v>
      </c>
      <c r="AB12" s="25">
        <v>34.944330000000001</v>
      </c>
      <c r="AC12" s="25">
        <v>34.216610000000003</v>
      </c>
      <c r="AD12" s="25">
        <v>36.725389999999997</v>
      </c>
      <c r="AE12" s="25">
        <v>39.801720000000003</v>
      </c>
      <c r="AF12" s="25">
        <v>42.108420000000002</v>
      </c>
      <c r="AG12" s="25">
        <v>43.719169999999998</v>
      </c>
      <c r="AH12" s="25">
        <v>43.619230000000002</v>
      </c>
      <c r="AI12" s="25">
        <v>45.16377</v>
      </c>
      <c r="AJ12" s="25">
        <v>46.695390000000003</v>
      </c>
      <c r="AK12" s="25">
        <v>55.223140000000001</v>
      </c>
      <c r="AL12" s="25">
        <v>62.482370000000003</v>
      </c>
      <c r="AM12" s="25">
        <v>61.442480000000003</v>
      </c>
      <c r="AN12" s="25">
        <v>69.713710000000006</v>
      </c>
      <c r="AO12" s="25">
        <v>78.705449999999999</v>
      </c>
      <c r="AP12" s="25">
        <v>91.040639999999996</v>
      </c>
      <c r="AQ12" s="25">
        <v>97.180520000000001</v>
      </c>
      <c r="AR12" s="25">
        <v>100</v>
      </c>
      <c r="AS12" s="25">
        <v>92.657049999999998</v>
      </c>
      <c r="AT12" s="25">
        <v>104.5746</v>
      </c>
      <c r="AU12" s="25">
        <v>92.417209999999997</v>
      </c>
      <c r="AV12" s="25">
        <v>101.50839999999999</v>
      </c>
      <c r="AW12" s="25">
        <v>119.4515</v>
      </c>
      <c r="AX12" s="25">
        <v>119.94029999999999</v>
      </c>
      <c r="AY12" s="25">
        <v>122.0573</v>
      </c>
    </row>
    <row r="13" spans="1:51" ht="13.5" x14ac:dyDescent="0.25">
      <c r="A13" s="23" t="s">
        <v>66</v>
      </c>
      <c r="B13" s="24"/>
      <c r="C13" s="21" t="s">
        <v>60</v>
      </c>
      <c r="D13" s="26" t="s">
        <v>63</v>
      </c>
      <c r="E13" s="26" t="s">
        <v>63</v>
      </c>
      <c r="F13" s="26" t="s">
        <v>63</v>
      </c>
      <c r="G13" s="26" t="s">
        <v>63</v>
      </c>
      <c r="H13" s="26" t="s">
        <v>63</v>
      </c>
      <c r="I13" s="26" t="s">
        <v>63</v>
      </c>
      <c r="J13" s="26" t="s">
        <v>63</v>
      </c>
      <c r="K13" s="26" t="s">
        <v>63</v>
      </c>
      <c r="L13" s="26" t="s">
        <v>63</v>
      </c>
      <c r="M13" s="26" t="s">
        <v>63</v>
      </c>
      <c r="N13" s="26" t="s">
        <v>63</v>
      </c>
      <c r="O13" s="26" t="s">
        <v>63</v>
      </c>
      <c r="P13" s="26" t="s">
        <v>63</v>
      </c>
      <c r="Q13" s="26" t="s">
        <v>63</v>
      </c>
      <c r="R13" s="26" t="s">
        <v>63</v>
      </c>
      <c r="S13" s="26" t="s">
        <v>63</v>
      </c>
      <c r="T13" s="26" t="s">
        <v>63</v>
      </c>
      <c r="U13" s="26" t="s">
        <v>63</v>
      </c>
      <c r="V13" s="26" t="s">
        <v>63</v>
      </c>
      <c r="W13" s="26" t="s">
        <v>63</v>
      </c>
      <c r="X13" s="26">
        <v>5.0757339999999997</v>
      </c>
      <c r="Y13" s="26">
        <v>6.8540429999999999</v>
      </c>
      <c r="Z13" s="26">
        <v>9.3821290000000008</v>
      </c>
      <c r="AA13" s="26">
        <v>11.242559999999999</v>
      </c>
      <c r="AB13" s="26">
        <v>12.85929</v>
      </c>
      <c r="AC13" s="26">
        <v>14.780609999999999</v>
      </c>
      <c r="AD13" s="26">
        <v>18.166309999999999</v>
      </c>
      <c r="AE13" s="26">
        <v>21.557130000000001</v>
      </c>
      <c r="AF13" s="26">
        <v>25.479949999999999</v>
      </c>
      <c r="AG13" s="26">
        <v>29.08755</v>
      </c>
      <c r="AH13" s="26">
        <v>34.239730000000002</v>
      </c>
      <c r="AI13" s="26">
        <v>39.823189999999997</v>
      </c>
      <c r="AJ13" s="26">
        <v>43.827089999999998</v>
      </c>
      <c r="AK13" s="26">
        <v>50.063510000000001</v>
      </c>
      <c r="AL13" s="26">
        <v>55.944949999999999</v>
      </c>
      <c r="AM13" s="26">
        <v>63.663649999999997</v>
      </c>
      <c r="AN13" s="26">
        <v>73.947760000000002</v>
      </c>
      <c r="AO13" s="26">
        <v>81.160769999999999</v>
      </c>
      <c r="AP13" s="26">
        <v>89.349819999999994</v>
      </c>
      <c r="AQ13" s="26">
        <v>97.259889999999999</v>
      </c>
      <c r="AR13" s="26">
        <v>100</v>
      </c>
      <c r="AS13" s="26">
        <v>102.3638</v>
      </c>
      <c r="AT13" s="26">
        <v>101.3823</v>
      </c>
      <c r="AU13" s="26">
        <v>105.17870000000001</v>
      </c>
      <c r="AV13" s="26">
        <v>109.5056</v>
      </c>
      <c r="AW13" s="26">
        <v>114.6319</v>
      </c>
      <c r="AX13" s="26">
        <v>119.8633</v>
      </c>
      <c r="AY13" s="26">
        <v>131.3717</v>
      </c>
    </row>
    <row r="14" spans="1:51" ht="13.5" x14ac:dyDescent="0.25">
      <c r="A14" s="23" t="s">
        <v>67</v>
      </c>
      <c r="B14" s="24"/>
      <c r="C14" s="21" t="s">
        <v>60</v>
      </c>
      <c r="D14" s="25">
        <v>1.1113349999999999E-2</v>
      </c>
      <c r="E14" s="25">
        <v>1.363179E-2</v>
      </c>
      <c r="F14" s="25">
        <v>1.6121719999999999E-2</v>
      </c>
      <c r="G14" s="25">
        <v>2.026414E-2</v>
      </c>
      <c r="H14" s="25">
        <v>2.5889880000000001E-2</v>
      </c>
      <c r="I14" s="25">
        <v>3.315179E-2</v>
      </c>
      <c r="J14" s="25">
        <v>4.3813829999999998E-2</v>
      </c>
      <c r="K14" s="25">
        <v>6.0174930000000001E-2</v>
      </c>
      <c r="L14" s="25">
        <v>8.6964959999999994E-2</v>
      </c>
      <c r="M14" s="25">
        <v>0.13543179999999999</v>
      </c>
      <c r="N14" s="25">
        <v>0.2160736</v>
      </c>
      <c r="O14" s="25">
        <v>0.37604799999999999</v>
      </c>
      <c r="P14" s="25">
        <v>0.58984360000000002</v>
      </c>
      <c r="Q14" s="25">
        <v>1.0325880000000001</v>
      </c>
      <c r="R14" s="25">
        <v>1.509552</v>
      </c>
      <c r="S14" s="25">
        <v>2.1670600000000002</v>
      </c>
      <c r="T14" s="25">
        <v>3.0446879999999998</v>
      </c>
      <c r="U14" s="25">
        <v>4.1277359999999996</v>
      </c>
      <c r="V14" s="25">
        <v>5.2979810000000001</v>
      </c>
      <c r="W14" s="25">
        <v>6.5799640000000004</v>
      </c>
      <c r="X14" s="25">
        <v>8.0858589999999992</v>
      </c>
      <c r="Y14" s="25">
        <v>9.0729209999999991</v>
      </c>
      <c r="Z14" s="25">
        <v>9.8272290000000009</v>
      </c>
      <c r="AA14" s="25">
        <v>10.20079</v>
      </c>
      <c r="AB14" s="25">
        <v>10.707979999999999</v>
      </c>
      <c r="AC14" s="25">
        <v>10.920400000000001</v>
      </c>
      <c r="AD14" s="25">
        <v>11.492889999999999</v>
      </c>
      <c r="AE14" s="25">
        <v>12.34751</v>
      </c>
      <c r="AF14" s="25">
        <v>14.03688</v>
      </c>
      <c r="AG14" s="25">
        <v>16.426760000000002</v>
      </c>
      <c r="AH14" s="25">
        <v>18.604150000000001</v>
      </c>
      <c r="AI14" s="25">
        <v>21.086349999999999</v>
      </c>
      <c r="AJ14" s="25">
        <v>24.072510000000001</v>
      </c>
      <c r="AK14" s="25">
        <v>28.24166</v>
      </c>
      <c r="AL14" s="25">
        <v>33.352550000000001</v>
      </c>
      <c r="AM14" s="25">
        <v>39.651710000000001</v>
      </c>
      <c r="AN14" s="25">
        <v>47.647959999999998</v>
      </c>
      <c r="AO14" s="25">
        <v>64.365620000000007</v>
      </c>
      <c r="AP14" s="25">
        <v>90.414519999999996</v>
      </c>
      <c r="AQ14" s="25">
        <v>105.44070000000001</v>
      </c>
      <c r="AR14" s="25">
        <v>100</v>
      </c>
      <c r="AS14" s="25">
        <v>97.655959999999993</v>
      </c>
      <c r="AT14" s="25">
        <v>98.270330000000001</v>
      </c>
      <c r="AU14" s="25">
        <v>97.173590000000004</v>
      </c>
      <c r="AV14" s="25">
        <v>103.4915</v>
      </c>
      <c r="AW14" s="25">
        <v>112.9465</v>
      </c>
      <c r="AX14" s="25">
        <v>109.1695</v>
      </c>
      <c r="AY14" s="25">
        <v>111.82389999999999</v>
      </c>
    </row>
    <row r="15" spans="1:51" ht="13.5" x14ac:dyDescent="0.25">
      <c r="A15" s="27" t="s">
        <v>68</v>
      </c>
      <c r="B15" s="28"/>
      <c r="C15" s="21" t="s">
        <v>60</v>
      </c>
      <c r="D15" s="26" t="s">
        <v>63</v>
      </c>
      <c r="E15" s="26" t="s">
        <v>63</v>
      </c>
      <c r="F15" s="26" t="s">
        <v>63</v>
      </c>
      <c r="G15" s="26" t="s">
        <v>63</v>
      </c>
      <c r="H15" s="26" t="s">
        <v>63</v>
      </c>
      <c r="I15" s="26" t="s">
        <v>63</v>
      </c>
      <c r="J15" s="26" t="s">
        <v>63</v>
      </c>
      <c r="K15" s="26" t="s">
        <v>63</v>
      </c>
      <c r="L15" s="26" t="s">
        <v>63</v>
      </c>
      <c r="M15" s="26" t="s">
        <v>63</v>
      </c>
      <c r="N15" s="26" t="s">
        <v>63</v>
      </c>
      <c r="O15" s="26" t="s">
        <v>63</v>
      </c>
      <c r="P15" s="26" t="s">
        <v>63</v>
      </c>
      <c r="Q15" s="26">
        <v>5.3803219999999999E-2</v>
      </c>
      <c r="R15" s="26">
        <v>0.28115489999999999</v>
      </c>
      <c r="S15" s="26">
        <v>1.227624</v>
      </c>
      <c r="T15" s="26">
        <v>1.8348899999999999</v>
      </c>
      <c r="U15" s="26">
        <v>2.430682</v>
      </c>
      <c r="V15" s="26">
        <v>2.9101080000000001</v>
      </c>
      <c r="W15" s="26">
        <v>3.501344</v>
      </c>
      <c r="X15" s="26">
        <v>4.3932700000000002</v>
      </c>
      <c r="Y15" s="26">
        <v>5.709066</v>
      </c>
      <c r="Z15" s="26">
        <v>8.5270489999999999</v>
      </c>
      <c r="AA15" s="26">
        <v>10.65911</v>
      </c>
      <c r="AB15" s="26">
        <v>14.0383</v>
      </c>
      <c r="AC15" s="26">
        <v>16.953859999999999</v>
      </c>
      <c r="AD15" s="26">
        <v>21.337959999999999</v>
      </c>
      <c r="AE15" s="26">
        <v>26.224530000000001</v>
      </c>
      <c r="AF15" s="26">
        <v>30.69088</v>
      </c>
      <c r="AG15" s="26">
        <v>36.40184</v>
      </c>
      <c r="AH15" s="26">
        <v>42.835729999999998</v>
      </c>
      <c r="AI15" s="26">
        <v>49.833390000000001</v>
      </c>
      <c r="AJ15" s="26">
        <v>52.886620000000001</v>
      </c>
      <c r="AK15" s="26">
        <v>56.437950000000001</v>
      </c>
      <c r="AL15" s="26">
        <v>60.439030000000002</v>
      </c>
      <c r="AM15" s="26">
        <v>66.903210000000001</v>
      </c>
      <c r="AN15" s="26">
        <v>72.202129999999997</v>
      </c>
      <c r="AO15" s="26">
        <v>80.585419999999999</v>
      </c>
      <c r="AP15" s="26">
        <v>86.54383</v>
      </c>
      <c r="AQ15" s="26">
        <v>97.743819999999999</v>
      </c>
      <c r="AR15" s="26">
        <v>100</v>
      </c>
      <c r="AS15" s="26">
        <v>106.1446</v>
      </c>
      <c r="AT15" s="26">
        <v>117.88330000000001</v>
      </c>
      <c r="AU15" s="26">
        <v>125.7227</v>
      </c>
      <c r="AV15" s="26">
        <v>137.9521</v>
      </c>
      <c r="AW15" s="26">
        <v>149.70869999999999</v>
      </c>
      <c r="AX15" s="26">
        <v>157.98099999999999</v>
      </c>
      <c r="AY15" s="26">
        <v>166.86320000000001</v>
      </c>
    </row>
    <row r="16" spans="1:51" ht="13.5" x14ac:dyDescent="0.25">
      <c r="A16" s="23" t="s">
        <v>69</v>
      </c>
      <c r="B16" s="24"/>
      <c r="C16" s="21" t="s">
        <v>60</v>
      </c>
      <c r="D16" s="25" t="s">
        <v>63</v>
      </c>
      <c r="E16" s="25" t="s">
        <v>63</v>
      </c>
      <c r="F16" s="25" t="s">
        <v>63</v>
      </c>
      <c r="G16" s="25" t="s">
        <v>63</v>
      </c>
      <c r="H16" s="25" t="s">
        <v>63</v>
      </c>
      <c r="I16" s="25" t="s">
        <v>63</v>
      </c>
      <c r="J16" s="25" t="s">
        <v>63</v>
      </c>
      <c r="K16" s="25" t="s">
        <v>63</v>
      </c>
      <c r="L16" s="25" t="s">
        <v>63</v>
      </c>
      <c r="M16" s="25" t="s">
        <v>63</v>
      </c>
      <c r="N16" s="25">
        <v>28.352180000000001</v>
      </c>
      <c r="O16" s="25">
        <v>30.880469999999999</v>
      </c>
      <c r="P16" s="25">
        <v>33.731189999999998</v>
      </c>
      <c r="Q16" s="25">
        <v>36.216079999999998</v>
      </c>
      <c r="R16" s="25">
        <v>39.034239999999997</v>
      </c>
      <c r="S16" s="25">
        <v>42.306600000000003</v>
      </c>
      <c r="T16" s="25">
        <v>45.965719999999997</v>
      </c>
      <c r="U16" s="25">
        <v>50.737070000000003</v>
      </c>
      <c r="V16" s="25">
        <v>56.428440000000002</v>
      </c>
      <c r="W16" s="25">
        <v>62.012070000000001</v>
      </c>
      <c r="X16" s="25">
        <v>69.216369999999998</v>
      </c>
      <c r="Y16" s="25">
        <v>71.769459999999995</v>
      </c>
      <c r="Z16" s="25">
        <v>72.198070000000001</v>
      </c>
      <c r="AA16" s="25">
        <v>72.942920000000001</v>
      </c>
      <c r="AB16" s="25">
        <v>74.457409999999996</v>
      </c>
      <c r="AC16" s="25">
        <v>76.7059</v>
      </c>
      <c r="AD16" s="25">
        <v>79.193119999999993</v>
      </c>
      <c r="AE16" s="25">
        <v>81.653199999999998</v>
      </c>
      <c r="AF16" s="25">
        <v>85.196060000000003</v>
      </c>
      <c r="AG16" s="25">
        <v>88.321929999999995</v>
      </c>
      <c r="AH16" s="25">
        <v>90.034840000000003</v>
      </c>
      <c r="AI16" s="25">
        <v>91.484999999999999</v>
      </c>
      <c r="AJ16" s="25">
        <v>93.235889999999998</v>
      </c>
      <c r="AK16" s="25">
        <v>94.144279999999995</v>
      </c>
      <c r="AL16" s="25">
        <v>95.188299999999998</v>
      </c>
      <c r="AM16" s="25">
        <v>95.661090000000002</v>
      </c>
      <c r="AN16" s="25">
        <v>95.354159999999993</v>
      </c>
      <c r="AO16" s="25">
        <v>95.519260000000003</v>
      </c>
      <c r="AP16" s="25">
        <v>96.235429999999994</v>
      </c>
      <c r="AQ16" s="25">
        <v>97.963909999999998</v>
      </c>
      <c r="AR16" s="25">
        <v>100</v>
      </c>
      <c r="AS16" s="25">
        <v>102.2008</v>
      </c>
      <c r="AT16" s="25">
        <v>104.40600000000001</v>
      </c>
      <c r="AU16" s="25">
        <v>107.4495</v>
      </c>
      <c r="AV16" s="25">
        <v>110.4212</v>
      </c>
      <c r="AW16" s="25">
        <v>113.7135</v>
      </c>
      <c r="AX16" s="25">
        <v>116.947</v>
      </c>
      <c r="AY16" s="25">
        <v>120.8892</v>
      </c>
    </row>
    <row r="17" spans="1:51" ht="13.5" x14ac:dyDescent="0.25">
      <c r="A17" s="23" t="s">
        <v>70</v>
      </c>
      <c r="B17" s="24"/>
      <c r="C17" s="21" t="s">
        <v>60</v>
      </c>
      <c r="D17" s="26" t="s">
        <v>63</v>
      </c>
      <c r="E17" s="26" t="s">
        <v>63</v>
      </c>
      <c r="F17" s="26" t="s">
        <v>63</v>
      </c>
      <c r="G17" s="26" t="s">
        <v>63</v>
      </c>
      <c r="H17" s="26" t="s">
        <v>63</v>
      </c>
      <c r="I17" s="26" t="s">
        <v>63</v>
      </c>
      <c r="J17" s="26" t="s">
        <v>63</v>
      </c>
      <c r="K17" s="26" t="s">
        <v>63</v>
      </c>
      <c r="L17" s="26" t="s">
        <v>63</v>
      </c>
      <c r="M17" s="26" t="s">
        <v>63</v>
      </c>
      <c r="N17" s="26" t="s">
        <v>63</v>
      </c>
      <c r="O17" s="26">
        <v>0.96004730000000005</v>
      </c>
      <c r="P17" s="26">
        <v>1.285261</v>
      </c>
      <c r="Q17" s="26">
        <v>1.6296550000000001</v>
      </c>
      <c r="R17" s="26">
        <v>1.957768</v>
      </c>
      <c r="S17" s="26">
        <v>2.382336</v>
      </c>
      <c r="T17" s="26">
        <v>3.0069970000000001</v>
      </c>
      <c r="U17" s="26">
        <v>3.9050660000000001</v>
      </c>
      <c r="V17" s="26">
        <v>5.0325230000000003</v>
      </c>
      <c r="W17" s="26">
        <v>6.3684370000000001</v>
      </c>
      <c r="X17" s="26">
        <v>8.2702039999999997</v>
      </c>
      <c r="Y17" s="26">
        <v>10.44129</v>
      </c>
      <c r="Z17" s="26">
        <v>12.80391</v>
      </c>
      <c r="AA17" s="26">
        <v>15.5205</v>
      </c>
      <c r="AB17" s="26">
        <v>18.896350000000002</v>
      </c>
      <c r="AC17" s="26">
        <v>22.722909999999999</v>
      </c>
      <c r="AD17" s="26">
        <v>27.03885</v>
      </c>
      <c r="AE17" s="26">
        <v>31.426870000000001</v>
      </c>
      <c r="AF17" s="26">
        <v>35.833970000000001</v>
      </c>
      <c r="AG17" s="26">
        <v>39.77684</v>
      </c>
      <c r="AH17" s="26">
        <v>42.094000000000001</v>
      </c>
      <c r="AI17" s="26">
        <v>45.993960000000001</v>
      </c>
      <c r="AJ17" s="26">
        <v>52.11074</v>
      </c>
      <c r="AK17" s="26">
        <v>56.538910000000001</v>
      </c>
      <c r="AL17" s="26">
        <v>59.876890000000003</v>
      </c>
      <c r="AM17" s="26">
        <v>64.155919999999995</v>
      </c>
      <c r="AN17" s="26">
        <v>69.271090000000001</v>
      </c>
      <c r="AO17" s="26">
        <v>76.400999999999996</v>
      </c>
      <c r="AP17" s="26">
        <v>85.327439999999996</v>
      </c>
      <c r="AQ17" s="26">
        <v>92.240390000000005</v>
      </c>
      <c r="AR17" s="26">
        <v>100</v>
      </c>
      <c r="AS17" s="26">
        <v>105.1921</v>
      </c>
      <c r="AT17" s="26">
        <v>113.2748</v>
      </c>
      <c r="AU17" s="26">
        <v>121.044</v>
      </c>
      <c r="AV17" s="26">
        <v>129.58860000000001</v>
      </c>
      <c r="AW17" s="26">
        <v>142.3467</v>
      </c>
      <c r="AX17" s="26">
        <v>154.05029999999999</v>
      </c>
      <c r="AY17" s="26" t="s">
        <v>63</v>
      </c>
    </row>
    <row r="18" spans="1:51" ht="13.5" x14ac:dyDescent="0.25">
      <c r="A18" s="23" t="s">
        <v>71</v>
      </c>
      <c r="B18" s="24"/>
      <c r="C18" s="21" t="s">
        <v>60</v>
      </c>
      <c r="D18" s="25" t="s">
        <v>63</v>
      </c>
      <c r="E18" s="25" t="s">
        <v>63</v>
      </c>
      <c r="F18" s="25" t="s">
        <v>63</v>
      </c>
      <c r="G18" s="25" t="s">
        <v>63</v>
      </c>
      <c r="H18" s="25" t="s">
        <v>63</v>
      </c>
      <c r="I18" s="25" t="s">
        <v>63</v>
      </c>
      <c r="J18" s="25" t="s">
        <v>63</v>
      </c>
      <c r="K18" s="25" t="s">
        <v>63</v>
      </c>
      <c r="L18" s="25">
        <v>8.1259550000000007E-3</v>
      </c>
      <c r="M18" s="25">
        <v>1.1176439999999999E-2</v>
      </c>
      <c r="N18" s="25">
        <v>1.5513819999999999E-2</v>
      </c>
      <c r="O18" s="25">
        <v>2.2995669999999999E-2</v>
      </c>
      <c r="P18" s="25">
        <v>3.7702010000000001E-2</v>
      </c>
      <c r="Q18" s="25">
        <v>6.2621659999999996E-2</v>
      </c>
      <c r="R18" s="25">
        <v>0.1068967</v>
      </c>
      <c r="S18" s="25">
        <v>0.17111370000000001</v>
      </c>
      <c r="T18" s="25">
        <v>0.28762939999999998</v>
      </c>
      <c r="U18" s="25">
        <v>0.70681260000000001</v>
      </c>
      <c r="V18" s="25">
        <v>1.4089609999999999</v>
      </c>
      <c r="W18" s="25">
        <v>2.039107</v>
      </c>
      <c r="X18" s="25">
        <v>3.0342530000000001</v>
      </c>
      <c r="Y18" s="25">
        <v>4.2142619999999997</v>
      </c>
      <c r="Z18" s="25">
        <v>5.1084880000000004</v>
      </c>
      <c r="AA18" s="25">
        <v>6.4071170000000004</v>
      </c>
      <c r="AB18" s="25">
        <v>7.7350219999999998</v>
      </c>
      <c r="AC18" s="25">
        <v>9.2193629999999995</v>
      </c>
      <c r="AD18" s="25">
        <v>11.912710000000001</v>
      </c>
      <c r="AE18" s="25">
        <v>15.562860000000001</v>
      </c>
      <c r="AF18" s="25">
        <v>20.00159</v>
      </c>
      <c r="AG18" s="25">
        <v>25.042069999999999</v>
      </c>
      <c r="AH18" s="25">
        <v>29.978179999999998</v>
      </c>
      <c r="AI18" s="25">
        <v>34.552790000000002</v>
      </c>
      <c r="AJ18" s="25">
        <v>38.728789999999996</v>
      </c>
      <c r="AK18" s="25">
        <v>43.389290000000003</v>
      </c>
      <c r="AL18" s="25">
        <v>48.630690000000001</v>
      </c>
      <c r="AM18" s="25">
        <v>55.630879999999998</v>
      </c>
      <c r="AN18" s="25">
        <v>64.158249999999995</v>
      </c>
      <c r="AO18" s="25">
        <v>71.259609999999995</v>
      </c>
      <c r="AP18" s="25">
        <v>79.864980000000003</v>
      </c>
      <c r="AQ18" s="25">
        <v>90.920299999999997</v>
      </c>
      <c r="AR18" s="25">
        <v>100</v>
      </c>
      <c r="AS18" s="25">
        <v>113.5325</v>
      </c>
      <c r="AT18" s="25">
        <v>132.71459999999999</v>
      </c>
      <c r="AU18" s="25">
        <v>148.6138</v>
      </c>
      <c r="AV18" s="25">
        <v>164.59790000000001</v>
      </c>
      <c r="AW18" s="25">
        <v>180.30439999999999</v>
      </c>
      <c r="AX18" s="25">
        <v>191.30250000000001</v>
      </c>
      <c r="AY18" s="25">
        <v>205.71639999999999</v>
      </c>
    </row>
    <row r="19" spans="1:51" ht="13.5" x14ac:dyDescent="0.25">
      <c r="A19" s="23" t="s">
        <v>72</v>
      </c>
      <c r="B19" s="24"/>
      <c r="C19" s="21" t="s">
        <v>60</v>
      </c>
      <c r="D19" s="26" t="s">
        <v>63</v>
      </c>
      <c r="E19" s="26" t="s">
        <v>63</v>
      </c>
      <c r="F19" s="26" t="s">
        <v>63</v>
      </c>
      <c r="G19" s="26" t="s">
        <v>63</v>
      </c>
      <c r="H19" s="26" t="s">
        <v>63</v>
      </c>
      <c r="I19" s="26" t="s">
        <v>63</v>
      </c>
      <c r="J19" s="26" t="s">
        <v>63</v>
      </c>
      <c r="K19" s="26" t="s">
        <v>63</v>
      </c>
      <c r="L19" s="26">
        <v>2.1505190000000001</v>
      </c>
      <c r="M19" s="26">
        <v>2.931206</v>
      </c>
      <c r="N19" s="26">
        <v>3.711579</v>
      </c>
      <c r="O19" s="26">
        <v>5.2163320000000004</v>
      </c>
      <c r="P19" s="26">
        <v>6.1741640000000002</v>
      </c>
      <c r="Q19" s="26">
        <v>7.235919</v>
      </c>
      <c r="R19" s="26">
        <v>8.8916020000000007</v>
      </c>
      <c r="S19" s="26">
        <v>11.59455</v>
      </c>
      <c r="T19" s="26">
        <v>14.634550000000001</v>
      </c>
      <c r="U19" s="26">
        <v>17.46367</v>
      </c>
      <c r="V19" s="26">
        <v>21.083189999999998</v>
      </c>
      <c r="W19" s="26">
        <v>22.846630000000001</v>
      </c>
      <c r="X19" s="26">
        <v>24.207999999999998</v>
      </c>
      <c r="Y19" s="26">
        <v>25.772210000000001</v>
      </c>
      <c r="Z19" s="26">
        <v>27.650549999999999</v>
      </c>
      <c r="AA19" s="26">
        <v>28.999569999999999</v>
      </c>
      <c r="AB19" s="26">
        <v>31.163350000000001</v>
      </c>
      <c r="AC19" s="26">
        <v>34.633459999999999</v>
      </c>
      <c r="AD19" s="26">
        <v>39.01587</v>
      </c>
      <c r="AE19" s="26">
        <v>42.229289999999999</v>
      </c>
      <c r="AF19" s="26">
        <v>44.3217</v>
      </c>
      <c r="AG19" s="26">
        <v>45.52169</v>
      </c>
      <c r="AH19" s="26">
        <v>46.787660000000002</v>
      </c>
      <c r="AI19" s="26">
        <v>49.649540000000002</v>
      </c>
      <c r="AJ19" s="26">
        <v>53.668259999999997</v>
      </c>
      <c r="AK19" s="26">
        <v>58.698009999999996</v>
      </c>
      <c r="AL19" s="26">
        <v>64.651750000000007</v>
      </c>
      <c r="AM19" s="26">
        <v>69.338329999999999</v>
      </c>
      <c r="AN19" s="26">
        <v>76.197659999999999</v>
      </c>
      <c r="AO19" s="26">
        <v>85.356669999999994</v>
      </c>
      <c r="AP19" s="26">
        <v>94.069379999999995</v>
      </c>
      <c r="AQ19" s="26">
        <v>97.317220000000006</v>
      </c>
      <c r="AR19" s="26">
        <v>100</v>
      </c>
      <c r="AS19" s="26">
        <v>107.7295</v>
      </c>
      <c r="AT19" s="26">
        <v>116.0021</v>
      </c>
      <c r="AU19" s="26">
        <v>126.62350000000001</v>
      </c>
      <c r="AV19" s="26">
        <v>135.60830000000001</v>
      </c>
      <c r="AW19" s="26">
        <v>147.20529999999999</v>
      </c>
      <c r="AX19" s="26">
        <v>160.15360000000001</v>
      </c>
      <c r="AY19" s="26">
        <v>170.8931</v>
      </c>
    </row>
    <row r="20" spans="1:51" ht="13.5" x14ac:dyDescent="0.25">
      <c r="A20" s="23" t="s">
        <v>73</v>
      </c>
      <c r="B20" s="24"/>
      <c r="C20" s="21" t="s">
        <v>60</v>
      </c>
      <c r="D20" s="25">
        <v>2.730947</v>
      </c>
      <c r="E20" s="25">
        <v>3.118109</v>
      </c>
      <c r="F20" s="25">
        <v>3.4664069999999998</v>
      </c>
      <c r="G20" s="25">
        <v>3.8732220000000002</v>
      </c>
      <c r="H20" s="25">
        <v>4.3035819999999996</v>
      </c>
      <c r="I20" s="25">
        <v>4.8694230000000003</v>
      </c>
      <c r="J20" s="25">
        <v>5.6654540000000004</v>
      </c>
      <c r="K20" s="25">
        <v>6.6682300000000003</v>
      </c>
      <c r="L20" s="25">
        <v>7.5343679999999997</v>
      </c>
      <c r="M20" s="25">
        <v>8.4936679999999996</v>
      </c>
      <c r="N20" s="25">
        <v>9.5484480000000005</v>
      </c>
      <c r="O20" s="25">
        <v>10.79575</v>
      </c>
      <c r="P20" s="25">
        <v>11.942690000000001</v>
      </c>
      <c r="Q20" s="25">
        <v>13.048159999999999</v>
      </c>
      <c r="R20" s="25">
        <v>14.78131</v>
      </c>
      <c r="S20" s="25">
        <v>17.162420000000001</v>
      </c>
      <c r="T20" s="25">
        <v>18.67249</v>
      </c>
      <c r="U20" s="25">
        <v>20.393039999999999</v>
      </c>
      <c r="V20" s="25">
        <v>23.33794</v>
      </c>
      <c r="W20" s="25">
        <v>24.56438</v>
      </c>
      <c r="X20" s="25">
        <v>26.279109999999999</v>
      </c>
      <c r="Y20" s="25">
        <v>27.985099999999999</v>
      </c>
      <c r="Z20" s="25">
        <v>30.634360000000001</v>
      </c>
      <c r="AA20" s="25">
        <v>32.331319999999998</v>
      </c>
      <c r="AB20" s="25">
        <v>33.33475</v>
      </c>
      <c r="AC20" s="25">
        <v>35.114370000000001</v>
      </c>
      <c r="AD20" s="25">
        <v>38.73489</v>
      </c>
      <c r="AE20" s="25">
        <v>39.833320000000001</v>
      </c>
      <c r="AF20" s="25">
        <v>41.840299999999999</v>
      </c>
      <c r="AG20" s="25">
        <v>44.562449999999998</v>
      </c>
      <c r="AH20" s="25">
        <v>49.41554</v>
      </c>
      <c r="AI20" s="25">
        <v>54.139800000000001</v>
      </c>
      <c r="AJ20" s="25">
        <v>58.385860000000001</v>
      </c>
      <c r="AK20" s="25">
        <v>61.218870000000003</v>
      </c>
      <c r="AL20" s="25">
        <v>64.102010000000007</v>
      </c>
      <c r="AM20" s="25">
        <v>70.397760000000005</v>
      </c>
      <c r="AN20" s="25">
        <v>78.450530000000001</v>
      </c>
      <c r="AO20" s="25">
        <v>91.130300000000005</v>
      </c>
      <c r="AP20" s="25">
        <v>94.58681</v>
      </c>
      <c r="AQ20" s="25">
        <v>97.434780000000003</v>
      </c>
      <c r="AR20" s="25">
        <v>100</v>
      </c>
      <c r="AS20" s="25">
        <v>107.9084</v>
      </c>
      <c r="AT20" s="25">
        <v>113.79819999999999</v>
      </c>
      <c r="AU20" s="25">
        <v>119.224</v>
      </c>
      <c r="AV20" s="25">
        <v>127.0989</v>
      </c>
      <c r="AW20" s="25">
        <v>131.31319999999999</v>
      </c>
      <c r="AX20" s="25">
        <v>136.352</v>
      </c>
      <c r="AY20" s="25">
        <v>145.05690000000001</v>
      </c>
    </row>
    <row r="21" spans="1:51" ht="13.5" x14ac:dyDescent="0.25">
      <c r="A21" s="23" t="s">
        <v>74</v>
      </c>
      <c r="B21" s="24"/>
      <c r="C21" s="21" t="s">
        <v>60</v>
      </c>
      <c r="D21" s="26" t="s">
        <v>63</v>
      </c>
      <c r="E21" s="26" t="s">
        <v>63</v>
      </c>
      <c r="F21" s="26" t="s">
        <v>63</v>
      </c>
      <c r="G21" s="26" t="s">
        <v>63</v>
      </c>
      <c r="H21" s="26" t="s">
        <v>63</v>
      </c>
      <c r="I21" s="26" t="s">
        <v>63</v>
      </c>
      <c r="J21" s="26" t="s">
        <v>63</v>
      </c>
      <c r="K21" s="26" t="s">
        <v>63</v>
      </c>
      <c r="L21" s="26" t="s">
        <v>63</v>
      </c>
      <c r="M21" s="26" t="s">
        <v>63</v>
      </c>
      <c r="N21" s="26" t="s">
        <v>63</v>
      </c>
      <c r="O21" s="26" t="s">
        <v>63</v>
      </c>
      <c r="P21" s="26" t="s">
        <v>63</v>
      </c>
      <c r="Q21" s="26" t="s">
        <v>63</v>
      </c>
      <c r="R21" s="26" t="s">
        <v>63</v>
      </c>
      <c r="S21" s="26" t="s">
        <v>63</v>
      </c>
      <c r="T21" s="26" t="s">
        <v>63</v>
      </c>
      <c r="U21" s="26" t="s">
        <v>63</v>
      </c>
      <c r="V21" s="26" t="s">
        <v>63</v>
      </c>
      <c r="W21" s="26" t="s">
        <v>63</v>
      </c>
      <c r="X21" s="26">
        <v>2.0498940000000001</v>
      </c>
      <c r="Y21" s="26">
        <v>3.4335810000000002</v>
      </c>
      <c r="Z21" s="26">
        <v>4.649349</v>
      </c>
      <c r="AA21" s="26">
        <v>6.6679430000000002</v>
      </c>
      <c r="AB21" s="26">
        <v>9.0182939999999991</v>
      </c>
      <c r="AC21" s="26">
        <v>12.44609</v>
      </c>
      <c r="AD21" s="26">
        <v>16.544840000000001</v>
      </c>
      <c r="AE21" s="26">
        <v>21.11017</v>
      </c>
      <c r="AF21" s="26">
        <v>26.455780000000001</v>
      </c>
      <c r="AG21" s="26">
        <v>32.978909999999999</v>
      </c>
      <c r="AH21" s="26">
        <v>38.064129999999999</v>
      </c>
      <c r="AI21" s="26">
        <v>42.779510000000002</v>
      </c>
      <c r="AJ21" s="26">
        <v>43.927100000000003</v>
      </c>
      <c r="AK21" s="26">
        <v>44.875950000000003</v>
      </c>
      <c r="AL21" s="26">
        <v>48.225769999999997</v>
      </c>
      <c r="AM21" s="26">
        <v>54.517009999999999</v>
      </c>
      <c r="AN21" s="26">
        <v>61.37153</v>
      </c>
      <c r="AO21" s="26">
        <v>71.146879999999996</v>
      </c>
      <c r="AP21" s="26">
        <v>82.371480000000005</v>
      </c>
      <c r="AQ21" s="26">
        <v>93.190029999999993</v>
      </c>
      <c r="AR21" s="26">
        <v>100</v>
      </c>
      <c r="AS21" s="26">
        <v>109.3317</v>
      </c>
      <c r="AT21" s="26">
        <v>120.0039</v>
      </c>
      <c r="AU21" s="26">
        <v>127.33</v>
      </c>
      <c r="AV21" s="26">
        <v>135.44890000000001</v>
      </c>
      <c r="AW21" s="26">
        <v>146.7157</v>
      </c>
      <c r="AX21" s="26">
        <v>161.59719999999999</v>
      </c>
      <c r="AY21" s="26">
        <v>171.72819999999999</v>
      </c>
    </row>
    <row r="22" spans="1:51" ht="13.5" x14ac:dyDescent="0.25">
      <c r="A22" s="23" t="s">
        <v>75</v>
      </c>
      <c r="B22" s="24"/>
      <c r="C22" s="21" t="s">
        <v>60</v>
      </c>
      <c r="D22" s="25">
        <v>5.8486919999999998</v>
      </c>
      <c r="E22" s="25">
        <v>6.3469439999999997</v>
      </c>
      <c r="F22" s="25">
        <v>7.0928760000000004</v>
      </c>
      <c r="G22" s="25">
        <v>7.9754759999999996</v>
      </c>
      <c r="H22" s="25">
        <v>8.9748409999999996</v>
      </c>
      <c r="I22" s="25">
        <v>9.8569119999999995</v>
      </c>
      <c r="J22" s="25">
        <v>10.863770000000001</v>
      </c>
      <c r="K22" s="25">
        <v>11.47106</v>
      </c>
      <c r="L22" s="25">
        <v>13.06729</v>
      </c>
      <c r="M22" s="25">
        <v>14.85697</v>
      </c>
      <c r="N22" s="25">
        <v>16.568159999999999</v>
      </c>
      <c r="O22" s="25">
        <v>18.17877</v>
      </c>
      <c r="P22" s="25">
        <v>20.56223</v>
      </c>
      <c r="Q22" s="25">
        <v>22.255220000000001</v>
      </c>
      <c r="R22" s="25">
        <v>23.0307</v>
      </c>
      <c r="S22" s="25">
        <v>23.44181</v>
      </c>
      <c r="T22" s="25">
        <v>25.123799999999999</v>
      </c>
      <c r="U22" s="25">
        <v>27.27777</v>
      </c>
      <c r="V22" s="25">
        <v>28.339009999999998</v>
      </c>
      <c r="W22" s="25">
        <v>30.27497</v>
      </c>
      <c r="X22" s="25">
        <v>32.991289999999999</v>
      </c>
      <c r="Y22" s="25">
        <v>36.374989999999997</v>
      </c>
      <c r="Z22" s="25">
        <v>36.86007</v>
      </c>
      <c r="AA22" s="25">
        <v>39.432209999999998</v>
      </c>
      <c r="AB22" s="25">
        <v>41.283929999999998</v>
      </c>
      <c r="AC22" s="25">
        <v>41.671219999999998</v>
      </c>
      <c r="AD22" s="25">
        <v>45.697589999999998</v>
      </c>
      <c r="AE22" s="25">
        <v>47.700740000000003</v>
      </c>
      <c r="AF22" s="25">
        <v>47.502429999999997</v>
      </c>
      <c r="AG22" s="25">
        <v>49.491250000000001</v>
      </c>
      <c r="AH22" s="25">
        <v>54.104709999999997</v>
      </c>
      <c r="AI22" s="25">
        <v>55.113129999999998</v>
      </c>
      <c r="AJ22" s="25">
        <v>56.124609999999997</v>
      </c>
      <c r="AK22" s="25">
        <v>58.636740000000003</v>
      </c>
      <c r="AL22" s="25">
        <v>60.125430000000001</v>
      </c>
      <c r="AM22" s="25">
        <v>65.321740000000005</v>
      </c>
      <c r="AN22" s="25">
        <v>75.611500000000007</v>
      </c>
      <c r="AO22" s="25">
        <v>87.813370000000006</v>
      </c>
      <c r="AP22" s="25">
        <v>96.297740000000005</v>
      </c>
      <c r="AQ22" s="25">
        <v>98.415279999999996</v>
      </c>
      <c r="AR22" s="25">
        <v>100</v>
      </c>
      <c r="AS22" s="25">
        <v>103.1249</v>
      </c>
      <c r="AT22" s="25">
        <v>110.0634</v>
      </c>
      <c r="AU22" s="25">
        <v>112.62220000000001</v>
      </c>
      <c r="AV22" s="25">
        <v>117.17659999999999</v>
      </c>
      <c r="AW22" s="25">
        <v>124.85890000000001</v>
      </c>
      <c r="AX22" s="25">
        <v>135.3295</v>
      </c>
      <c r="AY22" s="25">
        <v>148.38159999999999</v>
      </c>
    </row>
    <row r="23" spans="1:51" ht="13.5" x14ac:dyDescent="0.25">
      <c r="A23" s="23" t="s">
        <v>76</v>
      </c>
      <c r="B23" s="24"/>
      <c r="C23" s="21" t="s">
        <v>60</v>
      </c>
      <c r="D23" s="26" t="s">
        <v>63</v>
      </c>
      <c r="E23" s="26" t="s">
        <v>63</v>
      </c>
      <c r="F23" s="26">
        <v>16.075119999999998</v>
      </c>
      <c r="G23" s="26">
        <v>17.48498</v>
      </c>
      <c r="H23" s="26">
        <v>18.587959999999999</v>
      </c>
      <c r="I23" s="26">
        <v>19.379000000000001</v>
      </c>
      <c r="J23" s="26">
        <v>20.56465</v>
      </c>
      <c r="K23" s="26">
        <v>22.368259999999999</v>
      </c>
      <c r="L23" s="26">
        <v>24.526820000000001</v>
      </c>
      <c r="M23" s="26">
        <v>26.758520000000001</v>
      </c>
      <c r="N23" s="26">
        <v>28.370909999999999</v>
      </c>
      <c r="O23" s="26">
        <v>29.442979999999999</v>
      </c>
      <c r="P23" s="26">
        <v>30.059570000000001</v>
      </c>
      <c r="Q23" s="26">
        <v>32.111649999999997</v>
      </c>
      <c r="R23" s="26">
        <v>34.165419999999997</v>
      </c>
      <c r="S23" s="26">
        <v>36.696350000000002</v>
      </c>
      <c r="T23" s="26">
        <v>39.084800000000001</v>
      </c>
      <c r="U23" s="26">
        <v>42.664380000000001</v>
      </c>
      <c r="V23" s="26">
        <v>46.853160000000003</v>
      </c>
      <c r="W23" s="26">
        <v>49.617609999999999</v>
      </c>
      <c r="X23" s="26">
        <v>50.672699999999999</v>
      </c>
      <c r="Y23" s="26">
        <v>52.026699999999998</v>
      </c>
      <c r="Z23" s="26">
        <v>53.133150000000001</v>
      </c>
      <c r="AA23" s="26">
        <v>55.155859999999997</v>
      </c>
      <c r="AB23" s="26">
        <v>57.995660000000001</v>
      </c>
      <c r="AC23" s="26">
        <v>59.29128</v>
      </c>
      <c r="AD23" s="26">
        <v>63.2926</v>
      </c>
      <c r="AE23" s="26">
        <v>66.595749999999995</v>
      </c>
      <c r="AF23" s="26">
        <v>67.454250000000002</v>
      </c>
      <c r="AG23" s="26">
        <v>68.127340000000004</v>
      </c>
      <c r="AH23" s="26">
        <v>66.971209999999999</v>
      </c>
      <c r="AI23" s="26">
        <v>68.831720000000004</v>
      </c>
      <c r="AJ23" s="26">
        <v>71.513890000000004</v>
      </c>
      <c r="AK23" s="26">
        <v>77.386870000000002</v>
      </c>
      <c r="AL23" s="26">
        <v>80.063580000000002</v>
      </c>
      <c r="AM23" s="26">
        <v>83.293559999999999</v>
      </c>
      <c r="AN23" s="26">
        <v>85.408069999999995</v>
      </c>
      <c r="AO23" s="26">
        <v>87.198989999999995</v>
      </c>
      <c r="AP23" s="26">
        <v>89.076449999999994</v>
      </c>
      <c r="AQ23" s="26">
        <v>94.045460000000006</v>
      </c>
      <c r="AR23" s="26">
        <v>100</v>
      </c>
      <c r="AS23" s="26">
        <v>106.8886</v>
      </c>
      <c r="AT23" s="26">
        <v>115.3433</v>
      </c>
      <c r="AU23" s="26">
        <v>128.7953</v>
      </c>
      <c r="AV23" s="26">
        <v>133.8212</v>
      </c>
      <c r="AW23" s="26">
        <v>136.39500000000001</v>
      </c>
      <c r="AX23" s="26">
        <v>139.4615</v>
      </c>
      <c r="AY23" s="26">
        <v>144.61410000000001</v>
      </c>
    </row>
    <row r="24" spans="1:51" ht="13.5" x14ac:dyDescent="0.25">
      <c r="A24" s="23" t="s">
        <v>77</v>
      </c>
      <c r="B24" s="24"/>
      <c r="C24" s="21" t="s">
        <v>60</v>
      </c>
      <c r="D24" s="25" t="s">
        <v>63</v>
      </c>
      <c r="E24" s="25" t="s">
        <v>63</v>
      </c>
      <c r="F24" s="25" t="s">
        <v>63</v>
      </c>
      <c r="G24" s="25" t="s">
        <v>63</v>
      </c>
      <c r="H24" s="25" t="s">
        <v>63</v>
      </c>
      <c r="I24" s="25" t="s">
        <v>63</v>
      </c>
      <c r="J24" s="25" t="s">
        <v>63</v>
      </c>
      <c r="K24" s="25" t="s">
        <v>63</v>
      </c>
      <c r="L24" s="25" t="s">
        <v>63</v>
      </c>
      <c r="M24" s="25" t="s">
        <v>63</v>
      </c>
      <c r="N24" s="25">
        <v>1.6561979999999999E-4</v>
      </c>
      <c r="O24" s="25">
        <v>3.0505350000000002E-4</v>
      </c>
      <c r="P24" s="25">
        <v>5.2147840000000005E-4</v>
      </c>
      <c r="Q24" s="25">
        <v>7.054575E-4</v>
      </c>
      <c r="R24" s="25">
        <v>9.844884999999999E-4</v>
      </c>
      <c r="S24" s="25">
        <v>1.535455E-3</v>
      </c>
      <c r="T24" s="25">
        <v>2.4103900000000001E-3</v>
      </c>
      <c r="U24" s="25">
        <v>3.5734439999999998E-3</v>
      </c>
      <c r="V24" s="25">
        <v>5.5988330000000001E-3</v>
      </c>
      <c r="W24" s="25">
        <v>9.5071930000000006E-3</v>
      </c>
      <c r="X24" s="25">
        <v>1.535627E-2</v>
      </c>
      <c r="Y24" s="25">
        <v>2.4331459999999999E-2</v>
      </c>
      <c r="Z24" s="25">
        <v>4.5519579999999997E-2</v>
      </c>
      <c r="AA24" s="25">
        <v>7.4323990000000006E-2</v>
      </c>
      <c r="AB24" s="25">
        <v>0.1650779</v>
      </c>
      <c r="AC24" s="25">
        <v>0.33935369999999998</v>
      </c>
      <c r="AD24" s="25">
        <v>0.71376099999999998</v>
      </c>
      <c r="AE24" s="25">
        <v>1.521406</v>
      </c>
      <c r="AF24" s="25">
        <v>3.0625179999999999</v>
      </c>
      <c r="AG24" s="25">
        <v>5.6711650000000002</v>
      </c>
      <c r="AH24" s="25">
        <v>9.788786</v>
      </c>
      <c r="AI24" s="25">
        <v>16.906860000000002</v>
      </c>
      <c r="AJ24" s="25">
        <v>23.400749999999999</v>
      </c>
      <c r="AK24" s="25">
        <v>27.743980000000001</v>
      </c>
      <c r="AL24" s="25">
        <v>34.182040000000001</v>
      </c>
      <c r="AM24" s="25">
        <v>41.372050000000002</v>
      </c>
      <c r="AN24" s="25">
        <v>52.244410000000002</v>
      </c>
      <c r="AO24" s="25">
        <v>61.666649999999997</v>
      </c>
      <c r="AP24" s="25">
        <v>73.466350000000006</v>
      </c>
      <c r="AQ24" s="25">
        <v>86.941649999999996</v>
      </c>
      <c r="AR24" s="25">
        <v>100</v>
      </c>
      <c r="AS24" s="25">
        <v>120.5365</v>
      </c>
      <c r="AT24" s="25">
        <v>132.5615</v>
      </c>
      <c r="AU24" s="25">
        <v>154.33709999999999</v>
      </c>
      <c r="AV24" s="25">
        <v>179.9573</v>
      </c>
      <c r="AW24" s="25">
        <v>211.1979</v>
      </c>
      <c r="AX24" s="25">
        <v>237.30439999999999</v>
      </c>
      <c r="AY24" s="25">
        <v>282.02030000000002</v>
      </c>
    </row>
    <row r="25" spans="1:51" ht="13.5" x14ac:dyDescent="0.25">
      <c r="A25" s="23" t="s">
        <v>78</v>
      </c>
      <c r="B25" s="24"/>
      <c r="C25" s="21" t="s">
        <v>60</v>
      </c>
      <c r="D25" s="26" t="s">
        <v>63</v>
      </c>
      <c r="E25" s="26" t="s">
        <v>63</v>
      </c>
      <c r="F25" s="26" t="s">
        <v>63</v>
      </c>
      <c r="G25" s="26" t="s">
        <v>63</v>
      </c>
      <c r="H25" s="26" t="s">
        <v>63</v>
      </c>
      <c r="I25" s="26" t="s">
        <v>63</v>
      </c>
      <c r="J25" s="26" t="s">
        <v>63</v>
      </c>
      <c r="K25" s="26" t="s">
        <v>63</v>
      </c>
      <c r="L25" s="26" t="s">
        <v>63</v>
      </c>
      <c r="M25" s="26" t="s">
        <v>63</v>
      </c>
      <c r="N25" s="26" t="s">
        <v>63</v>
      </c>
      <c r="O25" s="26" t="s">
        <v>63</v>
      </c>
      <c r="P25" s="26" t="s">
        <v>63</v>
      </c>
      <c r="Q25" s="26" t="s">
        <v>63</v>
      </c>
      <c r="R25" s="26" t="s">
        <v>63</v>
      </c>
      <c r="S25" s="26" t="s">
        <v>63</v>
      </c>
      <c r="T25" s="26" t="s">
        <v>63</v>
      </c>
      <c r="U25" s="26">
        <v>11.71285</v>
      </c>
      <c r="V25" s="26">
        <v>13.738899999999999</v>
      </c>
      <c r="W25" s="26">
        <v>16.310210000000001</v>
      </c>
      <c r="X25" s="26">
        <v>18.880469999999999</v>
      </c>
      <c r="Y25" s="26">
        <v>19.98818</v>
      </c>
      <c r="Z25" s="26">
        <v>20.64423</v>
      </c>
      <c r="AA25" s="26">
        <v>21.360910000000001</v>
      </c>
      <c r="AB25" s="26">
        <v>22.546230000000001</v>
      </c>
      <c r="AC25" s="26">
        <v>24.235420000000001</v>
      </c>
      <c r="AD25" s="26">
        <v>28.027229999999999</v>
      </c>
      <c r="AE25" s="26">
        <v>31.295660000000002</v>
      </c>
      <c r="AF25" s="26">
        <v>34.08511</v>
      </c>
      <c r="AG25" s="26">
        <v>35.345649999999999</v>
      </c>
      <c r="AH25" s="26">
        <v>38.061779999999999</v>
      </c>
      <c r="AI25" s="26">
        <v>42.001399999999997</v>
      </c>
      <c r="AJ25" s="26">
        <v>44.237270000000002</v>
      </c>
      <c r="AK25" s="26">
        <v>46.822429999999997</v>
      </c>
      <c r="AL25" s="26">
        <v>51.646859999999997</v>
      </c>
      <c r="AM25" s="26">
        <v>56.862780000000001</v>
      </c>
      <c r="AN25" s="26">
        <v>64.081720000000004</v>
      </c>
      <c r="AO25" s="26">
        <v>72.755250000000004</v>
      </c>
      <c r="AP25" s="26">
        <v>83.207440000000005</v>
      </c>
      <c r="AQ25" s="26">
        <v>91.935900000000004</v>
      </c>
      <c r="AR25" s="26">
        <v>100</v>
      </c>
      <c r="AS25" s="26">
        <v>98.388980000000004</v>
      </c>
      <c r="AT25" s="26">
        <v>96.731449999999995</v>
      </c>
      <c r="AU25" s="26">
        <v>100.7916</v>
      </c>
      <c r="AV25" s="26">
        <v>100.29810000000001</v>
      </c>
      <c r="AW25" s="26">
        <v>100.0834</v>
      </c>
      <c r="AX25" s="26">
        <v>106.5908</v>
      </c>
      <c r="AY25" s="26">
        <v>115.6435</v>
      </c>
    </row>
    <row r="26" spans="1:51" ht="13.5" x14ac:dyDescent="0.25">
      <c r="A26" s="23" t="s">
        <v>79</v>
      </c>
      <c r="B26" s="24"/>
      <c r="C26" s="21" t="s">
        <v>60</v>
      </c>
      <c r="D26" s="25">
        <v>6.9827000000000004</v>
      </c>
      <c r="E26" s="25">
        <v>7.8295250000000003</v>
      </c>
      <c r="F26" s="25">
        <v>8.8019269999999992</v>
      </c>
      <c r="G26" s="25">
        <v>9.6563940000000006</v>
      </c>
      <c r="H26" s="25">
        <v>10.222939999999999</v>
      </c>
      <c r="I26" s="25">
        <v>11.18586</v>
      </c>
      <c r="J26" s="25">
        <v>12.614229999999999</v>
      </c>
      <c r="K26" s="25">
        <v>14.177569999999999</v>
      </c>
      <c r="L26" s="25">
        <v>15.350619999999999</v>
      </c>
      <c r="M26" s="25">
        <v>16.551439999999999</v>
      </c>
      <c r="N26" s="25">
        <v>17.880939999999999</v>
      </c>
      <c r="O26" s="25">
        <v>19.495930000000001</v>
      </c>
      <c r="P26" s="25">
        <v>21.256329999999998</v>
      </c>
      <c r="Q26" s="25">
        <v>23.851659999999999</v>
      </c>
      <c r="R26" s="25">
        <v>25.76125</v>
      </c>
      <c r="S26" s="25">
        <v>28.05463</v>
      </c>
      <c r="T26" s="25">
        <v>30.333310000000001</v>
      </c>
      <c r="U26" s="25">
        <v>32.30095</v>
      </c>
      <c r="V26" s="25">
        <v>34.029139999999998</v>
      </c>
      <c r="W26" s="25">
        <v>35.456049999999998</v>
      </c>
      <c r="X26" s="25">
        <v>37.40889</v>
      </c>
      <c r="Y26" s="25">
        <v>38.8005</v>
      </c>
      <c r="Z26" s="25">
        <v>39.525709999999997</v>
      </c>
      <c r="AA26" s="25">
        <v>39.934269999999998</v>
      </c>
      <c r="AB26" s="25">
        <v>40.440350000000002</v>
      </c>
      <c r="AC26" s="25">
        <v>41.278950000000002</v>
      </c>
      <c r="AD26" s="25">
        <v>43.278709999999997</v>
      </c>
      <c r="AE26" s="25">
        <v>45.461120000000001</v>
      </c>
      <c r="AF26" s="25">
        <v>48.72081</v>
      </c>
      <c r="AG26" s="25">
        <v>52.330629999999999</v>
      </c>
      <c r="AH26" s="25">
        <v>55.493569999999998</v>
      </c>
      <c r="AI26" s="25">
        <v>60.274889999999999</v>
      </c>
      <c r="AJ26" s="25">
        <v>64.748859999999993</v>
      </c>
      <c r="AK26" s="25">
        <v>69.276309999999995</v>
      </c>
      <c r="AL26" s="25">
        <v>72.590280000000007</v>
      </c>
      <c r="AM26" s="25">
        <v>75.705910000000003</v>
      </c>
      <c r="AN26" s="25">
        <v>79.674180000000007</v>
      </c>
      <c r="AO26" s="25">
        <v>84.554659999999998</v>
      </c>
      <c r="AP26" s="25">
        <v>90.288650000000004</v>
      </c>
      <c r="AQ26" s="25">
        <v>97.563239999999993</v>
      </c>
      <c r="AR26" s="25">
        <v>100</v>
      </c>
      <c r="AS26" s="25">
        <v>107.3139</v>
      </c>
      <c r="AT26" s="25">
        <v>116.54259999999999</v>
      </c>
      <c r="AU26" s="25">
        <v>124.3965</v>
      </c>
      <c r="AV26" s="25">
        <v>132.08160000000001</v>
      </c>
      <c r="AW26" s="25">
        <v>139.7098</v>
      </c>
      <c r="AX26" s="25">
        <v>149.22200000000001</v>
      </c>
      <c r="AY26" s="25">
        <v>157.55099999999999</v>
      </c>
    </row>
    <row r="27" spans="1:51" ht="13.5" x14ac:dyDescent="0.25">
      <c r="A27" s="23" t="s">
        <v>80</v>
      </c>
      <c r="B27" s="24"/>
      <c r="C27" s="21" t="s">
        <v>60</v>
      </c>
      <c r="D27" s="26">
        <v>3.566964</v>
      </c>
      <c r="E27" s="26">
        <v>4.0126689999999998</v>
      </c>
      <c r="F27" s="26">
        <v>4.623475</v>
      </c>
      <c r="G27" s="26">
        <v>5.2955889999999997</v>
      </c>
      <c r="H27" s="26">
        <v>5.9811839999999998</v>
      </c>
      <c r="I27" s="26">
        <v>6.742686</v>
      </c>
      <c r="J27" s="26">
        <v>7.7586510000000004</v>
      </c>
      <c r="K27" s="26">
        <v>8.7798999999999996</v>
      </c>
      <c r="L27" s="26">
        <v>9.9799240000000005</v>
      </c>
      <c r="M27" s="26">
        <v>11.241529999999999</v>
      </c>
      <c r="N27" s="26">
        <v>12.260429999999999</v>
      </c>
      <c r="O27" s="26">
        <v>13.575379999999999</v>
      </c>
      <c r="P27" s="26">
        <v>15.06541</v>
      </c>
      <c r="Q27" s="26">
        <v>16.549430000000001</v>
      </c>
      <c r="R27" s="26">
        <v>17.96105</v>
      </c>
      <c r="S27" s="26">
        <v>19.485289999999999</v>
      </c>
      <c r="T27" s="26">
        <v>20.891480000000001</v>
      </c>
      <c r="U27" s="26">
        <v>22.529499999999999</v>
      </c>
      <c r="V27" s="26">
        <v>24.359629999999999</v>
      </c>
      <c r="W27" s="26">
        <v>26.600670000000001</v>
      </c>
      <c r="X27" s="26">
        <v>29.53999</v>
      </c>
      <c r="Y27" s="26">
        <v>32.367330000000003</v>
      </c>
      <c r="Z27" s="26">
        <v>34.918289999999999</v>
      </c>
      <c r="AA27" s="26">
        <v>37.351329999999997</v>
      </c>
      <c r="AB27" s="26">
        <v>39.122019999999999</v>
      </c>
      <c r="AC27" s="26">
        <v>40.347239999999999</v>
      </c>
      <c r="AD27" s="26">
        <v>42.52234</v>
      </c>
      <c r="AE27" s="26">
        <v>44.266379999999998</v>
      </c>
      <c r="AF27" s="26">
        <v>46.555390000000003</v>
      </c>
      <c r="AG27" s="26">
        <v>48.73509</v>
      </c>
      <c r="AH27" s="26">
        <v>51.523420000000002</v>
      </c>
      <c r="AI27" s="26">
        <v>55.700220000000002</v>
      </c>
      <c r="AJ27" s="26">
        <v>59.744599999999998</v>
      </c>
      <c r="AK27" s="26">
        <v>64.325019999999995</v>
      </c>
      <c r="AL27" s="26">
        <v>67.962050000000005</v>
      </c>
      <c r="AM27" s="26">
        <v>73.112359999999995</v>
      </c>
      <c r="AN27" s="26">
        <v>79.422139999999999</v>
      </c>
      <c r="AO27" s="26">
        <v>88.239940000000004</v>
      </c>
      <c r="AP27" s="26">
        <v>97.423150000000007</v>
      </c>
      <c r="AQ27" s="26">
        <v>101.1369</v>
      </c>
      <c r="AR27" s="26">
        <v>100</v>
      </c>
      <c r="AS27" s="26">
        <v>100.99250000000001</v>
      </c>
      <c r="AT27" s="26">
        <v>103.74639999999999</v>
      </c>
      <c r="AU27" s="26">
        <v>105.68519999999999</v>
      </c>
      <c r="AV27" s="26">
        <v>107.48699999999999</v>
      </c>
      <c r="AW27" s="26">
        <v>113.98699999999999</v>
      </c>
      <c r="AX27" s="26">
        <v>119.57559999999999</v>
      </c>
      <c r="AY27" s="26">
        <v>125.2175</v>
      </c>
    </row>
    <row r="28" spans="1:51" ht="13.5" x14ac:dyDescent="0.25">
      <c r="A28" s="23" t="s">
        <v>81</v>
      </c>
      <c r="B28" s="24"/>
      <c r="C28" s="21" t="s">
        <v>60</v>
      </c>
      <c r="D28" s="25" t="s">
        <v>63</v>
      </c>
      <c r="E28" s="25" t="s">
        <v>63</v>
      </c>
      <c r="F28" s="25" t="s">
        <v>63</v>
      </c>
      <c r="G28" s="25" t="s">
        <v>63</v>
      </c>
      <c r="H28" s="25" t="s">
        <v>63</v>
      </c>
      <c r="I28" s="25" t="s">
        <v>63</v>
      </c>
      <c r="J28" s="25" t="s">
        <v>63</v>
      </c>
      <c r="K28" s="25" t="s">
        <v>63</v>
      </c>
      <c r="L28" s="25" t="s">
        <v>63</v>
      </c>
      <c r="M28" s="25" t="s">
        <v>63</v>
      </c>
      <c r="N28" s="25">
        <v>4.9120270000000001</v>
      </c>
      <c r="O28" s="25">
        <v>5.6331420000000003</v>
      </c>
      <c r="P28" s="25">
        <v>6.4935049999999999</v>
      </c>
      <c r="Q28" s="25">
        <v>7.5498260000000004</v>
      </c>
      <c r="R28" s="25">
        <v>8.7297229999999999</v>
      </c>
      <c r="S28" s="25">
        <v>10.175549999999999</v>
      </c>
      <c r="T28" s="25">
        <v>11.66085</v>
      </c>
      <c r="U28" s="25">
        <v>13.989560000000001</v>
      </c>
      <c r="V28" s="25">
        <v>16.29645</v>
      </c>
      <c r="W28" s="25">
        <v>18.28518</v>
      </c>
      <c r="X28" s="25">
        <v>20.659559999999999</v>
      </c>
      <c r="Y28" s="25">
        <v>22.459040000000002</v>
      </c>
      <c r="Z28" s="25">
        <v>23.980340000000002</v>
      </c>
      <c r="AA28" s="25">
        <v>25.422789999999999</v>
      </c>
      <c r="AB28" s="25">
        <v>27.43085</v>
      </c>
      <c r="AC28" s="25">
        <v>29.87716</v>
      </c>
      <c r="AD28" s="25">
        <v>33.339309999999998</v>
      </c>
      <c r="AE28" s="25">
        <v>37.09151</v>
      </c>
      <c r="AF28" s="25">
        <v>41.330930000000002</v>
      </c>
      <c r="AG28" s="25">
        <v>45.632559999999998</v>
      </c>
      <c r="AH28" s="25">
        <v>49.785350000000001</v>
      </c>
      <c r="AI28" s="25">
        <v>54.679110000000001</v>
      </c>
      <c r="AJ28" s="25">
        <v>58.84563</v>
      </c>
      <c r="AK28" s="25">
        <v>62.794229999999999</v>
      </c>
      <c r="AL28" s="25">
        <v>66.661389999999997</v>
      </c>
      <c r="AM28" s="25">
        <v>70.745829999999998</v>
      </c>
      <c r="AN28" s="25">
        <v>75.833179999999999</v>
      </c>
      <c r="AO28" s="25">
        <v>81.781980000000004</v>
      </c>
      <c r="AP28" s="25">
        <v>88.678340000000006</v>
      </c>
      <c r="AQ28" s="25">
        <v>95.763559999999998</v>
      </c>
      <c r="AR28" s="25">
        <v>100</v>
      </c>
      <c r="AS28" s="25">
        <v>106.6572</v>
      </c>
      <c r="AT28" s="25">
        <v>114.54049999999999</v>
      </c>
      <c r="AU28" s="25">
        <v>122.1037</v>
      </c>
      <c r="AV28" s="25">
        <v>129.67070000000001</v>
      </c>
      <c r="AW28" s="25">
        <v>137.79900000000001</v>
      </c>
      <c r="AX28" s="25">
        <v>146.9589</v>
      </c>
      <c r="AY28" s="25">
        <v>156.46899999999999</v>
      </c>
    </row>
    <row r="29" spans="1:51" ht="13.5" x14ac:dyDescent="0.25">
      <c r="A29" s="29" t="s">
        <v>82</v>
      </c>
      <c r="B29" s="22" t="s">
        <v>83</v>
      </c>
      <c r="C29" s="21" t="s">
        <v>60</v>
      </c>
      <c r="D29" s="26" t="s">
        <v>63</v>
      </c>
      <c r="E29" s="26" t="s">
        <v>63</v>
      </c>
      <c r="F29" s="26" t="s">
        <v>63</v>
      </c>
      <c r="G29" s="26" t="s">
        <v>63</v>
      </c>
      <c r="H29" s="26" t="s">
        <v>63</v>
      </c>
      <c r="I29" s="26" t="s">
        <v>63</v>
      </c>
      <c r="J29" s="26" t="s">
        <v>63</v>
      </c>
      <c r="K29" s="26" t="s">
        <v>63</v>
      </c>
      <c r="L29" s="26" t="s">
        <v>63</v>
      </c>
      <c r="M29" s="26" t="s">
        <v>63</v>
      </c>
      <c r="N29" s="26" t="s">
        <v>63</v>
      </c>
      <c r="O29" s="26" t="s">
        <v>63</v>
      </c>
      <c r="P29" s="26" t="s">
        <v>63</v>
      </c>
      <c r="Q29" s="26" t="s">
        <v>63</v>
      </c>
      <c r="R29" s="26" t="s">
        <v>63</v>
      </c>
      <c r="S29" s="26" t="s">
        <v>63</v>
      </c>
      <c r="T29" s="26" t="s">
        <v>63</v>
      </c>
      <c r="U29" s="26" t="s">
        <v>63</v>
      </c>
      <c r="V29" s="26" t="s">
        <v>63</v>
      </c>
      <c r="W29" s="26" t="s">
        <v>63</v>
      </c>
      <c r="X29" s="26" t="s">
        <v>63</v>
      </c>
      <c r="Y29" s="26" t="s">
        <v>63</v>
      </c>
      <c r="Z29" s="26" t="s">
        <v>63</v>
      </c>
      <c r="AA29" s="26" t="s">
        <v>63</v>
      </c>
      <c r="AB29" s="26" t="s">
        <v>63</v>
      </c>
      <c r="AC29" s="26">
        <v>7.8771750000000003</v>
      </c>
      <c r="AD29" s="26">
        <v>10.80635</v>
      </c>
      <c r="AE29" s="26">
        <v>13.5192</v>
      </c>
      <c r="AF29" s="26">
        <v>15.52064</v>
      </c>
      <c r="AG29" s="26">
        <v>17.788360000000001</v>
      </c>
      <c r="AH29" s="26">
        <v>22.075399999999998</v>
      </c>
      <c r="AI29" s="26">
        <v>25.443380000000001</v>
      </c>
      <c r="AJ29" s="26">
        <v>27.841229999999999</v>
      </c>
      <c r="AK29" s="26">
        <v>31.984500000000001</v>
      </c>
      <c r="AL29" s="26">
        <v>38.892969999999998</v>
      </c>
      <c r="AM29" s="26">
        <v>45.649209999999997</v>
      </c>
      <c r="AN29" s="26">
        <v>54.277850000000001</v>
      </c>
      <c r="AO29" s="26">
        <v>63.881729999999997</v>
      </c>
      <c r="AP29" s="26">
        <v>74.920069999999996</v>
      </c>
      <c r="AQ29" s="26">
        <v>87.185299999999998</v>
      </c>
      <c r="AR29" s="26">
        <v>100</v>
      </c>
      <c r="AS29" s="26">
        <v>118.60939999999999</v>
      </c>
      <c r="AT29" s="26">
        <v>142.05799999999999</v>
      </c>
      <c r="AU29" s="26">
        <v>158.535</v>
      </c>
      <c r="AV29" s="26">
        <v>173.89830000000001</v>
      </c>
      <c r="AW29" s="26">
        <v>193.14940000000001</v>
      </c>
      <c r="AX29" s="26">
        <v>214.3905</v>
      </c>
      <c r="AY29" s="26">
        <v>238.44550000000001</v>
      </c>
    </row>
    <row r="30" spans="1:51" ht="13.5" x14ac:dyDescent="0.25">
      <c r="A30" s="31"/>
      <c r="B30" s="22" t="s">
        <v>84</v>
      </c>
      <c r="C30" s="21" t="s">
        <v>60</v>
      </c>
      <c r="D30" s="25" t="s">
        <v>63</v>
      </c>
      <c r="E30" s="25" t="s">
        <v>63</v>
      </c>
      <c r="F30" s="25" t="s">
        <v>63</v>
      </c>
      <c r="G30" s="25" t="s">
        <v>63</v>
      </c>
      <c r="H30" s="25" t="s">
        <v>63</v>
      </c>
      <c r="I30" s="25" t="s">
        <v>63</v>
      </c>
      <c r="J30" s="25" t="s">
        <v>63</v>
      </c>
      <c r="K30" s="25" t="s">
        <v>63</v>
      </c>
      <c r="L30" s="25" t="s">
        <v>63</v>
      </c>
      <c r="M30" s="25" t="s">
        <v>63</v>
      </c>
      <c r="N30" s="25" t="s">
        <v>63</v>
      </c>
      <c r="O30" s="25" t="s">
        <v>63</v>
      </c>
      <c r="P30" s="25" t="s">
        <v>63</v>
      </c>
      <c r="Q30" s="25" t="s">
        <v>63</v>
      </c>
      <c r="R30" s="25" t="s">
        <v>63</v>
      </c>
      <c r="S30" s="25" t="s">
        <v>63</v>
      </c>
      <c r="T30" s="25" t="s">
        <v>63</v>
      </c>
      <c r="U30" s="25" t="s">
        <v>63</v>
      </c>
      <c r="V30" s="25" t="s">
        <v>63</v>
      </c>
      <c r="W30" s="25" t="s">
        <v>63</v>
      </c>
      <c r="X30" s="25" t="s">
        <v>63</v>
      </c>
      <c r="Y30" s="25">
        <v>2.6199080000000001</v>
      </c>
      <c r="Z30" s="25">
        <v>3.383394</v>
      </c>
      <c r="AA30" s="25">
        <v>4.6788970000000001</v>
      </c>
      <c r="AB30" s="25">
        <v>6.1737260000000003</v>
      </c>
      <c r="AC30" s="25">
        <v>8.1595069999999996</v>
      </c>
      <c r="AD30" s="25">
        <v>10.380280000000001</v>
      </c>
      <c r="AE30" s="25">
        <v>12.56597</v>
      </c>
      <c r="AF30" s="25">
        <v>14.50474</v>
      </c>
      <c r="AG30" s="25">
        <v>16.61486</v>
      </c>
      <c r="AH30" s="25">
        <v>18.81108</v>
      </c>
      <c r="AI30" s="25">
        <v>21.66581</v>
      </c>
      <c r="AJ30" s="25">
        <v>25.301819999999999</v>
      </c>
      <c r="AK30" s="25">
        <v>30.34291</v>
      </c>
      <c r="AL30" s="25">
        <v>35.321770000000001</v>
      </c>
      <c r="AM30" s="25">
        <v>40.9803</v>
      </c>
      <c r="AN30" s="25">
        <v>47.853839999999998</v>
      </c>
      <c r="AO30" s="25">
        <v>56.241630000000001</v>
      </c>
      <c r="AP30" s="25">
        <v>65.543130000000005</v>
      </c>
      <c r="AQ30" s="25">
        <v>82.696449999999999</v>
      </c>
      <c r="AR30" s="25">
        <v>100</v>
      </c>
      <c r="AS30" s="25">
        <v>115.7037</v>
      </c>
      <c r="AT30" s="25">
        <v>135.745</v>
      </c>
      <c r="AU30" s="25">
        <v>155.89510000000001</v>
      </c>
      <c r="AV30" s="25">
        <v>175.88419999999999</v>
      </c>
      <c r="AW30" s="25">
        <v>196.61799999999999</v>
      </c>
      <c r="AX30" s="25">
        <v>220.40110000000001</v>
      </c>
      <c r="AY30" s="25">
        <v>241.91399999999999</v>
      </c>
    </row>
    <row r="31" spans="1:51" ht="13.5" x14ac:dyDescent="0.25">
      <c r="A31" s="31"/>
      <c r="B31" s="22" t="s">
        <v>85</v>
      </c>
      <c r="C31" s="21" t="s">
        <v>60</v>
      </c>
      <c r="D31" s="26" t="s">
        <v>63</v>
      </c>
      <c r="E31" s="26" t="s">
        <v>63</v>
      </c>
      <c r="F31" s="26" t="s">
        <v>63</v>
      </c>
      <c r="G31" s="26" t="s">
        <v>63</v>
      </c>
      <c r="H31" s="26" t="s">
        <v>63</v>
      </c>
      <c r="I31" s="26" t="s">
        <v>63</v>
      </c>
      <c r="J31" s="26" t="s">
        <v>63</v>
      </c>
      <c r="K31" s="26" t="s">
        <v>63</v>
      </c>
      <c r="L31" s="26" t="s">
        <v>63</v>
      </c>
      <c r="M31" s="26" t="s">
        <v>63</v>
      </c>
      <c r="N31" s="26" t="s">
        <v>63</v>
      </c>
      <c r="O31" s="26" t="s">
        <v>63</v>
      </c>
      <c r="P31" s="26" t="s">
        <v>63</v>
      </c>
      <c r="Q31" s="26">
        <v>0.44808799999999999</v>
      </c>
      <c r="R31" s="26">
        <v>0.56208959999999997</v>
      </c>
      <c r="S31" s="26">
        <v>0.73167479999999996</v>
      </c>
      <c r="T31" s="26">
        <v>0.97454189999999996</v>
      </c>
      <c r="U31" s="26">
        <v>1.265155</v>
      </c>
      <c r="V31" s="26">
        <v>1.595791</v>
      </c>
      <c r="W31" s="26">
        <v>2.0795149999999998</v>
      </c>
      <c r="X31" s="26">
        <v>2.7561010000000001</v>
      </c>
      <c r="Y31" s="26">
        <v>3.5152570000000001</v>
      </c>
      <c r="Z31" s="26">
        <v>4.99268</v>
      </c>
      <c r="AA31" s="26">
        <v>6.9402410000000003</v>
      </c>
      <c r="AB31" s="26">
        <v>10.132070000000001</v>
      </c>
      <c r="AC31" s="26">
        <v>13.840479999999999</v>
      </c>
      <c r="AD31" s="26">
        <v>17.403289999999998</v>
      </c>
      <c r="AE31" s="26">
        <v>22.135179999999998</v>
      </c>
      <c r="AF31" s="26">
        <v>26.709700000000002</v>
      </c>
      <c r="AG31" s="26">
        <v>28.328320000000001</v>
      </c>
      <c r="AH31" s="26">
        <v>29.279240000000001</v>
      </c>
      <c r="AI31" s="26">
        <v>31.361129999999999</v>
      </c>
      <c r="AJ31" s="26">
        <v>33.900390000000002</v>
      </c>
      <c r="AK31" s="26">
        <v>37.753140000000002</v>
      </c>
      <c r="AL31" s="26">
        <v>42.821719999999999</v>
      </c>
      <c r="AM31" s="26">
        <v>50.494999999999997</v>
      </c>
      <c r="AN31" s="26">
        <v>58.936599999999999</v>
      </c>
      <c r="AO31" s="26">
        <v>70.022480000000002</v>
      </c>
      <c r="AP31" s="26">
        <v>80.809309999999996</v>
      </c>
      <c r="AQ31" s="26">
        <v>92.59357</v>
      </c>
      <c r="AR31" s="26">
        <v>100</v>
      </c>
      <c r="AS31" s="26">
        <v>114.2265</v>
      </c>
      <c r="AT31" s="26">
        <v>133.1157</v>
      </c>
      <c r="AU31" s="26">
        <v>154.92519999999999</v>
      </c>
      <c r="AV31" s="26">
        <v>173.3956</v>
      </c>
      <c r="AW31" s="26">
        <v>191.1456</v>
      </c>
      <c r="AX31" s="26">
        <v>210.2013</v>
      </c>
      <c r="AY31" s="26">
        <v>223.0086</v>
      </c>
    </row>
    <row r="32" spans="1:51" ht="13.5" x14ac:dyDescent="0.25">
      <c r="A32" s="31"/>
      <c r="B32" s="22" t="s">
        <v>86</v>
      </c>
      <c r="C32" s="21" t="s">
        <v>60</v>
      </c>
      <c r="D32" s="25">
        <v>0.17124490000000001</v>
      </c>
      <c r="E32" s="25">
        <v>0.1970749</v>
      </c>
      <c r="F32" s="25">
        <v>0.22837730000000001</v>
      </c>
      <c r="G32" s="25">
        <v>0.27270159999999999</v>
      </c>
      <c r="H32" s="25">
        <v>0.3154595</v>
      </c>
      <c r="I32" s="25">
        <v>0.35248309999999999</v>
      </c>
      <c r="J32" s="25">
        <v>0.41355370000000002</v>
      </c>
      <c r="K32" s="25">
        <v>0.50052569999999996</v>
      </c>
      <c r="L32" s="25">
        <v>0.59786289999999997</v>
      </c>
      <c r="M32" s="25">
        <v>0.72640470000000001</v>
      </c>
      <c r="N32" s="25">
        <v>0.84512569999999998</v>
      </c>
      <c r="O32" s="25">
        <v>1.000408</v>
      </c>
      <c r="P32" s="25">
        <v>1.140061</v>
      </c>
      <c r="Q32" s="25">
        <v>1.335369</v>
      </c>
      <c r="R32" s="25">
        <v>1.576854</v>
      </c>
      <c r="S32" s="25">
        <v>1.849351</v>
      </c>
      <c r="T32" s="25">
        <v>2.1630240000000001</v>
      </c>
      <c r="U32" s="25">
        <v>2.549906</v>
      </c>
      <c r="V32" s="25">
        <v>2.9783659999999998</v>
      </c>
      <c r="W32" s="25">
        <v>3.5360499999999999</v>
      </c>
      <c r="X32" s="25">
        <v>4.1636069999999998</v>
      </c>
      <c r="Y32" s="25">
        <v>4.8322149999999997</v>
      </c>
      <c r="Z32" s="25">
        <v>5.7511799999999997</v>
      </c>
      <c r="AA32" s="25">
        <v>6.6150510000000002</v>
      </c>
      <c r="AB32" s="25">
        <v>7.8928560000000001</v>
      </c>
      <c r="AC32" s="25">
        <v>9.2413959999999999</v>
      </c>
      <c r="AD32" s="25">
        <v>10.68248</v>
      </c>
      <c r="AE32" s="25">
        <v>12.4895</v>
      </c>
      <c r="AF32" s="25">
        <v>14.8657</v>
      </c>
      <c r="AG32" s="25">
        <v>17.579930000000001</v>
      </c>
      <c r="AH32" s="25">
        <v>20.365130000000001</v>
      </c>
      <c r="AI32" s="25">
        <v>23.77253</v>
      </c>
      <c r="AJ32" s="25">
        <v>27.500330000000002</v>
      </c>
      <c r="AK32" s="25">
        <v>31.111910000000002</v>
      </c>
      <c r="AL32" s="25">
        <v>35.590159999999997</v>
      </c>
      <c r="AM32" s="25">
        <v>40.84675</v>
      </c>
      <c r="AN32" s="25">
        <v>48.49006</v>
      </c>
      <c r="AO32" s="25">
        <v>59.003900000000002</v>
      </c>
      <c r="AP32" s="25">
        <v>71.643020000000007</v>
      </c>
      <c r="AQ32" s="25">
        <v>86.007980000000003</v>
      </c>
      <c r="AR32" s="25">
        <v>100</v>
      </c>
      <c r="AS32" s="25">
        <v>116.57250000000001</v>
      </c>
      <c r="AT32" s="25">
        <v>132.5848</v>
      </c>
      <c r="AU32" s="25">
        <v>150.12860000000001</v>
      </c>
      <c r="AV32" s="25">
        <v>169.56800000000001</v>
      </c>
      <c r="AW32" s="25">
        <v>188.45419999999999</v>
      </c>
      <c r="AX32" s="25">
        <v>207.7766</v>
      </c>
      <c r="AY32" s="25">
        <v>222.20660000000001</v>
      </c>
    </row>
    <row r="33" spans="1:51" ht="13.5" x14ac:dyDescent="0.25">
      <c r="A33" s="31"/>
      <c r="B33" s="22" t="s">
        <v>87</v>
      </c>
      <c r="C33" s="21" t="s">
        <v>60</v>
      </c>
      <c r="D33" s="26" t="s">
        <v>63</v>
      </c>
      <c r="E33" s="26" t="s">
        <v>63</v>
      </c>
      <c r="F33" s="26" t="s">
        <v>63</v>
      </c>
      <c r="G33" s="26" t="s">
        <v>63</v>
      </c>
      <c r="H33" s="26" t="s">
        <v>63</v>
      </c>
      <c r="I33" s="26" t="s">
        <v>63</v>
      </c>
      <c r="J33" s="26" t="s">
        <v>63</v>
      </c>
      <c r="K33" s="26" t="s">
        <v>63</v>
      </c>
      <c r="L33" s="26" t="s">
        <v>63</v>
      </c>
      <c r="M33" s="26" t="s">
        <v>63</v>
      </c>
      <c r="N33" s="26" t="s">
        <v>63</v>
      </c>
      <c r="O33" s="26" t="s">
        <v>63</v>
      </c>
      <c r="P33" s="26" t="s">
        <v>63</v>
      </c>
      <c r="Q33" s="26" t="s">
        <v>63</v>
      </c>
      <c r="R33" s="26" t="s">
        <v>63</v>
      </c>
      <c r="S33" s="26" t="s">
        <v>63</v>
      </c>
      <c r="T33" s="26" t="s">
        <v>63</v>
      </c>
      <c r="U33" s="26" t="s">
        <v>63</v>
      </c>
      <c r="V33" s="26" t="s">
        <v>63</v>
      </c>
      <c r="W33" s="26" t="s">
        <v>63</v>
      </c>
      <c r="X33" s="26" t="s">
        <v>63</v>
      </c>
      <c r="Y33" s="26">
        <v>4.0285830000000002</v>
      </c>
      <c r="Z33" s="26">
        <v>4.8755610000000003</v>
      </c>
      <c r="AA33" s="26">
        <v>5.8213939999999997</v>
      </c>
      <c r="AB33" s="26">
        <v>7.0756990000000002</v>
      </c>
      <c r="AC33" s="26">
        <v>8.8094940000000008</v>
      </c>
      <c r="AD33" s="26">
        <v>11.28716</v>
      </c>
      <c r="AE33" s="26">
        <v>14.23043</v>
      </c>
      <c r="AF33" s="26">
        <v>22.8689</v>
      </c>
      <c r="AG33" s="26">
        <v>28.21088</v>
      </c>
      <c r="AH33" s="26">
        <v>30.941310000000001</v>
      </c>
      <c r="AI33" s="26">
        <v>35.520629999999997</v>
      </c>
      <c r="AJ33" s="26">
        <v>38.46584</v>
      </c>
      <c r="AK33" s="26">
        <v>40.880949999999999</v>
      </c>
      <c r="AL33" s="26">
        <v>43.813510000000001</v>
      </c>
      <c r="AM33" s="26">
        <v>49.344670000000001</v>
      </c>
      <c r="AN33" s="26">
        <v>57.013199999999998</v>
      </c>
      <c r="AO33" s="26">
        <v>65.994699999999995</v>
      </c>
      <c r="AP33" s="26">
        <v>76.921369999999996</v>
      </c>
      <c r="AQ33" s="26">
        <v>89.234830000000002</v>
      </c>
      <c r="AR33" s="26">
        <v>100</v>
      </c>
      <c r="AS33" s="26">
        <v>115.9461</v>
      </c>
      <c r="AT33" s="26">
        <v>137.4742</v>
      </c>
      <c r="AU33" s="26">
        <v>156.51570000000001</v>
      </c>
      <c r="AV33" s="26">
        <v>174.6696</v>
      </c>
      <c r="AW33" s="26">
        <v>197.10040000000001</v>
      </c>
      <c r="AX33" s="26">
        <v>212.4119</v>
      </c>
      <c r="AY33" s="26">
        <v>233.58439999999999</v>
      </c>
    </row>
    <row r="34" spans="1:51" ht="13.5" x14ac:dyDescent="0.25">
      <c r="A34" s="31"/>
      <c r="B34" s="22" t="s">
        <v>88</v>
      </c>
      <c r="C34" s="21" t="s">
        <v>60</v>
      </c>
      <c r="D34" s="25" t="s">
        <v>63</v>
      </c>
      <c r="E34" s="25" t="s">
        <v>63</v>
      </c>
      <c r="F34" s="25" t="s">
        <v>63</v>
      </c>
      <c r="G34" s="25" t="s">
        <v>63</v>
      </c>
      <c r="H34" s="25" t="s">
        <v>63</v>
      </c>
      <c r="I34" s="25" t="s">
        <v>63</v>
      </c>
      <c r="J34" s="25" t="s">
        <v>63</v>
      </c>
      <c r="K34" s="25" t="s">
        <v>63</v>
      </c>
      <c r="L34" s="25" t="s">
        <v>63</v>
      </c>
      <c r="M34" s="25" t="s">
        <v>63</v>
      </c>
      <c r="N34" s="25" t="s">
        <v>63</v>
      </c>
      <c r="O34" s="25" t="s">
        <v>63</v>
      </c>
      <c r="P34" s="25" t="s">
        <v>63</v>
      </c>
      <c r="Q34" s="25" t="s">
        <v>63</v>
      </c>
      <c r="R34" s="25" t="s">
        <v>63</v>
      </c>
      <c r="S34" s="25" t="s">
        <v>63</v>
      </c>
      <c r="T34" s="25" t="s">
        <v>63</v>
      </c>
      <c r="U34" s="25" t="s">
        <v>63</v>
      </c>
      <c r="V34" s="25" t="s">
        <v>63</v>
      </c>
      <c r="W34" s="25" t="s">
        <v>63</v>
      </c>
      <c r="X34" s="25" t="s">
        <v>63</v>
      </c>
      <c r="Y34" s="25" t="s">
        <v>63</v>
      </c>
      <c r="Z34" s="25" t="s">
        <v>63</v>
      </c>
      <c r="AA34" s="25" t="s">
        <v>63</v>
      </c>
      <c r="AB34" s="25" t="s">
        <v>63</v>
      </c>
      <c r="AC34" s="25" t="s">
        <v>63</v>
      </c>
      <c r="AD34" s="25">
        <v>1.544419</v>
      </c>
      <c r="AE34" s="25">
        <v>1.994858</v>
      </c>
      <c r="AF34" s="25">
        <v>2.3243719999999999</v>
      </c>
      <c r="AG34" s="25">
        <v>3.8021829999999999</v>
      </c>
      <c r="AH34" s="25">
        <v>6.0856690000000002</v>
      </c>
      <c r="AI34" s="25">
        <v>8.7877700000000001</v>
      </c>
      <c r="AJ34" s="25">
        <v>11.51291</v>
      </c>
      <c r="AK34" s="25">
        <v>15.986230000000001</v>
      </c>
      <c r="AL34" s="25">
        <v>21.663399999999999</v>
      </c>
      <c r="AM34" s="25">
        <v>29.009589999999999</v>
      </c>
      <c r="AN34" s="25">
        <v>39.729469999999999</v>
      </c>
      <c r="AO34" s="25">
        <v>57.289029999999997</v>
      </c>
      <c r="AP34" s="25">
        <v>73.442570000000003</v>
      </c>
      <c r="AQ34" s="25">
        <v>81.060659999999999</v>
      </c>
      <c r="AR34" s="25">
        <v>100</v>
      </c>
      <c r="AS34" s="25">
        <v>120.47539999999999</v>
      </c>
      <c r="AT34" s="25">
        <v>141.21850000000001</v>
      </c>
      <c r="AU34" s="25">
        <v>164.2567</v>
      </c>
      <c r="AV34" s="25">
        <v>185.05969999999999</v>
      </c>
      <c r="AW34" s="25">
        <v>219.57749999999999</v>
      </c>
      <c r="AX34" s="25">
        <v>244.3372</v>
      </c>
      <c r="AY34" s="25">
        <v>251.90819999999999</v>
      </c>
    </row>
    <row r="35" spans="1:51" ht="13.5" x14ac:dyDescent="0.25">
      <c r="A35" s="30"/>
      <c r="B35" s="22" t="s">
        <v>89</v>
      </c>
      <c r="C35" s="21" t="s">
        <v>60</v>
      </c>
      <c r="D35" s="26">
        <v>0.3759439</v>
      </c>
      <c r="E35" s="26">
        <v>0.40989310000000001</v>
      </c>
      <c r="F35" s="26">
        <v>0.45623140000000001</v>
      </c>
      <c r="G35" s="26">
        <v>0.55221949999999997</v>
      </c>
      <c r="H35" s="26">
        <v>0.65258190000000005</v>
      </c>
      <c r="I35" s="26">
        <v>0.77835279999999996</v>
      </c>
      <c r="J35" s="26">
        <v>0.88878089999999998</v>
      </c>
      <c r="K35" s="26">
        <v>0.97123789999999999</v>
      </c>
      <c r="L35" s="26">
        <v>1.121456</v>
      </c>
      <c r="M35" s="26">
        <v>1.2882420000000001</v>
      </c>
      <c r="N35" s="26">
        <v>1.543728</v>
      </c>
      <c r="O35" s="26">
        <v>1.912339</v>
      </c>
      <c r="P35" s="26">
        <v>2.1529210000000001</v>
      </c>
      <c r="Q35" s="26">
        <v>2.5634800000000002</v>
      </c>
      <c r="R35" s="26">
        <v>2.972553</v>
      </c>
      <c r="S35" s="26">
        <v>3.4128699999999998</v>
      </c>
      <c r="T35" s="26">
        <v>3.7764980000000001</v>
      </c>
      <c r="U35" s="26">
        <v>4.2087329999999996</v>
      </c>
      <c r="V35" s="26">
        <v>5.217327</v>
      </c>
      <c r="W35" s="26">
        <v>6.5386639999999998</v>
      </c>
      <c r="X35" s="26">
        <v>7.638439</v>
      </c>
      <c r="Y35" s="26">
        <v>8.7198390000000003</v>
      </c>
      <c r="Z35" s="26">
        <v>9.5244149999999994</v>
      </c>
      <c r="AA35" s="26">
        <v>9.9695219999999996</v>
      </c>
      <c r="AB35" s="26">
        <v>11.33141</v>
      </c>
      <c r="AC35" s="26">
        <v>12.97081</v>
      </c>
      <c r="AD35" s="26">
        <v>15.373889999999999</v>
      </c>
      <c r="AE35" s="26">
        <v>17.94079</v>
      </c>
      <c r="AF35" s="26">
        <v>20.659790000000001</v>
      </c>
      <c r="AG35" s="26">
        <v>22.466139999999999</v>
      </c>
      <c r="AH35" s="26">
        <v>24.406199999999998</v>
      </c>
      <c r="AI35" s="26">
        <v>27.85408</v>
      </c>
      <c r="AJ35" s="26">
        <v>33.34008</v>
      </c>
      <c r="AK35" s="26">
        <v>38.04683</v>
      </c>
      <c r="AL35" s="26">
        <v>43.105029999999999</v>
      </c>
      <c r="AM35" s="26">
        <v>50.04721</v>
      </c>
      <c r="AN35" s="26">
        <v>61.588290000000001</v>
      </c>
      <c r="AO35" s="26">
        <v>75.860529999999997</v>
      </c>
      <c r="AP35" s="26">
        <v>90.492199999999997</v>
      </c>
      <c r="AQ35" s="26">
        <v>96.847949999999997</v>
      </c>
      <c r="AR35" s="26">
        <v>100</v>
      </c>
      <c r="AS35" s="26">
        <v>106.75449999999999</v>
      </c>
      <c r="AT35" s="26">
        <v>113.9415</v>
      </c>
      <c r="AU35" s="26">
        <v>122.57640000000001</v>
      </c>
      <c r="AV35" s="26">
        <v>131.3038</v>
      </c>
      <c r="AW35" s="26">
        <v>142.71629999999999</v>
      </c>
      <c r="AX35" s="26">
        <v>152.18729999999999</v>
      </c>
      <c r="AY35" s="26">
        <v>161.86590000000001</v>
      </c>
    </row>
    <row r="36" spans="1:51" x14ac:dyDescent="0.2">
      <c r="A36" s="32" t="s">
        <v>90</v>
      </c>
    </row>
  </sheetData>
  <mergeCells count="30">
    <mergeCell ref="A24:B24"/>
    <mergeCell ref="A25:B25"/>
    <mergeCell ref="A26:B26"/>
    <mergeCell ref="A27:B27"/>
    <mergeCell ref="A28:B28"/>
    <mergeCell ref="A29:A35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Y3"/>
    <mergeCell ref="A4:C4"/>
    <mergeCell ref="D4:AY4"/>
    <mergeCell ref="A5:C5"/>
    <mergeCell ref="D5:AY5"/>
  </mergeCells>
  <hyperlinks>
    <hyperlink ref="A2" r:id="rId1" display="http://stats.oecd.org/OECDStat_Metadata/ShowMetadata.ashx?Dataset=MEI_FIN&amp;ShowOnWeb=true&amp;Lang=en"/>
    <hyperlink ref="D3" r:id="rId2" display="http://stats.oecd.org/OECDStat_Metadata/ShowMetadata.ashx?Dataset=MEI_FIN&amp;Coords=[SUBJECT].[MABM]&amp;ShowOnWeb=true&amp;Lang=en"/>
    <hyperlink ref="C8" r:id="rId3" display="http://stats.oecd.org/OECDStat_Metadata/ShowMetadata.ashx?Dataset=MEI_FIN&amp;Coords=[%5bSUBJECT%5d.%5bMABM%5d%2c%5bLOCATION%5d.%5bAUS%5d]&amp;ShowOnWeb=true&amp;Lang=en"/>
    <hyperlink ref="C9" r:id="rId4" display="http://stats.oecd.org/OECDStat_Metadata/ShowMetadata.ashx?Dataset=MEI_FIN&amp;Coords=[%5bSUBJECT%5d.%5bMABM%5d%2c%5bLOCATION%5d.%5bCAN%5d]&amp;ShowOnWeb=true&amp;Lang=en"/>
    <hyperlink ref="C10" r:id="rId5" display="http://stats.oecd.org/OECDStat_Metadata/ShowMetadata.ashx?Dataset=MEI_FIN&amp;Coords=[%5bSUBJECT%5d.%5bMABM%5d%2c%5bLOCATION%5d.%5bCHL%5d]&amp;ShowOnWeb=true&amp;Lang=en"/>
    <hyperlink ref="C11" r:id="rId6" display="http://stats.oecd.org/OECDStat_Metadata/ShowMetadata.ashx?Dataset=MEI_FIN&amp;Coords=[%5bSUBJECT%5d.%5bMABM%5d%2c%5bLOCATION%5d.%5bCZE%5d]&amp;ShowOnWeb=true&amp;Lang=en"/>
    <hyperlink ref="C12" r:id="rId7" display="http://stats.oecd.org/OECDStat_Metadata/ShowMetadata.ashx?Dataset=MEI_FIN&amp;Coords=[%5bSUBJECT%5d.%5bMABM%5d%2c%5bLOCATION%5d.%5bDNK%5d]&amp;ShowOnWeb=true&amp;Lang=en"/>
    <hyperlink ref="C13" r:id="rId8" display="http://stats.oecd.org/OECDStat_Metadata/ShowMetadata.ashx?Dataset=MEI_FIN&amp;Coords=[%5bSUBJECT%5d.%5bMABM%5d%2c%5bLOCATION%5d.%5bHUN%5d]&amp;ShowOnWeb=true&amp;Lang=en"/>
    <hyperlink ref="C14" r:id="rId9" display="http://stats.oecd.org/OECDStat_Metadata/ShowMetadata.ashx?Dataset=MEI_FIN&amp;Coords=[%5bSUBJECT%5d.%5bMABM%5d%2c%5bLOCATION%5d.%5bISL%5d]&amp;ShowOnWeb=true&amp;Lang=en"/>
    <hyperlink ref="A15" r:id="rId10" display="http://stats.oecd.org/OECDStat_Metadata/ShowMetadata.ashx?Dataset=MEI_FIN&amp;Coords=[LOCATION].[ISR]&amp;ShowOnWeb=true&amp;Lang=en"/>
    <hyperlink ref="C15" r:id="rId11" display="http://stats.oecd.org/OECDStat_Metadata/ShowMetadata.ashx?Dataset=MEI_FIN&amp;Coords=[%5bSUBJECT%5d.%5bMABM%5d%2c%5bLOCATION%5d.%5bISR%5d]&amp;ShowOnWeb=true&amp;Lang=en"/>
    <hyperlink ref="C16" r:id="rId12" display="http://stats.oecd.org/OECDStat_Metadata/ShowMetadata.ashx?Dataset=MEI_FIN&amp;Coords=[%5bSUBJECT%5d.%5bMABM%5d%2c%5bLOCATION%5d.%5bJPN%5d]&amp;ShowOnWeb=true&amp;Lang=en"/>
    <hyperlink ref="C17" r:id="rId13" display="http://stats.oecd.org/OECDStat_Metadata/ShowMetadata.ashx?Dataset=MEI_FIN&amp;Coords=[%5bSUBJECT%5d.%5bMABM%5d%2c%5bLOCATION%5d.%5bKOR%5d]&amp;ShowOnWeb=true&amp;Lang=en"/>
    <hyperlink ref="C18" r:id="rId14" display="http://stats.oecd.org/OECDStat_Metadata/ShowMetadata.ashx?Dataset=MEI_FIN&amp;Coords=[%5bSUBJECT%5d.%5bMABM%5d%2c%5bLOCATION%5d.%5bMEX%5d]&amp;ShowOnWeb=true&amp;Lang=en"/>
    <hyperlink ref="C19" r:id="rId15" display="http://stats.oecd.org/OECDStat_Metadata/ShowMetadata.ashx?Dataset=MEI_FIN&amp;Coords=[%5bSUBJECT%5d.%5bMABM%5d%2c%5bLOCATION%5d.%5bNZL%5d]&amp;ShowOnWeb=true&amp;Lang=en"/>
    <hyperlink ref="C20" r:id="rId16" display="http://stats.oecd.org/OECDStat_Metadata/ShowMetadata.ashx?Dataset=MEI_FIN&amp;Coords=[%5bSUBJECT%5d.%5bMABM%5d%2c%5bLOCATION%5d.%5bNOR%5d]&amp;ShowOnWeb=true&amp;Lang=en"/>
    <hyperlink ref="C21" r:id="rId17" display="http://stats.oecd.org/OECDStat_Metadata/ShowMetadata.ashx?Dataset=MEI_FIN&amp;Coords=[%5bSUBJECT%5d.%5bMABM%5d%2c%5bLOCATION%5d.%5bPOL%5d]&amp;ShowOnWeb=true&amp;Lang=en"/>
    <hyperlink ref="C22" r:id="rId18" display="http://stats.oecd.org/OECDStat_Metadata/ShowMetadata.ashx?Dataset=MEI_FIN&amp;Coords=[%5bSUBJECT%5d.%5bMABM%5d%2c%5bLOCATION%5d.%5bSWE%5d]&amp;ShowOnWeb=true&amp;Lang=en"/>
    <hyperlink ref="C23" r:id="rId19" display="http://stats.oecd.org/OECDStat_Metadata/ShowMetadata.ashx?Dataset=MEI_FIN&amp;Coords=[%5bSUBJECT%5d.%5bMABM%5d%2c%5bLOCATION%5d.%5bCHE%5d]&amp;ShowOnWeb=true&amp;Lang=en"/>
    <hyperlink ref="C24" r:id="rId20" display="http://stats.oecd.org/OECDStat_Metadata/ShowMetadata.ashx?Dataset=MEI_FIN&amp;Coords=[%5bSUBJECT%5d.%5bMABM%5d%2c%5bLOCATION%5d.%5bTUR%5d]&amp;ShowOnWeb=true&amp;Lang=en"/>
    <hyperlink ref="C25" r:id="rId21" display="http://stats.oecd.org/OECDStat_Metadata/ShowMetadata.ashx?Dataset=MEI_FIN&amp;Coords=[%5bSUBJECT%5d.%5bMABM%5d%2c%5bLOCATION%5d.%5bGBR%5d]&amp;ShowOnWeb=true&amp;Lang=en"/>
    <hyperlink ref="C26" r:id="rId22" display="http://stats.oecd.org/OECDStat_Metadata/ShowMetadata.ashx?Dataset=MEI_FIN&amp;Coords=[%5bSUBJECT%5d.%5bMABM%5d%2c%5bLOCATION%5d.%5bUSA%5d]&amp;ShowOnWeb=true&amp;Lang=en"/>
    <hyperlink ref="C27" r:id="rId23" display="http://stats.oecd.org/OECDStat_Metadata/ShowMetadata.ashx?Dataset=MEI_FIN&amp;Coords=[%5bSUBJECT%5d.%5bMABM%5d%2c%5bLOCATION%5d.%5bEA19%5d]&amp;ShowOnWeb=true&amp;Lang=en"/>
    <hyperlink ref="C28" r:id="rId24" display="http://stats.oecd.org/OECDStat_Metadata/ShowMetadata.ashx?Dataset=MEI_FIN&amp;Coords=[%5bSUBJECT%5d.%5bMABM%5d%2c%5bLOCATION%5d.%5bOECD%5d]&amp;ShowOnWeb=true&amp;Lang=en"/>
    <hyperlink ref="C29" r:id="rId25" display="http://stats.oecd.org/OECDStat_Metadata/ShowMetadata.ashx?Dataset=MEI_FIN&amp;Coords=[%5bSUBJECT%5d.%5bMABM%5d%2c%5bLOCATION%5d.%5bBRA%5d]&amp;ShowOnWeb=true&amp;Lang=en"/>
    <hyperlink ref="C30" r:id="rId26" display="http://stats.oecd.org/OECDStat_Metadata/ShowMetadata.ashx?Dataset=MEI_FIN&amp;Coords=[%5bSUBJECT%5d.%5bMABM%5d%2c%5bLOCATION%5d.%5bCHN%5d]&amp;ShowOnWeb=true&amp;Lang=en"/>
    <hyperlink ref="C31" r:id="rId27" display="http://stats.oecd.org/OECDStat_Metadata/ShowMetadata.ashx?Dataset=MEI_FIN&amp;Coords=[%5bSUBJECT%5d.%5bMABM%5d%2c%5bLOCATION%5d.%5bCOL%5d]&amp;ShowOnWeb=true&amp;Lang=en"/>
    <hyperlink ref="C32" r:id="rId28" display="http://stats.oecd.org/OECDStat_Metadata/ShowMetadata.ashx?Dataset=MEI_FIN&amp;Coords=[%5bSUBJECT%5d.%5bMABM%5d%2c%5bLOCATION%5d.%5bIND%5d]&amp;ShowOnWeb=true&amp;Lang=en"/>
    <hyperlink ref="C33" r:id="rId29" display="http://stats.oecd.org/OECDStat_Metadata/ShowMetadata.ashx?Dataset=MEI_FIN&amp;Coords=[%5bSUBJECT%5d.%5bMABM%5d%2c%5bLOCATION%5d.%5bIDN%5d]&amp;ShowOnWeb=true&amp;Lang=en"/>
    <hyperlink ref="C34" r:id="rId30" display="http://stats.oecd.org/OECDStat_Metadata/ShowMetadata.ashx?Dataset=MEI_FIN&amp;Coords=[%5bSUBJECT%5d.%5bMABM%5d%2c%5bLOCATION%5d.%5bRUS%5d]&amp;ShowOnWeb=true&amp;Lang=en"/>
    <hyperlink ref="C35" r:id="rId31" display="http://stats.oecd.org/OECDStat_Metadata/ShowMetadata.ashx?Dataset=MEI_FIN&amp;Coords=[%5bSUBJECT%5d.%5bMABM%5d%2c%5bLOCATION%5d.%5bZAF%5d]&amp;ShowOnWeb=true&amp;Lang=en"/>
    <hyperlink ref="A36" r:id="rId32" display="http://stats.oecd.org/index.aspx?DatasetCode=MEI_FI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Monetary aggregates  - Broad Mo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Adam</cp:lastModifiedBy>
  <dcterms:created xsi:type="dcterms:W3CDTF">2018-02-12T16:18:52Z</dcterms:created>
  <dcterms:modified xsi:type="dcterms:W3CDTF">2018-02-12T15:35:39Z</dcterms:modified>
</cp:coreProperties>
</file>