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12E44553-C622-4601-8351-F3912E100051}" xr6:coauthVersionLast="47" xr6:coauthVersionMax="47" xr10:uidLastSave="{00000000-0000-0000-0000-000000000000}"/>
  <bookViews>
    <workbookView xWindow="-120" yWindow="-120" windowWidth="29040" windowHeight="15720" activeTab="3"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23" i="4" l="1"/>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<sst xmlns="http://schemas.openxmlformats.org/spreadsheetml/2006/main" count="73037" uniqueCount="3893">
  <si>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</si>
  <si>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</si>
  <si>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</si>
  <si>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</si>
  <si>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</si>
  <si>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</si>
  <si>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</si>
  <si>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</si>
  <si>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</si>
  <si>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</si>
  <si>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</si>
  <si>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</si>
  <si>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</si>
  <si>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</si>
  <si>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</si>
  <si>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</si>
  <si>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</si>
  <si>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</si>
  <si>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</si>
  <si>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</si>
  <si>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</si>
  <si>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</si>
  <si>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</si>
  <si>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</si>
  <si>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</si>
  <si>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</si>
  <si>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</si>
  <si>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</si>
  <si>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</si>
  <si>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</si>
  <si>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</si>
  <si>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</si>
  <si>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</si>
  <si>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</si>
  <si>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</si>
  <si>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</si>
  <si>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</si>
  <si>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</si>
  <si>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</si>
  <si>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</si>
  <si>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</si>
  <si>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</si>
  <si>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</si>
  <si>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</si>
  <si>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</si>
  <si>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</si>
  <si>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</si>
  <si>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</si>
  <si>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</si>
  <si>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</si>
  <si>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</si>
  <si>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</si>
  <si>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</si>
  <si>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</si>
  <si>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</si>
  <si>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</si>
  <si>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</si>
  <si>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</si>
  <si>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</si>
  <si>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</si>
  <si>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</si>
  <si>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</si>
  <si>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</si>
  <si>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</si>
  <si>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</si>
  <si>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</si>
  <si>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</si>
  <si>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</si>
  <si>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</si>
  <si>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</si>
  <si>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</si>
  <si>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</si>
  <si>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</si>
  <si>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</si>
  <si>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</si>
  <si>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</si>
  <si>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</si>
  <si>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</si>
  <si>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</si>
  <si>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</si>
  <si>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</si>
  <si>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</si>
  <si>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</si>
  <si>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</si>
  <si>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</si>
  <si>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</si>
  <si>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</si>
  <si>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</si>
  <si>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</si>
  <si>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</si>
  <si>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</si>
  <si>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</si>
  <si>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</si>
  <si>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</si>
  <si>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</si>
  <si>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</si>
  <si>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</si>
  <si>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</si>
  <si>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</si>
  <si>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</si>
  <si>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</si>
  <si>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</si>
  <si>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</si>
  <si>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</si>
  <si>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</si>
  <si>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</si>
  <si>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</si>
  <si>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</si>
  <si>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</si>
  <si>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</si>
  <si>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</si>
  <si>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</si>
  <si>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</si>
  <si>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</si>
  <si>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</si>
  <si>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</si>
  <si>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</si>
  <si>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</si>
  <si>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</si>
  <si>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</si>
  <si>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</si>
  <si>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</si>
  <si>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</si>
  <si>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</si>
  <si>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</si>
  <si>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</si>
  <si>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</si>
  <si>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</si>
  <si>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</si>
  <si>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</si>
  <si>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</si>
  <si>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</si>
  <si>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</si>
  <si>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</si>
  <si>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</si>
  <si>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</si>
  <si>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</si>
  <si>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</si>
  <si>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</si>
  <si>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</si>
  <si>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</si>
  <si>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</si>
  <si>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</si>
  <si>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</si>
  <si>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</si>
  <si>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</si>
  <si>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</si>
  <si>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</si>
  <si>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</si>
  <si>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</si>
  <si>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</si>
  <si>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</si>
  <si>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</si>
  <si>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</si>
  <si>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</si>
  <si>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</si>
  <si>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</si>
  <si>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</si>
  <si>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</si>
  <si>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</si>
  <si>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</si>
  <si>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</si>
  <si>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</si>
  <si>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</si>
  <si>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</si>
  <si>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</si>
  <si>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</si>
  <si>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</si>
  <si>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</si>
  <si>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</si>
  <si>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</si>
  <si>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</si>
  <si>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</si>
  <si>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</si>
  <si>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</si>
  <si>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</si>
  <si>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</si>
  <si>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</si>
  <si>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</si>
  <si>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</si>
  <si>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</si>
  <si>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</si>
  <si>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</si>
  <si>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</si>
  <si>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</si>
  <si>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</si>
  <si>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</si>
  <si>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</si>
  <si>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</si>
  <si>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</si>
  <si>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</si>
  <si>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</si>
  <si>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</si>
  <si>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</si>
  <si>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</si>
  <si>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</si>
  <si>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</si>
  <si>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</si>
  <si>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</si>
  <si>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</si>
  <si>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</si>
  <si>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</si>
  <si>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</si>
  <si>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</si>
  <si>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</si>
  <si>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</si>
  <si>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</si>
  <si>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</si>
  <si>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</si>
  <si>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</si>
  <si>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</si>
  <si>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</si>
  <si>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</si>
  <si>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</si>
  <si>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</si>
  <si>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</si>
  <si>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</si>
  <si>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</si>
  <si>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</si>
  <si>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</si>
  <si>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</si>
  <si>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</si>
  <si>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</si>
  <si>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</si>
  <si>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</si>
  <si>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</si>
  <si>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</si>
  <si>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</si>
  <si>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</si>
  <si>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</si>
  <si>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</si>
  <si>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</si>
  <si>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</si>
  <si>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</si>
  <si>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</si>
  <si>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</si>
  <si>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</si>
  <si>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</si>
  <si>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</si>
  <si>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</si>
  <si>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</si>
  <si>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</si>
  <si>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</si>
  <si>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</si>
  <si>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</si>
  <si>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</si>
  <si>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</si>
  <si>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</si>
  <si>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</si>
  <si>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</si>
  <si>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</si>
  <si>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</si>
  <si>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</si>
  <si>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</si>
  <si>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</si>
  <si>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</si>
  <si>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</si>
  <si>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</si>
  <si>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</si>
  <si>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</si>
  <si>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</si>
  <si>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</si>
  <si>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</si>
  <si>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</si>
  <si>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</si>
  <si>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</si>
  <si>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</si>
  <si>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</si>
  <si>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</si>
  <si>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</si>
  <si>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</si>
  <si>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</si>
  <si>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</si>
  <si>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</si>
  <si>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</si>
  <si>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</si>
  <si>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</si>
  <si>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</si>
  <si>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</si>
  <si>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</si>
  <si>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</si>
  <si>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</si>
  <si>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</si>
  <si>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</si>
  <si>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</si>
  <si>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</si>
  <si>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</si>
  <si>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</si>
  <si>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</si>
  <si>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</si>
  <si>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</si>
  <si>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</si>
  <si>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</si>
  <si>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</si>
  <si>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</si>
  <si>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</si>
  <si>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</si>
  <si>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</si>
  <si>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</si>
  <si>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</si>
  <si>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</si>
  <si>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</si>
  <si>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</si>
  <si>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</si>
  <si>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</si>
  <si>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</si>
  <si>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</si>
  <si>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</si>
  <si>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</si>
  <si>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</si>
  <si>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</si>
  <si>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</si>
  <si>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</si>
  <si>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</si>
  <si>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</si>
  <si>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</si>
  <si>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</si>
  <si>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</si>
  <si>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</si>
  <si>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</si>
  <si>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</si>
  <si>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</si>
  <si>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</si>
  <si>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</si>
  <si>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</si>
  <si>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</si>
  <si>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</si>
  <si>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</si>
  <si>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</si>
  <si>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</si>
  <si>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</si>
  <si>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</si>
  <si>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</si>
  <si>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</si>
  <si>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</si>
  <si>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</si>
  <si>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</si>
  <si>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</si>
  <si>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</si>
  <si>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</si>
  <si>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</si>
  <si>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</si>
  <si>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</si>
  <si>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</si>
  <si>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</si>
  <si>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</si>
  <si>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</si>
  <si>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</si>
  <si>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</si>
  <si>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</si>
  <si>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</si>
  <si>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</si>
  <si>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</si>
  <si>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</si>
  <si>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</si>
  <si>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</si>
  <si>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</si>
  <si>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</si>
  <si>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</si>
  <si>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</si>
  <si>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</si>
  <si>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</si>
  <si>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</si>
  <si>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</si>
  <si>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</si>
  <si>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</si>
  <si>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</si>
  <si>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</si>
  <si>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</si>
  <si>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</si>
  <si>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</si>
  <si>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</si>
  <si>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</si>
  <si>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</si>
  <si>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</si>
  <si>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</si>
  <si>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</si>
  <si>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</si>
  <si>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</si>
  <si>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</si>
  <si>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</si>
  <si>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</si>
  <si>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</si>
  <si>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</si>
  <si>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</si>
  <si>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</si>
  <si>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</si>
  <si>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</si>
  <si>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</si>
  <si>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</si>
  <si>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</si>
  <si>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</si>
  <si>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</si>
  <si>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</si>
  <si>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</si>
  <si>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</si>
  <si>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</si>
  <si>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</si>
  <si>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</si>
  <si>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</si>
  <si>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</si>
  <si>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</si>
  <si>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</si>
  <si>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</si>
  <si>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</si>
  <si>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</si>
  <si>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</si>
  <si>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</si>
  <si>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</si>
  <si>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</si>
  <si>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</si>
  <si>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</si>
  <si>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</si>
  <si>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</si>
  <si>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</si>
  <si>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</si>
  <si>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</si>
  <si>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</si>
  <si>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</si>
  <si>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</si>
  <si>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</si>
  <si>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</si>
  <si>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</si>
  <si>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</si>
  <si>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</si>
  <si>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</si>
  <si>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</si>
  <si>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</si>
  <si>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</si>
  <si>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</si>
  <si>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</si>
  <si>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</si>
  <si>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</si>
  <si>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</si>
  <si>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</si>
  <si>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</si>
  <si>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</si>
  <si>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</si>
  <si>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</si>
  <si>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</si>
  <si>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</si>
  <si>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</si>
  <si>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</si>
  <si>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</si>
  <si>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</si>
  <si>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</si>
  <si>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</si>
  <si>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</si>
  <si>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</si>
  <si>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</si>
  <si>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</si>
  <si>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</si>
  <si>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</si>
  <si>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</si>
  <si>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</si>
  <si>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</si>
  <si>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</si>
  <si>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</si>
  <si>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</si>
  <si>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</si>
  <si>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</si>
  <si>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</si>
  <si>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</si>
  <si>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</si>
  <si>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</si>
  <si>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</si>
  <si>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</si>
  <si>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</si>
  <si>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</si>
  <si>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</si>
  <si>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</si>
  <si>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</si>
  <si>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</si>
  <si>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</si>
  <si>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</si>
  <si>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</si>
  <si>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</si>
  <si>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</si>
  <si>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</si>
  <si>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</si>
  <si>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</si>
  <si>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</si>
  <si>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</si>
  <si>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</si>
  <si>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</si>
  <si>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</si>
  <si>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</si>
  <si>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</si>
  <si>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</si>
  <si>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</si>
  <si>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</si>
  <si>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</si>
  <si>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</si>
  <si>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</si>
  <si>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</si>
  <si>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</si>
  <si>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</si>
  <si>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</si>
  <si>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</si>
  <si>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</si>
  <si>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</si>
  <si>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</si>
  <si>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</si>
  <si>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</si>
  <si>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</si>
  <si>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</si>
  <si>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</si>
  <si>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</si>
  <si>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</si>
  <si>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</si>
  <si>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</si>
  <si>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</si>
  <si>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</si>
  <si>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</si>
  <si>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</si>
  <si>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</si>
  <si>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</si>
  <si>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</si>
  <si>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</si>
  <si>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</si>
  <si>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</si>
  <si>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</si>
  <si>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</si>
  <si>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</si>
  <si>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</si>
  <si>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</si>
  <si>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</si>
  <si>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</si>
  <si>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</si>
  <si>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</si>
  <si>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</si>
  <si>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</si>
  <si>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</si>
  <si>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</si>
  <si>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</si>
  <si>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</si>
  <si>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</si>
  <si>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</si>
  <si>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</si>
  <si>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</si>
  <si>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</si>
  <si>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</si>
  <si>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</si>
  <si>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</si>
  <si>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</si>
  <si>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</si>
  <si>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</si>
  <si>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</si>
  <si>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</si>
  <si>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</si>
  <si>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</si>
  <si>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</si>
  <si>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</si>
  <si>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</si>
  <si>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</si>
  <si>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</si>
  <si>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</si>
  <si>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</si>
  <si>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</si>
  <si>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</si>
  <si>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</si>
  <si>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</si>
  <si>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</si>
  <si>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</si>
  <si>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</si>
  <si>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</si>
  <si>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</si>
  <si>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</si>
  <si>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</si>
  <si>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</si>
  <si>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</si>
  <si>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</si>
  <si>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</si>
  <si>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</si>
  <si>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</si>
  <si>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</si>
  <si>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</si>
  <si>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</si>
  <si>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</si>
  <si>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</si>
  <si>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</si>
  <si>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</si>
  <si>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</si>
  <si>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</si>
  <si>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</si>
  <si>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</si>
  <si>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</si>
  <si>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</si>
  <si>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</si>
  <si>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</si>
  <si>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</si>
  <si>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</si>
  <si>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</si>
  <si>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</si>
  <si>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</si>
  <si>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</si>
  <si>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</si>
  <si>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</si>
  <si>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</si>
  <si>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</si>
  <si>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</si>
  <si>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</si>
  <si>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</si>
  <si>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</si>
  <si>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</si>
  <si>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</si>
  <si>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</si>
  <si>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</si>
  <si>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</si>
  <si>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</si>
  <si>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</si>
  <si>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</si>
  <si>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</si>
  <si>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</si>
  <si>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</si>
  <si>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</si>
  <si>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</si>
  <si>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</si>
  <si>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</si>
  <si>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</si>
  <si>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</si>
  <si>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</si>
  <si>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</si>
  <si>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</si>
  <si>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</si>
  <si>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</si>
  <si>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</si>
  <si>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</si>
  <si>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</si>
  <si>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</si>
  <si>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</si>
  <si>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</si>
  <si>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</si>
  <si>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</si>
  <si>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</si>
  <si>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</si>
  <si>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</si>
  <si>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</si>
  <si>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</si>
  <si>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</si>
  <si>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</si>
  <si>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</si>
  <si>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</si>
  <si>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</si>
  <si>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</si>
  <si>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</si>
  <si>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</si>
  <si>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</si>
  <si>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</si>
  <si>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</si>
  <si>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</si>
  <si>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</si>
  <si>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</si>
  <si>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</si>
  <si>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</si>
  <si>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</si>
  <si>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</si>
  <si>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</si>
  <si>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</si>
  <si>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</si>
  <si>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</si>
  <si>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</si>
  <si>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</si>
  <si>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</si>
  <si>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</si>
  <si>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</si>
  <si>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</si>
  <si>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</si>
  <si>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</si>
  <si>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</si>
  <si>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</si>
  <si>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</si>
  <si>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</si>
  <si>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</si>
  <si>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</si>
  <si>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</si>
  <si>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</si>
  <si>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</si>
  <si>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</si>
  <si>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</si>
  <si>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</si>
  <si>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</si>
  <si>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</si>
  <si>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</si>
  <si>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</si>
  <si>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</si>
  <si>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</si>
  <si>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</si>
  <si>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</si>
  <si>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</si>
  <si>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</si>
  <si>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</si>
  <si>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</si>
  <si>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</si>
  <si>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</si>
  <si>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</si>
  <si>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</si>
  <si>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</si>
  <si>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</si>
  <si>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</si>
  <si>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</si>
  <si>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</si>
  <si>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</si>
  <si>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</si>
  <si>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</si>
  <si>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</si>
  <si>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</si>
  <si>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</si>
  <si>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</si>
  <si>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</si>
  <si>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</si>
  <si>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</si>
  <si>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</si>
  <si>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</si>
  <si>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</si>
  <si>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</si>
  <si>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</si>
  <si>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</si>
  <si>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</si>
  <si>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</si>
  <si>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</si>
  <si>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</si>
  <si>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</si>
  <si>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</si>
  <si>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</si>
  <si>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</si>
  <si>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</si>
  <si>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</si>
  <si>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</si>
  <si>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</si>
  <si>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</si>
  <si>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</si>
  <si>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</si>
  <si>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</si>
  <si>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</si>
  <si>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</si>
  <si>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</si>
  <si>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</si>
  <si>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</si>
  <si>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</si>
  <si>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</si>
  <si>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</si>
  <si>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</si>
  <si>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</si>
  <si>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</si>
  <si>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</si>
  <si>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</si>
  <si>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</si>
  <si>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</si>
  <si>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</si>
  <si>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</si>
  <si>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</si>
  <si>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</si>
  <si>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</si>
  <si>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</si>
  <si>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</si>
  <si>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</si>
  <si>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</si>
  <si>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</si>
  <si>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</si>
  <si>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</si>
  <si>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</si>
  <si>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</si>
  <si>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</si>
  <si>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</si>
  <si>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</si>
  <si>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</si>
  <si>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</si>
  <si>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</si>
  <si>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</si>
  <si>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</si>
  <si>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</si>
  <si>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</si>
  <si>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</si>
  <si>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</si>
  <si>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</si>
  <si>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</si>
  <si>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</si>
  <si>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</si>
  <si>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</si>
  <si>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</si>
  <si>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</si>
  <si>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</si>
  <si>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</si>
  <si>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</si>
  <si>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</si>
  <si>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</si>
  <si>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</si>
  <si>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</si>
  <si>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</si>
  <si>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</si>
  <si>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</si>
  <si>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</si>
  <si>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</si>
  <si>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</si>
  <si>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</si>
  <si>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</si>
  <si>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</si>
  <si>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</si>
  <si>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</si>
  <si>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</si>
  <si>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</si>
  <si>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</si>
  <si>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</si>
  <si>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</si>
  <si>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</si>
  <si>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</si>
  <si>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</si>
  <si>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</si>
  <si>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</si>
  <si>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</si>
  <si>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</si>
  <si>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</si>
  <si>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</si>
  <si>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</si>
  <si>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</si>
  <si>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</si>
  <si>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</si>
  <si>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</si>
  <si>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</si>
  <si>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</si>
  <si>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</si>
  <si>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</si>
  <si>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</si>
  <si>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</si>
  <si>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</si>
  <si>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</si>
  <si>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</si>
  <si>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</si>
  <si>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</si>
  <si>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</si>
  <si>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</si>
  <si>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</si>
  <si>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</si>
  <si>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</si>
  <si>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</si>
  <si>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</si>
  <si>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</si>
  <si>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</si>
  <si>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</si>
  <si>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</si>
  <si>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</si>
  <si>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</si>
  <si>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</si>
  <si>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</si>
  <si>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</si>
  <si>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</si>
  <si>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</si>
  <si>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</si>
  <si>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</si>
  <si>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</si>
  <si>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</si>
  <si>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</si>
  <si>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</si>
  <si>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</si>
  <si>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</si>
  <si>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</si>
  <si>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</si>
  <si>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</si>
  <si>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</si>
  <si>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</si>
  <si>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</si>
  <si>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</si>
  <si>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</si>
  <si>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</si>
  <si>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</si>
  <si>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</si>
  <si>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</si>
  <si>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</si>
  <si>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</si>
  <si>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</si>
  <si>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</si>
  <si>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</si>
  <si>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</si>
  <si>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</si>
  <si>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</si>
  <si>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</si>
  <si>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</si>
  <si>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</si>
  <si>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</si>
  <si>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</si>
  <si>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</si>
  <si>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</si>
  <si>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</si>
  <si>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</si>
  <si>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</si>
  <si>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</si>
  <si>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</si>
  <si>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</si>
  <si>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</si>
  <si>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</si>
  <si>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</si>
  <si>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</si>
  <si>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</si>
  <si>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</si>
  <si>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</si>
  <si>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</si>
  <si>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</si>
  <si>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</si>
  <si>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</si>
  <si>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</si>
  <si>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</si>
  <si>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</si>
  <si>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</si>
  <si>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</si>
  <si>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</si>
  <si>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</si>
  <si>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</si>
  <si>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</si>
  <si>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</si>
  <si>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</si>
  <si>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</si>
  <si>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</si>
  <si>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</si>
  <si>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</si>
  <si>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</si>
  <si>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</si>
  <si>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</si>
  <si>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</si>
  <si>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</si>
  <si>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</si>
  <si>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</si>
  <si>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</si>
  <si>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</si>
  <si>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</si>
  <si>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</si>
  <si>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</si>
  <si>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</si>
  <si>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</si>
  <si>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</si>
  <si>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</si>
  <si>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</si>
  <si>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</si>
  <si>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</si>
  <si>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</si>
  <si>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</si>
  <si>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</si>
  <si>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</si>
  <si>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</si>
  <si>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</si>
  <si>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</si>
  <si>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</si>
  <si>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</si>
  <si>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</si>
  <si>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</si>
  <si>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</si>
  <si>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</si>
  <si>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</si>
  <si>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</si>
  <si>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</si>
  <si>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</si>
  <si>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</si>
  <si>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</si>
  <si>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</si>
  <si>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</si>
  <si>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</si>
  <si>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</si>
  <si>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</si>
  <si>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</si>
  <si>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</si>
  <si>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</si>
  <si>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</si>
  <si>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</si>
  <si>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</si>
  <si>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</si>
  <si>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</si>
  <si>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</si>
  <si>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</si>
  <si>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</si>
  <si>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</si>
  <si>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</si>
  <si>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</si>
  <si>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</si>
  <si>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</si>
  <si>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</si>
  <si>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</si>
  <si>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</si>
  <si>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</si>
  <si>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</si>
  <si>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</si>
  <si>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</si>
  <si>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</si>
  <si>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</si>
  <si>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</si>
  <si>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</si>
  <si>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</si>
  <si>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</si>
  <si>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</si>
  <si>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</si>
  <si>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</si>
  <si>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</si>
  <si>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</si>
  <si>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</si>
  <si>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</si>
  <si>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</si>
  <si>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</si>
  <si>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</si>
  <si>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</si>
  <si>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</si>
  <si>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</si>
  <si>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</si>
  <si>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</si>
  <si>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</si>
  <si>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</si>
  <si>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</si>
  <si>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</si>
  <si>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</si>
  <si>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</si>
  <si>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</si>
  <si>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</si>
  <si>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</si>
  <si>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</si>
  <si>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</si>
  <si>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</si>
  <si>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</si>
  <si>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</si>
  <si>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</si>
  <si>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</si>
  <si>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</si>
  <si>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</si>
  <si>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</si>
  <si>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</si>
  <si>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</si>
  <si>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</si>
  <si>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</si>
  <si>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</si>
  <si>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</si>
  <si>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</si>
  <si>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</si>
  <si>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</si>
  <si>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</si>
  <si>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</si>
  <si>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</si>
  <si>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</si>
  <si>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</si>
  <si>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</si>
  <si>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</si>
  <si>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</si>
  <si>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</si>
  <si>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</si>
  <si>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</si>
  <si>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</si>
  <si>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</si>
  <si>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</si>
  <si>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</si>
  <si>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</si>
  <si>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</si>
  <si>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</si>
  <si>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</si>
  <si>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</si>
  <si>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</si>
  <si>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</si>
  <si>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</si>
  <si>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</si>
  <si>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</si>
  <si>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</si>
  <si>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</si>
  <si>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</si>
  <si>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</si>
  <si>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</si>
  <si>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</si>
  <si>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</si>
  <si>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</si>
  <si>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</si>
  <si>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</si>
  <si>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</si>
  <si>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</si>
  <si>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</si>
  <si>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</si>
  <si>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</si>
  <si>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</si>
  <si>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</si>
  <si>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</si>
  <si>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</si>
  <si>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</si>
  <si>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</si>
  <si>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</si>
  <si>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</si>
  <si>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</si>
  <si>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</si>
  <si>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</si>
  <si>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</si>
  <si>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</si>
  <si>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</si>
  <si>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</si>
  <si>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</si>
  <si>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</si>
  <si>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</si>
  <si>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</si>
  <si>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</si>
  <si>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</si>
  <si>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</si>
  <si>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</si>
  <si>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</si>
  <si>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</si>
  <si>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</si>
  <si>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</si>
  <si>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</si>
  <si>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</si>
  <si>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</si>
  <si>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</si>
  <si>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</si>
  <si>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</si>
  <si>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</si>
  <si>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</si>
  <si>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</si>
  <si>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</si>
  <si>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</si>
  <si>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</si>
  <si>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</si>
  <si>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</si>
  <si>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</si>
  <si>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</si>
  <si>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</si>
  <si>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</si>
  <si>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</si>
  <si>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</si>
  <si>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</si>
  <si>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</si>
  <si>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</si>
  <si>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</si>
  <si>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</si>
  <si>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</si>
  <si>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</si>
  <si>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</si>
  <si>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</si>
  <si>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</si>
  <si>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</si>
  <si>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</si>
  <si>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</si>
  <si>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</si>
  <si>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</si>
  <si>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</si>
  <si>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</si>
  <si>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</si>
  <si>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</si>
  <si>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</si>
  <si>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</si>
  <si>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</si>
  <si>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</si>
  <si>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</si>
  <si>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</si>
  <si>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</si>
  <si>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</si>
  <si>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</si>
  <si>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</si>
  <si>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</si>
  <si>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</si>
  <si>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</si>
  <si>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</si>
  <si>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</si>
  <si>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</si>
  <si>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</si>
  <si>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</si>
  <si>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</si>
  <si>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</si>
  <si>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</si>
  <si>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</si>
  <si>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</si>
  <si>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</si>
  <si>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</si>
  <si>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</si>
  <si>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</si>
  <si>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</si>
  <si>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</si>
  <si>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</si>
  <si>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</si>
  <si>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</si>
  <si>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</si>
  <si>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</si>
  <si>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</si>
  <si>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</si>
  <si>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</si>
  <si>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</si>
  <si>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</si>
  <si>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</si>
  <si>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</si>
  <si>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</si>
  <si>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</si>
  <si>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</si>
  <si>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</si>
  <si>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</si>
  <si>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</si>
  <si>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</si>
  <si>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</si>
  <si>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</si>
  <si>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</si>
  <si>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</si>
  <si>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</si>
  <si>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</si>
  <si>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</si>
  <si>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</si>
  <si>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</si>
  <si>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</si>
  <si>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</si>
  <si>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</si>
  <si>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</si>
  <si>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</si>
  <si>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</si>
  <si>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</si>
  <si>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</si>
  <si>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</si>
  <si>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</si>
  <si>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</si>
  <si>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</si>
  <si>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</si>
  <si>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</si>
  <si>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</si>
  <si>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</si>
  <si>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</si>
  <si>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</si>
  <si>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</si>
  <si>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</si>
  <si>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</si>
  <si>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</si>
  <si>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</si>
  <si>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</si>
  <si>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</si>
  <si>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</si>
  <si>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</si>
  <si>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</si>
  <si>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</si>
  <si>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</si>
  <si>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</si>
  <si>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</si>
  <si>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</si>
  <si>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</si>
  <si>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</si>
  <si>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</si>
  <si>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</si>
  <si>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</si>
  <si>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</si>
  <si>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</si>
  <si>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</si>
  <si>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</si>
  <si>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</si>
  <si>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</si>
  <si>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</si>
  <si>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</si>
  <si>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</si>
  <si>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</si>
  <si>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</si>
  <si>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</si>
  <si>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</si>
  <si>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</si>
  <si>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</si>
  <si>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</si>
  <si>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</si>
  <si>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</si>
  <si>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</si>
  <si>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</si>
  <si>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</si>
  <si>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</si>
  <si>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</si>
  <si>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</si>
  <si>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</si>
  <si>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</si>
  <si>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</si>
  <si>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</si>
  <si>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</si>
  <si>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</si>
  <si>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</si>
  <si>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</si>
  <si>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</si>
  <si>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</si>
  <si>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</si>
  <si>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</si>
  <si>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</si>
  <si>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</si>
  <si>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</si>
  <si>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</si>
  <si>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</si>
  <si>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</si>
  <si>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</si>
  <si>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</si>
  <si>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</si>
  <si>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</si>
  <si>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</si>
  <si>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</si>
  <si>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</si>
  <si>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</si>
  <si>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</si>
  <si>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</si>
  <si>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</si>
  <si>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</si>
  <si>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</si>
  <si>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</si>
  <si>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</si>
  <si>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</si>
  <si>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</si>
  <si>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</si>
  <si>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</si>
  <si>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</si>
  <si>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</si>
  <si>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</si>
  <si>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</si>
  <si>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</si>
  <si>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</si>
  <si>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</si>
  <si>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</si>
  <si>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</si>
  <si>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</si>
  <si>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</si>
  <si>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</si>
  <si>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</si>
  <si>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</si>
  <si>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</si>
  <si>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</si>
  <si>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</si>
  <si>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</si>
  <si>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</si>
  <si>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</si>
  <si>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</si>
  <si>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</si>
  <si>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</si>
  <si>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</si>
  <si>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</si>
  <si>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</si>
  <si>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</si>
  <si>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</si>
  <si>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</si>
  <si>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</si>
  <si>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</si>
  <si>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</si>
  <si>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</si>
  <si>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</si>
  <si>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</si>
  <si>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</si>
  <si>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</si>
  <si>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</si>
  <si>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</si>
  <si>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</si>
  <si>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</si>
  <si>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</si>
  <si>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</si>
  <si>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</si>
  <si>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</si>
  <si>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</si>
  <si>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</si>
  <si>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</si>
  <si>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</si>
  <si>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</si>
  <si>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</si>
  <si>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</si>
  <si>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</si>
  <si>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</si>
  <si>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</si>
  <si>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</si>
  <si>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</si>
  <si>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</si>
  <si>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</si>
  <si>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</si>
  <si>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</si>
  <si>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</si>
  <si>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</si>
  <si>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</si>
  <si>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</si>
  <si>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</si>
  <si>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</si>
  <si>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</si>
  <si>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</si>
  <si>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</si>
  <si>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</si>
  <si>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</si>
  <si>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</si>
  <si>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</si>
  <si>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</si>
  <si>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</si>
  <si>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</si>
  <si>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</si>
  <si>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</si>
  <si>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</si>
  <si>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</si>
  <si>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</si>
  <si>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</si>
  <si>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</si>
  <si>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</si>
  <si>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</si>
  <si>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</si>
  <si>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</si>
  <si>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</si>
  <si>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</si>
  <si>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</si>
  <si>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</si>
  <si>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</si>
  <si>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</si>
  <si>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</si>
  <si>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</si>
  <si>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</si>
  <si>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</si>
  <si>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</si>
  <si>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</si>
  <si>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</si>
  <si>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</si>
  <si>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</si>
  <si>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</si>
  <si>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</si>
  <si>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</si>
  <si>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</si>
  <si>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</si>
  <si>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</si>
  <si>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</si>
  <si>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</si>
  <si>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</si>
  <si>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</si>
  <si>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</si>
  <si>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</si>
  <si>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</si>
  <si>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</si>
  <si>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</si>
  <si>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</si>
  <si>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</si>
  <si>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</si>
  <si>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</si>
  <si>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</si>
  <si>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</si>
  <si>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</si>
  <si>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</si>
  <si>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</si>
  <si>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</si>
  <si>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</si>
  <si>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</si>
  <si>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</si>
  <si>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</si>
  <si>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</si>
  <si>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</si>
  <si>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</si>
  <si>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</si>
  <si>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</si>
  <si>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</si>
  <si>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</si>
  <si>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</si>
  <si>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</si>
  <si>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</si>
  <si>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</si>
  <si>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</si>
  <si>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</si>
  <si>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</si>
  <si>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</si>
  <si>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</si>
  <si>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</si>
  <si>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</si>
  <si>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</si>
  <si>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</si>
  <si>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</si>
  <si>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</si>
  <si>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</si>
  <si>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</si>
  <si>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</si>
  <si>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</si>
  <si>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</si>
  <si>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</si>
  <si>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</si>
  <si>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</si>
  <si>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</si>
  <si>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</si>
  <si>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</si>
  <si>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</si>
  <si>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</si>
  <si>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</si>
  <si>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</si>
  <si>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</si>
  <si>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</si>
  <si>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</si>
  <si>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</si>
  <si>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</si>
  <si>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</si>
  <si>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</si>
  <si>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</si>
  <si>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</si>
  <si>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</si>
  <si>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</si>
  <si>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</si>
  <si>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</si>
  <si>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</si>
  <si>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</si>
  <si>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</si>
  <si>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</si>
  <si>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</si>
  <si>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</si>
  <si>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</si>
  <si>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</si>
  <si>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</si>
  <si>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</si>
  <si>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</si>
  <si>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</si>
  <si>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</si>
  <si>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</si>
  <si>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</si>
  <si>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</si>
  <si>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</si>
  <si>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</si>
  <si>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</si>
  <si>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</si>
  <si>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</si>
  <si>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</si>
  <si>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</si>
  <si>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</si>
  <si>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</si>
  <si>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</si>
  <si>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</si>
  <si>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</si>
  <si>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</si>
  <si>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</si>
  <si>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</si>
  <si>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</si>
  <si>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</si>
  <si>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</si>
  <si>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</si>
  <si>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</si>
  <si>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</si>
  <si>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</si>
  <si>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</si>
  <si>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</si>
  <si>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</si>
  <si>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</si>
  <si>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</si>
  <si>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</si>
  <si>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</si>
  <si>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</si>
  <si>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</si>
  <si>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</si>
  <si>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</si>
  <si>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</si>
  <si>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</si>
  <si>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</si>
  <si>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</si>
  <si>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</si>
  <si>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</si>
  <si>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</si>
  <si>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</si>
  <si>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</si>
  <si>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</si>
  <si>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</si>
  <si>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</si>
  <si>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</si>
  <si>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</si>
  <si>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</si>
  <si>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</si>
  <si>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</si>
  <si>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</si>
  <si>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</si>
  <si>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</si>
  <si>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</si>
  <si>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</si>
  <si>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</si>
  <si>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</si>
  <si>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</si>
  <si>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</si>
  <si>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</si>
  <si>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</si>
  <si>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</si>
  <si>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</si>
  <si>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</si>
  <si>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</si>
  <si>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</si>
  <si>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</si>
  <si>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</si>
  <si>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</si>
  <si>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</si>
  <si>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</si>
  <si>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</si>
  <si>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</si>
  <si>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</si>
  <si>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</si>
  <si>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</si>
  <si>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</si>
  <si>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</si>
  <si>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</si>
  <si>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</si>
  <si>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</si>
  <si>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</si>
  <si>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</si>
  <si>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</si>
  <si>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</si>
  <si>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</si>
  <si>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</si>
  <si>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</si>
  <si>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</si>
  <si>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</si>
  <si>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</si>
  <si>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</si>
  <si>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</si>
  <si>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</si>
  <si>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</si>
  <si>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</si>
  <si>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</si>
  <si>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</si>
  <si>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</si>
  <si>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</si>
  <si>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</si>
  <si>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</si>
  <si>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</si>
  <si>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</si>
  <si>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</si>
  <si>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</si>
  <si>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</si>
  <si>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</si>
  <si>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</si>
  <si>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</si>
  <si>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</si>
  <si>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</si>
  <si>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</si>
  <si>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</si>
  <si>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</si>
  <si>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</si>
  <si>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</si>
  <si>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</si>
  <si>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</si>
  <si>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</si>
  <si>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</si>
  <si>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</si>
  <si>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</si>
  <si>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</si>
  <si>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</si>
  <si>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</si>
  <si>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</si>
  <si>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</si>
  <si>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</si>
  <si>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</si>
  <si>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</si>
  <si>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</si>
  <si>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</si>
  <si>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</si>
  <si>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</si>
  <si>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</si>
  <si>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</si>
  <si>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</si>
  <si>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</si>
  <si>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</si>
  <si>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</si>
  <si>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</si>
  <si>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</si>
  <si>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</si>
  <si>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</si>
  <si>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</si>
  <si>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</si>
  <si>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</si>
  <si>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</si>
  <si>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</si>
  <si>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</si>
  <si>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</si>
  <si>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</si>
  <si>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</si>
  <si>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</si>
  <si>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</si>
  <si>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</si>
  <si>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</si>
  <si>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</si>
  <si>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</si>
  <si>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</si>
  <si>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</si>
  <si>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</si>
  <si>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</si>
  <si>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</si>
  <si>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</si>
  <si>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</si>
  <si>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</si>
  <si>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</si>
  <si>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</si>
  <si>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</si>
  <si>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</si>
  <si>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</si>
  <si>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</si>
  <si>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</si>
  <si>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</si>
  <si>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</si>
  <si>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</si>
  <si>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</si>
  <si>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</si>
  <si>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</si>
  <si>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</si>
  <si>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</si>
  <si>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</si>
  <si>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</si>
  <si>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</si>
  <si>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</si>
  <si>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</si>
  <si>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</si>
  <si>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</si>
  <si>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</si>
  <si>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</si>
  <si>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</si>
  <si>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</si>
  <si>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</si>
  <si>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</si>
  <si>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</si>
  <si>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</si>
  <si>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</si>
  <si>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</si>
  <si>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</si>
  <si>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</si>
  <si>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</si>
  <si>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</si>
  <si>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</si>
  <si>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</si>
  <si>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</si>
  <si>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</si>
  <si>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</si>
  <si>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</si>
  <si>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</si>
  <si>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</si>
  <si>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</si>
  <si>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</si>
  <si>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</si>
  <si>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</si>
  <si>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</si>
  <si>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</si>
  <si>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</si>
  <si>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</si>
  <si>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</si>
  <si>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</si>
  <si>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</si>
  <si>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</si>
  <si>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</si>
  <si>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</si>
  <si>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</si>
  <si>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</si>
  <si>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</si>
  <si>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</si>
  <si>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</si>
  <si>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</si>
  <si>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</si>
  <si>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</si>
  <si>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</si>
  <si>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</si>
  <si>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</si>
  <si>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</si>
  <si>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</si>
  <si>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</si>
  <si>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</si>
  <si>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</si>
  <si>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</si>
  <si>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</si>
  <si>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</si>
  <si>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</si>
  <si>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</si>
  <si>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</si>
  <si>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</si>
  <si>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</si>
  <si>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</si>
  <si>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</si>
  <si>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</si>
  <si>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</si>
  <si>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</si>
  <si>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</si>
  <si>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</si>
  <si>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</si>
  <si>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</si>
  <si>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</si>
  <si>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</si>
  <si>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</si>
  <si>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</si>
  <si>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</si>
  <si>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</si>
  <si>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</si>
  <si>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</si>
  <si>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</si>
  <si>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</si>
  <si>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</si>
  <si>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</si>
  <si>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</si>
  <si>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</si>
  <si>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</si>
  <si>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</si>
  <si>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</si>
  <si>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</si>
  <si>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</si>
  <si>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</si>
  <si>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</si>
  <si>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</si>
  <si>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</si>
  <si>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</si>
  <si>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</si>
  <si>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</si>
  <si>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</si>
  <si>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</si>
  <si>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</si>
  <si>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</si>
  <si>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</si>
  <si>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</si>
  <si>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</si>
  <si>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</si>
  <si>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</si>
  <si>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</si>
  <si>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</si>
  <si>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</si>
  <si>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</si>
  <si>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</si>
  <si>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</si>
  <si>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</si>
  <si>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</si>
  <si>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</si>
  <si>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</si>
  <si>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</si>
  <si>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</si>
  <si>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</si>
  <si>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</si>
  <si>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</si>
  <si>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</si>
  <si>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</si>
  <si>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</si>
  <si>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</si>
  <si>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</si>
  <si>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</si>
  <si>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</si>
  <si>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</si>
  <si>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</si>
  <si>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</si>
  <si>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</si>
  <si>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</si>
  <si>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</si>
  <si>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</si>
  <si>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</si>
  <si>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</si>
  <si>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</si>
  <si>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</si>
  <si>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</si>
  <si>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</si>
  <si>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</si>
  <si>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</si>
  <si>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</si>
  <si>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</si>
  <si>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</si>
  <si>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</si>
  <si>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</si>
  <si>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</si>
  <si>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</si>
  <si>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</si>
  <si>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</si>
  <si>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</si>
  <si>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</si>
  <si>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</si>
  <si>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</si>
  <si>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</si>
  <si>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</si>
  <si>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</si>
  <si>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</si>
  <si>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</si>
  <si>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</si>
  <si>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</si>
  <si>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</si>
  <si>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</si>
  <si>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</si>
  <si>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</si>
  <si>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</si>
  <si>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</si>
  <si>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</si>
  <si>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</si>
  <si>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</si>
  <si>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</si>
  <si>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</si>
  <si>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</si>
  <si>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</si>
  <si>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</si>
  <si>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</si>
  <si>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</si>
  <si>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</si>
  <si>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</si>
  <si>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</si>
  <si>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</si>
  <si>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</si>
  <si>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</si>
  <si>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</si>
  <si>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</si>
  <si>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</si>
  <si>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</si>
  <si>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</si>
  <si>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</si>
  <si>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</si>
  <si>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</si>
  <si>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</si>
  <si>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</si>
  <si>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</si>
  <si>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</si>
  <si>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</si>
  <si>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</si>
  <si>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</si>
  <si>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</si>
  <si>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</si>
  <si>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</si>
  <si>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</si>
  <si>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</si>
  <si>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</si>
  <si>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</si>
  <si>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</si>
  <si>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</si>
  <si>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</si>
  <si>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</si>
  <si>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</si>
  <si>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</si>
  <si>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</si>
  <si>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</si>
  <si>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</si>
  <si>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</si>
  <si>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</si>
  <si>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</si>
  <si>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</si>
  <si>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</si>
  <si>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</si>
  <si>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</si>
  <si>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</si>
  <si>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</si>
  <si>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</si>
  <si>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</si>
  <si>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</si>
  <si>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</si>
  <si>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</si>
  <si>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</si>
  <si>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</si>
  <si>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</si>
  <si>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</si>
  <si>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</si>
  <si>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</si>
  <si>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</si>
  <si>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</si>
  <si>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</si>
  <si>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</si>
  <si>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</si>
  <si>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</si>
  <si>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</si>
  <si>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</si>
  <si>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</si>
  <si>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</si>
  <si>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</si>
  <si>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</si>
  <si>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</si>
  <si>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</si>
  <si>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</si>
  <si>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</si>
  <si>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</si>
  <si>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</si>
  <si>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</si>
  <si>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</si>
  <si>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</si>
  <si>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</si>
  <si>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</si>
  <si>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</si>
  <si>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</si>
  <si>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</si>
  <si>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</si>
  <si>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</si>
  <si>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</si>
  <si>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</si>
  <si>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</si>
  <si>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</si>
  <si>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</si>
  <si>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</si>
  <si>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</si>
  <si>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</si>
  <si>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</si>
  <si>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</si>
  <si>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</si>
  <si>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</si>
  <si>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</si>
  <si>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</si>
  <si>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</si>
  <si>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</si>
  <si>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</si>
  <si>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</si>
  <si>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</si>
  <si>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</si>
  <si>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</si>
  <si>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</si>
  <si>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</si>
  <si>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</si>
  <si>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</si>
  <si>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</si>
  <si>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</si>
  <si>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</si>
  <si>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</si>
  <si>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</si>
  <si>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</si>
  <si>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</si>
  <si>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</si>
  <si>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</si>
  <si>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</si>
  <si>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</si>
  <si>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</si>
  <si>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</si>
  <si>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</si>
  <si>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</si>
  <si>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</si>
  <si>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</si>
  <si>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</si>
  <si>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</si>
  <si>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</si>
  <si>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</si>
  <si>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</si>
  <si>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</si>
  <si>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</si>
  <si>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</si>
  <si>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</si>
  <si>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</si>
  <si>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</si>
  <si>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</si>
  <si>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</si>
  <si>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</si>
  <si>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</si>
  <si>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</si>
  <si>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</si>
  <si>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</si>
  <si>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</si>
  <si>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</si>
  <si>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</si>
  <si>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</si>
  <si>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</si>
  <si>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</si>
  <si>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</si>
  <si>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</si>
  <si>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</si>
  <si>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</si>
  <si>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</si>
  <si>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</si>
  <si>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</si>
  <si>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</si>
  <si>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</si>
  <si>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</si>
  <si>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</si>
  <si>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</si>
  <si>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</si>
  <si>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</si>
  <si>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</si>
  <si>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</si>
  <si>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</si>
  <si>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</si>
  <si>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</si>
  <si>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</si>
  <si>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</si>
  <si>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</si>
  <si>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</si>
  <si>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</si>
  <si>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</si>
  <si>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</si>
  <si>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</si>
  <si>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</si>
  <si>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</si>
  <si>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</si>
  <si>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</si>
  <si>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</si>
  <si>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</si>
  <si>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</si>
  <si>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</si>
  <si>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</si>
  <si>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</si>
  <si>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</si>
  <si>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</si>
  <si>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</si>
  <si>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</si>
  <si>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</si>
  <si>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</si>
  <si>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</si>
  <si>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</si>
  <si>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</si>
  <si>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</si>
  <si>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</si>
  <si>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</si>
  <si>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</si>
  <si>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</si>
  <si>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</si>
  <si>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</si>
  <si>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</si>
  <si>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</si>
  <si>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</si>
  <si>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</si>
  <si>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</si>
  <si>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</si>
  <si>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</si>
  <si>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</si>
  <si>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</si>
  <si>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</si>
  <si>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</si>
  <si>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</si>
  <si>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</si>
  <si>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</si>
  <si>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</si>
  <si>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</si>
  <si>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</si>
  <si>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</si>
  <si>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</si>
  <si>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</si>
  <si>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</si>
  <si>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</si>
  <si>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</si>
  <si>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</si>
  <si>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</si>
  <si>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</si>
  <si>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</si>
  <si>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</si>
  <si>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</si>
  <si>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</si>
  <si>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</si>
  <si>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</si>
  <si>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</si>
  <si>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</si>
  <si>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</si>
  <si>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</si>
  <si>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</si>
  <si>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</si>
  <si>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</si>
  <si>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</si>
  <si>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</si>
  <si>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</si>
  <si>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</si>
  <si>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</si>
  <si>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</si>
  <si>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</si>
  <si>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</si>
  <si>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</si>
  <si>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</si>
  <si>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</si>
  <si>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</si>
  <si>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</si>
  <si>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</si>
  <si>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</si>
  <si>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</si>
  <si>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</si>
  <si>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</si>
  <si>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</si>
  <si>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</si>
  <si>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</si>
  <si>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</si>
  <si>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</si>
  <si>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</si>
  <si>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</si>
  <si>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</si>
  <si>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</si>
  <si>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</si>
  <si>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</si>
  <si>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</si>
  <si>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</si>
  <si>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</si>
  <si>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</si>
  <si>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</si>
  <si>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</si>
  <si>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</si>
  <si>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</si>
  <si>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</si>
  <si>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</si>
  <si>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</si>
  <si>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</si>
  <si>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</si>
  <si>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</si>
  <si>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</si>
  <si>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</si>
  <si>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</si>
  <si>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</si>
  <si>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</si>
  <si>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</si>
  <si>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</si>
  <si>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</si>
  <si>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</si>
  <si>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</si>
  <si>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</si>
  <si>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</si>
  <si>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</si>
  <si>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</si>
  <si>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</si>
  <si>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</si>
  <si>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</si>
  <si>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</si>
  <si>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</si>
  <si>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</si>
  <si>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</si>
  <si>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</si>
  <si>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</si>
  <si>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</si>
  <si>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</si>
  <si>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</si>
  <si>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</si>
  <si>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</si>
  <si>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</si>
  <si>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</si>
  <si>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</si>
  <si>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</si>
  <si>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</si>
  <si>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</si>
  <si>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</si>
  <si>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</si>
  <si>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</si>
  <si>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</si>
  <si>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</si>
  <si>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</si>
  <si>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</si>
  <si>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</si>
  <si>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</si>
  <si>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</si>
  <si>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</si>
  <si>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</si>
  <si>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</si>
  <si>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</si>
  <si>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</si>
  <si>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</si>
  <si>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</si>
  <si>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</si>
  <si>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</si>
  <si>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</si>
  <si>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</si>
  <si>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</si>
  <si>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</si>
  <si>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</si>
  <si>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</si>
  <si>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</si>
  <si>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</si>
  <si>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</si>
  <si>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</si>
  <si>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</si>
  <si>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</si>
  <si>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</si>
  <si>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</si>
  <si>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</si>
  <si>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</si>
  <si>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</si>
  <si>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</si>
  <si>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</si>
  <si>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</si>
  <si>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</si>
  <si>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</si>
  <si>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</si>
  <si>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</si>
  <si>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</si>
  <si>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</si>
  <si>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</si>
  <si>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</si>
  <si>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</si>
  <si>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</si>
  <si>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</si>
  <si>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</si>
  <si>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</si>
  <si>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</si>
  <si>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</si>
  <si>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</si>
  <si>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</si>
  <si>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</si>
  <si>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</si>
  <si>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</si>
  <si>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</si>
  <si>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</si>
  <si>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</si>
  <si>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</si>
  <si>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</si>
  <si>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</si>
  <si>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</si>
  <si>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</si>
  <si>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</si>
  <si>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</si>
  <si>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</si>
  <si>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</si>
  <si>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</si>
  <si>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</si>
  <si>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</si>
  <si>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</si>
  <si>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</si>
  <si>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</si>
  <si>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</si>
  <si>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</si>
  <si>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</si>
  <si>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</si>
  <si>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</si>
  <si>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</si>
  <si>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</si>
  <si>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</si>
  <si>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</si>
  <si>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</si>
  <si>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</si>
  <si>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</si>
  <si>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</si>
  <si>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</si>
  <si>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</si>
  <si>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</si>
  <si>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</si>
  <si>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</si>
  <si>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</si>
  <si>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</si>
  <si>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</si>
  <si>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</si>
  <si>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</si>
  <si>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</si>
  <si>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</si>
  <si>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</si>
  <si>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</si>
  <si>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</si>
  <si>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</si>
  <si>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</si>
  <si>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</si>
  <si>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</si>
  <si>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</si>
  <si>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</si>
  <si>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</si>
  <si>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</si>
  <si>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</si>
  <si>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</si>
  <si>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</si>
  <si>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</si>
  <si>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</si>
  <si>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</si>
  <si>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</si>
  <si>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</si>
  <si>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</si>
  <si>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</si>
  <si>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</si>
  <si>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</si>
  <si>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</si>
  <si>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</si>
  <si>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</si>
  <si>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</si>
  <si>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</si>
  <si>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</si>
  <si>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</si>
  <si>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</si>
  <si>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</si>
  <si>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</si>
  <si>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</si>
  <si>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</si>
  <si>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</si>
  <si>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</si>
  <si>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</si>
  <si>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</si>
  <si>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</si>
  <si>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</si>
  <si>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</si>
  <si>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</si>
  <si>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</si>
  <si>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</si>
  <si>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</si>
  <si>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</si>
  <si>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</si>
  <si>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</si>
  <si>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</si>
  <si>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</si>
  <si>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</si>
  <si>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</si>
  <si>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</si>
  <si>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</si>
  <si>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</si>
  <si>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</si>
  <si>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</si>
  <si>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</si>
  <si>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</si>
  <si>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</si>
  <si>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</si>
  <si>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</si>
  <si>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</si>
  <si>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</si>
  <si>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</si>
  <si>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</si>
  <si>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</si>
  <si>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</si>
  <si>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</si>
  <si>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</si>
  <si>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</si>
  <si>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</si>
  <si>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</si>
  <si>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</si>
  <si>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</si>
  <si>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</si>
  <si>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</si>
  <si>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</si>
  <si>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</si>
  <si>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</si>
  <si>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</si>
  <si>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</si>
  <si>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</si>
  <si>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</si>
  <si>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</si>
  <si>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</si>
  <si>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</si>
  <si>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</si>
  <si>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</si>
  <si>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</si>
  <si>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</si>
  <si>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</si>
  <si>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</si>
  <si>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</si>
  <si>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</si>
  <si>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</si>
  <si>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</si>
  <si>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</si>
  <si>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</si>
  <si>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</si>
  <si>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</si>
  <si>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</si>
  <si>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</si>
  <si>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</si>
  <si>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</si>
  <si>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</si>
  <si>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</si>
  <si>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</si>
  <si>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</si>
  <si>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</si>
  <si>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</si>
  <si>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</si>
  <si>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</si>
  <si>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</si>
  <si>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</si>
  <si>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</si>
  <si>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</si>
  <si>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</si>
  <si>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</si>
  <si>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</si>
  <si>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</si>
  <si>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</si>
  <si>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</si>
  <si>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</si>
  <si>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</si>
  <si>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</si>
  <si>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</si>
  <si>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</si>
  <si>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</si>
  <si>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</si>
  <si>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</si>
  <si>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</si>
  <si>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</si>
  <si>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</si>
  <si>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</si>
  <si>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</si>
  <si>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</si>
  <si>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</si>
  <si>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</si>
  <si>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</si>
  <si>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</si>
  <si>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</si>
  <si>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</si>
  <si>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</si>
  <si>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</si>
  <si>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</si>
  <si>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</si>
  <si>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</si>
  <si>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</si>
  <si>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</si>
  <si>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</si>
  <si>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</si>
  <si>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</si>
  <si>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</si>
  <si>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</si>
  <si>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</si>
  <si>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</si>
  <si>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</si>
  <si>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</si>
  <si>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</si>
  <si>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</si>
  <si>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</si>
  <si>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</si>
  <si>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</si>
  <si>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</si>
  <si>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</si>
  <si>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</si>
  <si>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</si>
  <si>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</si>
  <si>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</si>
  <si>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</si>
  <si>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</si>
  <si>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</si>
  <si>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</si>
  <si>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</si>
  <si>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</si>
  <si>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</si>
  <si>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</si>
  <si>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</si>
  <si>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</si>
  <si>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</si>
  <si>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</si>
  <si>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</si>
  <si>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</si>
  <si>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</si>
  <si>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</si>
  <si>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</si>
  <si>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</si>
  <si>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</si>
  <si>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</si>
  <si>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</si>
  <si>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</si>
  <si>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</si>
  <si>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</si>
  <si>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</si>
  <si>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</si>
  <si>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</si>
  <si>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</si>
  <si>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</si>
  <si>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</si>
  <si>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</si>
  <si>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</si>
  <si>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</si>
  <si>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</si>
  <si>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</si>
  <si>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</si>
  <si>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</si>
  <si>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</si>
  <si>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</si>
  <si>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</si>
  <si>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</si>
  <si>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</si>
  <si>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</si>
  <si>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</si>
  <si>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</si>
  <si>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</si>
  <si>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</si>
  <si>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</si>
  <si>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</si>
  <si>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</si>
  <si>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</si>
  <si>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</si>
  <si>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</si>
  <si>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</si>
  <si>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</si>
  <si>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</si>
  <si>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</si>
  <si>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</si>
  <si>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</si>
  <si>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</si>
  <si>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</si>
  <si>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</si>
  <si>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</si>
  <si>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</si>
  <si>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</si>
  <si>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</si>
  <si>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</si>
  <si>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</si>
  <si>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</si>
  <si>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</si>
  <si>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</si>
  <si>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</si>
  <si>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</si>
  <si>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</si>
  <si>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</si>
  <si>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</si>
  <si>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</si>
  <si>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</si>
  <si>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</si>
  <si>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</si>
  <si>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</si>
  <si>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</si>
  <si>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</si>
  <si>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</si>
  <si>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</si>
  <si>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</si>
  <si>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</si>
  <si>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</si>
  <si>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</si>
  <si>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</si>
  <si>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</si>
  <si>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</si>
  <si>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</si>
  <si>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</si>
  <si>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</si>
  <si>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</si>
  <si>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</si>
  <si>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</si>
  <si>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</si>
  <si>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</si>
  <si>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</si>
  <si>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</si>
  <si>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</si>
  <si>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</si>
  <si>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</si>
  <si>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</si>
  <si>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</si>
  <si>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</si>
  <si>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</si>
  <si>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</si>
  <si>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</si>
  <si>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</si>
  <si>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</si>
  <si>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</si>
  <si>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</si>
  <si>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</si>
  <si>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</si>
  <si>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</si>
  <si>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</si>
  <si>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</si>
  <si>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</si>
  <si>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</si>
  <si>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</si>
  <si>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</si>
  <si>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</si>
  <si>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</si>
  <si>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</si>
  <si>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</si>
  <si>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</si>
  <si>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</si>
  <si>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</si>
  <si>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</si>
  <si>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</si>
  <si>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</si>
  <si>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</si>
  <si>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</si>
  <si>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</si>
  <si>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</si>
  <si>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</si>
  <si>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</si>
  <si>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</si>
  <si>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</si>
  <si>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</si>
  <si>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</si>
  <si>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</si>
  <si>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</si>
  <si>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</si>
  <si>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</si>
  <si>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</si>
  <si>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</si>
  <si>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</si>
  <si>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</si>
  <si>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</si>
  <si>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</si>
  <si>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</si>
  <si>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</si>
  <si>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</si>
  <si>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</si>
  <si>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</si>
  <si>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</si>
  <si>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</si>
  <si>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</si>
  <si>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</si>
  <si>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</si>
  <si>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</si>
  <si>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</si>
  <si>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</si>
  <si>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</si>
  <si>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</si>
  <si>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</si>
  <si>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</si>
  <si>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</si>
  <si>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</si>
  <si>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</si>
  <si>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</si>
  <si>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</si>
  <si>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</si>
  <si>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</si>
  <si>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</si>
  <si>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</si>
  <si>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</si>
  <si>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</si>
  <si>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</si>
  <si>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</si>
  <si>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</si>
  <si>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</si>
  <si>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</si>
  <si>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</si>
  <si>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</si>
  <si>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</si>
  <si>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</si>
  <si>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</si>
  <si>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</si>
  <si>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</si>
  <si>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</si>
  <si>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</si>
  <si>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</si>
  <si>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</si>
  <si>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</si>
  <si>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</si>
  <si>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</si>
  <si>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</si>
  <si>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</si>
  <si>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</si>
  <si>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</si>
  <si>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</si>
  <si>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</si>
  <si>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</si>
  <si>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</si>
  <si>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</si>
  <si>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</si>
  <si>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</si>
  <si>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</si>
  <si>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</si>
  <si>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</si>
  <si>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</si>
  <si>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</si>
  <si>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</si>
  <si>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</si>
  <si>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</si>
  <si>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</si>
  <si>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</si>
  <si>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</si>
  <si>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</si>
  <si>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</si>
  <si>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</si>
  <si>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</si>
  <si>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</si>
  <si>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</si>
  <si>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</si>
  <si>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</si>
  <si>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</si>
  <si>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</si>
  <si>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</si>
  <si>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</si>
  <si>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</si>
  <si>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</si>
  <si>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</si>
  <si>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</si>
  <si>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</si>
  <si>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</si>
  <si>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</si>
  <si>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</si>
  <si>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</si>
  <si>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</si>
  <si>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</si>
  <si>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</si>
  <si>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</si>
  <si>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</si>
  <si>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</si>
  <si>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</si>
  <si>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</si>
  <si>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</si>
  <si>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</si>
  <si>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</si>
  <si>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</si>
  <si>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</si>
  <si>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</si>
  <si>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</si>
  <si>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</si>
  <si>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</si>
  <si>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</si>
  <si>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</si>
  <si>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</si>
  <si>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</si>
  <si>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</si>
  <si>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</si>
  <si>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</si>
  <si>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</si>
  <si>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</si>
  <si>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</si>
  <si>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</si>
  <si>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</si>
  <si>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</si>
  <si>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</si>
  <si>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</si>
  <si>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</si>
  <si>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</si>
  <si>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</si>
  <si>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</si>
  <si>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</si>
  <si>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</si>
  <si>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</si>
  <si>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</si>
  <si>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</si>
  <si>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</si>
  <si>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</si>
  <si>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</si>
  <si>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</si>
  <si>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</si>
  <si>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</si>
  <si>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</si>
  <si>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</si>
  <si>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</si>
  <si>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</si>
  <si>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</si>
  <si>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</si>
  <si>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</si>
  <si>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</si>
  <si>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</si>
  <si>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</si>
  <si>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</si>
  <si>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</si>
  <si>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</si>
  <si>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</si>
  <si>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</si>
  <si>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</si>
  <si>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</si>
  <si>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</si>
  <si>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</si>
  <si>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</si>
  <si>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</si>
  <si>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</si>
  <si>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</si>
  <si>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</si>
  <si>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</si>
  <si>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</si>
  <si>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</si>
  <si>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</si>
  <si>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</si>
  <si>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</si>
  <si>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</si>
  <si>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</si>
  <si>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</si>
  <si>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</si>
  <si>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</si>
  <si>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</si>
  <si>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</si>
  <si>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</si>
  <si>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</si>
  <si>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</si>
  <si>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</si>
  <si>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</si>
  <si>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</si>
  <si>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</si>
  <si>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</si>
  <si>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</si>
  <si>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</si>
  <si>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</si>
  <si>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</si>
  <si>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</si>
  <si>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</si>
  <si>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</si>
  <si>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</si>
  <si>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</si>
  <si>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</si>
  <si>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</si>
  <si>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</si>
  <si>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</si>
  <si>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</si>
  <si>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</si>
  <si>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</si>
  <si>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</si>
  <si>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</si>
  <si>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</si>
  <si>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</si>
  <si>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</si>
  <si>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</si>
  <si>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</si>
  <si>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</si>
  <si>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</si>
  <si>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</si>
  <si>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</si>
  <si>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</si>
  <si>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</si>
  <si>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</si>
  <si>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</si>
  <si>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</si>
  <si>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</si>
  <si>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</si>
  <si>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</si>
  <si>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</si>
  <si>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</si>
  <si>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</si>
  <si>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</si>
  <si>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</si>
  <si>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</si>
  <si>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</si>
  <si>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</si>
  <si>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</si>
  <si>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</si>
  <si>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</si>
  <si>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</si>
  <si>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</si>
  <si>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</si>
  <si>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</si>
  <si>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</si>
  <si>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</si>
  <si>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</si>
  <si>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</si>
  <si>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</si>
  <si>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</si>
  <si>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</si>
  <si>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</si>
  <si>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</si>
  <si>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</si>
  <si>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</si>
  <si>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</si>
  <si>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</si>
  <si>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</si>
  <si>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</si>
  <si>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</si>
  <si>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</si>
  <si>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</si>
  <si>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</si>
  <si>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</si>
  <si>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</si>
  <si>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</si>
  <si>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</si>
  <si>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</si>
  <si>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</si>
  <si>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</si>
  <si>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</si>
  <si>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</si>
  <si>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</si>
  <si>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</si>
  <si>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</si>
  <si>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</si>
  <si>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</si>
  <si>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</si>
  <si>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</si>
  <si>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</si>
  <si>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</si>
  <si>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</si>
  <si>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</si>
  <si>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</si>
  <si>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</si>
  <si>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</si>
  <si>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</si>
  <si>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</si>
  <si>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</si>
  <si>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</si>
  <si>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</si>
  <si>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</si>
  <si>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</si>
  <si>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</si>
  <si>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</si>
  <si>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</si>
  <si>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</si>
  <si>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</si>
  <si>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</si>
  <si>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</si>
  <si>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</si>
  <si>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</si>
  <si>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</si>
  <si>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</si>
  <si>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</si>
  <si>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</si>
  <si>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</si>
  <si>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</si>
  <si>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</si>
  <si>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</si>
  <si>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</si>
  <si>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</si>
  <si>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</si>
  <si>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</si>
  <si>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</si>
  <si>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</si>
  <si>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</si>
  <si>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</si>
  <si>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</si>
  <si>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</si>
  <si>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</si>
  <si>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</si>
  <si>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</si>
  <si>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</si>
  <si>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</si>
  <si>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</si>
  <si>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</si>
  <si>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</si>
  <si>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</si>
  <si>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</si>
  <si>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</si>
  <si>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</si>
  <si>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</si>
  <si>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</si>
  <si>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</si>
  <si>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</si>
  <si>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</si>
  <si>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</si>
  <si>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</si>
  <si>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</si>
  <si>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</si>
  <si>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</si>
  <si>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</si>
  <si>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</si>
  <si>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</si>
  <si>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</si>
  <si>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</si>
  <si>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</si>
  <si>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</si>
  <si>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</si>
  <si>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</si>
  <si>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</si>
  <si>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</si>
  <si>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</si>
  <si>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</si>
  <si>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</si>
  <si>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</si>
  <si>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</si>
  <si>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</si>
  <si>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</si>
  <si>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</si>
  <si>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</si>
  <si>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</si>
  <si>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</si>
  <si>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</si>
  <si>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</si>
  <si>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</si>
  <si>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</si>
  <si>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</si>
  <si>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</si>
  <si>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</si>
  <si>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</si>
  <si>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</si>
  <si>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</si>
  <si>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</si>
  <si>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</si>
  <si>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</si>
  <si>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</si>
  <si>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</si>
  <si>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</si>
  <si>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</si>
  <si>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</si>
  <si>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</si>
  <si>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</si>
  <si>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</si>
  <si>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</si>
  <si>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</si>
  <si>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</si>
  <si>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</si>
  <si>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</si>
  <si>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</si>
  <si>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</si>
  <si>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</si>
  <si>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</si>
  <si>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</si>
  <si>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</si>
  <si>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</si>
  <si>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</si>
  <si>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</si>
  <si>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</si>
  <si>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</si>
  <si>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</si>
  <si>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</si>
  <si>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</si>
  <si>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</si>
  <si>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</si>
  <si>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</si>
  <si>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</si>
  <si>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</si>
  <si>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</si>
  <si>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</si>
  <si>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</si>
  <si>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</si>
  <si>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</si>
  <si>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</si>
  <si>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</si>
  <si>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</si>
  <si>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</si>
  <si>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</si>
  <si>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</si>
  <si>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</si>
  <si>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</si>
  <si>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</si>
  <si>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</si>
  <si>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</si>
  <si>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</si>
  <si>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</si>
  <si>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</si>
  <si>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</si>
  <si>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</si>
  <si>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</si>
  <si>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</si>
  <si>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</si>
  <si>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</si>
  <si>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</si>
  <si>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</si>
  <si>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</si>
  <si>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</si>
  <si>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</si>
  <si>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</si>
  <si>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</si>
  <si>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</si>
  <si>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</si>
  <si>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</si>
  <si>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</si>
  <si>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</si>
  <si>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</si>
  <si>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</si>
  <si>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</si>
  <si>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</si>
  <si>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</si>
  <si>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</si>
  <si>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</si>
  <si>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</si>
  <si>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</si>
  <si>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</si>
  <si>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</si>
  <si>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</si>
  <si>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</si>
  <si>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</si>
  <si>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</si>
  <si>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</si>
  <si>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</si>
  <si>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</si>
  <si>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</si>
  <si>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</si>
  <si>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</si>
  <si>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</si>
  <si>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</si>
  <si>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</si>
  <si>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</si>
  <si>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</si>
  <si>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</si>
  <si>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</si>
  <si>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</si>
  <si>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</si>
  <si>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</si>
  <si>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</si>
  <si>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</si>
  <si>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</si>
  <si>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</si>
  <si>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</si>
  <si>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</si>
  <si>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</si>
  <si>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</si>
  <si>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</si>
  <si>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</si>
  <si>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</si>
  <si>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</si>
  <si>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</si>
  <si>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</si>
  <si>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</si>
  <si>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</si>
  <si>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</si>
  <si>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</si>
  <si>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</si>
  <si>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</si>
  <si>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</si>
  <si>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</si>
  <si>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</si>
  <si>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</si>
  <si>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</si>
  <si>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</si>
  <si>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</si>
  <si>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</si>
  <si>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</si>
  <si>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</si>
  <si>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</si>
  <si>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</si>
  <si>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</si>
  <si>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</si>
  <si>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</si>
  <si>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</si>
  <si>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</si>
  <si>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</si>
  <si>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</si>
  <si>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</si>
  <si>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</si>
  <si>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</si>
  <si>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</si>
  <si>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</si>
  <si>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</si>
  <si>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</si>
  <si>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</si>
  <si>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</si>
  <si>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</si>
  <si>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</si>
  <si>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</si>
  <si>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</si>
  <si>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</si>
  <si>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</si>
  <si>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</si>
  <si>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</si>
  <si>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</si>
  <si>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</si>
  <si>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</si>
  <si>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</si>
  <si>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</si>
  <si>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</si>
  <si>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</si>
  <si>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</si>
  <si>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</si>
  <si>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</si>
  <si>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</si>
  <si>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</si>
  <si>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</si>
  <si>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</si>
  <si>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</si>
  <si>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</si>
  <si>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</si>
  <si>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</si>
  <si>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</si>
  <si>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</si>
  <si>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</si>
  <si>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</si>
  <si>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</si>
  <si>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</si>
  <si>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</si>
  <si>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</si>
  <si>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</si>
  <si>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</si>
  <si>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</si>
  <si>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</si>
  <si>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</si>
  <si>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</si>
  <si>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</si>
  <si>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</si>
  <si>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</si>
  <si>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</si>
  <si>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</si>
  <si>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</si>
  <si>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</si>
  <si>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</si>
  <si>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</si>
  <si>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</si>
  <si>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</si>
  <si>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</si>
  <si>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</si>
  <si>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</si>
  <si>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</si>
  <si>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</si>
  <si>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</si>
  <si>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</si>
  <si>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</si>
  <si>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</si>
  <si>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</si>
  <si>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</si>
  <si>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</si>
  <si>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</si>
  <si>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</si>
  <si>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</si>
  <si>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</si>
  <si>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</si>
  <si>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</si>
  <si>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</si>
  <si>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</si>
  <si>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</si>
  <si>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</si>
  <si>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</si>
  <si>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</si>
  <si>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</si>
  <si>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</si>
  <si>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</si>
  <si>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</si>
  <si>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</si>
  <si>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</si>
  <si>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</si>
  <si>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</si>
  <si>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</si>
  <si>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</si>
  <si>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</si>
  <si>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</si>
  <si>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</si>
  <si>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</si>
  <si>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</si>
  <si>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</si>
  <si>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</si>
  <si>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</si>
  <si>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</si>
  <si>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</si>
  <si>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</si>
  <si>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</si>
  <si>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</si>
  <si>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</si>
  <si>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</si>
  <si>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</si>
  <si>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</si>
  <si>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</si>
  <si>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</si>
  <si>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</si>
  <si>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</si>
  <si>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</si>
  <si>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</si>
  <si>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</si>
  <si>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</si>
  <si>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</si>
  <si>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</si>
  <si>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</si>
  <si>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</si>
  <si>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</si>
  <si>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</si>
  <si>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</si>
  <si>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</si>
  <si>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</si>
  <si>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</si>
  <si>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</si>
  <si>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</si>
  <si>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</si>
  <si>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</si>
  <si>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</si>
  <si>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</si>
  <si>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</si>
  <si>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</si>
  <si>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</si>
  <si>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</si>
  <si>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</si>
  <si>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</si>
  <si>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</si>
  <si>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</si>
  <si>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</si>
  <si>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</si>
  <si>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</si>
  <si>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</si>
  <si>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</si>
  <si>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</si>
  <si>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</si>
  <si>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</si>
  <si>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</si>
  <si>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</si>
  <si>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</si>
  <si>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</si>
  <si>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</si>
  <si>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</si>
  <si>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</si>
  <si>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</si>
  <si>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</si>
  <si>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</si>
  <si>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</si>
  <si>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</si>
  <si>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</si>
  <si>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</si>
  <si>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</si>
  <si>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</si>
  <si>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</si>
  <si>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</si>
  <si>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</si>
  <si>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</si>
  <si>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</si>
  <si>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</si>
  <si>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</si>
  <si>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</si>
  <si>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</si>
  <si>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</si>
  <si>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</si>
  <si>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</si>
  <si>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</si>
  <si>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</si>
  <si>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</si>
  <si>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</si>
  <si>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</si>
  <si>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</si>
  <si>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</si>
  <si>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</si>
  <si>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</si>
  <si>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</si>
  <si>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</si>
  <si>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</si>
  <si>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</si>
  <si>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</si>
  <si>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</si>
  <si>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</si>
  <si>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</si>
  <si>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</si>
  <si>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</si>
  <si>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</si>
  <si>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</si>
  <si>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</si>
  <si>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</si>
  <si>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</si>
  <si>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</si>
  <si>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</si>
  <si>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</si>
  <si>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</si>
  <si>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</si>
  <si>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</si>
  <si>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</si>
  <si>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</si>
  <si>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</si>
  <si>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</si>
  <si>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</si>
  <si>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</si>
  <si>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</si>
  <si>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</si>
  <si>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</si>
  <si>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</si>
  <si>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</si>
  <si>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</si>
  <si>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</si>
  <si>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</si>
  <si>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</si>
  <si>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</si>
  <si>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</si>
  <si>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</si>
  <si>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</si>
  <si>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</si>
  <si>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</si>
  <si>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</si>
  <si>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</si>
  <si>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</si>
  <si>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</si>
  <si>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</si>
  <si>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</si>
  <si>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</si>
  <si>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</si>
  <si>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</si>
  <si>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</si>
  <si>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</si>
  <si>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</si>
  <si>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</si>
  <si>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</si>
  <si>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</si>
  <si>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</si>
  <si>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</si>
  <si>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</si>
  <si>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</si>
  <si>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</si>
  <si>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</si>
  <si>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</si>
  <si>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</si>
  <si>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</si>
  <si>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</si>
  <si>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</si>
  <si>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</si>
  <si>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</si>
  <si>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</si>
  <si>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</si>
  <si>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</si>
  <si>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</si>
  <si>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</si>
  <si>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</si>
  <si>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</si>
  <si>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</si>
  <si>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</si>
  <si>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</si>
  <si>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</si>
  <si>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</si>
  <si>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</si>
  <si>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</si>
  <si>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</si>
  <si>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</si>
  <si>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</si>
  <si>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</si>
  <si>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</si>
  <si>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</si>
  <si>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</si>
  <si>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</si>
  <si>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</si>
  <si>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</si>
  <si>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</si>
  <si>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</si>
  <si>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</si>
  <si>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</si>
  <si>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</si>
  <si>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</si>
  <si>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</si>
  <si>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</si>
  <si>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</si>
  <si>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</si>
  <si>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</si>
  <si>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</si>
  <si>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</si>
  <si>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</si>
  <si>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</si>
  <si>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</si>
  <si>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</si>
  <si>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</si>
  <si>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</si>
  <si>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</si>
  <si>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</si>
  <si>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</si>
  <si>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</si>
  <si>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</si>
  <si>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</si>
  <si>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</si>
  <si>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</si>
  <si>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</si>
  <si>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</si>
  <si>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</si>
  <si>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</si>
  <si>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</si>
  <si>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</si>
  <si>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</si>
  <si>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</si>
  <si>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</si>
  <si>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</si>
  <si>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</si>
  <si>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</si>
  <si>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</si>
  <si>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</si>
  <si>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</si>
  <si>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</si>
  <si>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</si>
  <si>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</si>
  <si>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</si>
  <si>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</si>
  <si>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</si>
  <si>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</si>
  <si>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</si>
  <si>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</si>
  <si>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</si>
  <si>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</si>
  <si>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</si>
  <si>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</si>
  <si>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</si>
  <si>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</si>
  <si>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</si>
  <si>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</si>
  <si>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</si>
  <si>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</si>
  <si>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</si>
  <si>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</si>
  <si>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</si>
  <si>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</si>
  <si>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</si>
  <si>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</si>
  <si>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</si>
  <si>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</si>
  <si>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</si>
  <si>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</si>
  <si>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</si>
  <si>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</si>
  <si>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</si>
  <si>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</si>
  <si>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</si>
  <si>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</si>
  <si>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</si>
  <si>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</si>
  <si>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</si>
  <si>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</si>
  <si>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</si>
  <si>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</si>
  <si>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</si>
  <si>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</si>
  <si>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</si>
  <si>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</si>
  <si>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</si>
  <si>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</si>
  <si>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</si>
  <si>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</si>
  <si>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</si>
  <si>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</si>
  <si>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</si>
  <si>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</si>
  <si>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</si>
  <si>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</si>
  <si>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</si>
  <si>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</si>
  <si>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</si>
  <si>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</si>
  <si>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</si>
  <si>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</si>
  <si>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</si>
  <si>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</si>
  <si>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</si>
  <si>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</si>
  <si>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</si>
  <si>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</si>
  <si>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</si>
  <si>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</si>
  <si>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</si>
  <si>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</si>
  <si>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</si>
  <si>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</si>
  <si>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</si>
  <si>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</si>
  <si>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</si>
  <si>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</si>
  <si>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</si>
  <si>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</si>
  <si>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</si>
  <si>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</si>
  <si>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</si>
  <si>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</si>
  <si>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</si>
  <si>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</si>
  <si>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</si>
  <si>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</si>
  <si>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</si>
  <si>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</si>
  <si>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</si>
  <si>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</si>
  <si>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</si>
  <si>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</si>
  <si>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</si>
  <si>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</si>
  <si>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</si>
  <si>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</si>
  <si>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</si>
  <si>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</si>
  <si>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</si>
  <si>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</si>
  <si>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</si>
  <si>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</si>
  <si>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</si>
  <si>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</si>
  <si>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</si>
  <si>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</si>
  <si>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</si>
  <si>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</si>
  <si>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</si>
  <si>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</si>
  <si>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</si>
  <si>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</si>
  <si>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</si>
  <si>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</si>
  <si>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</si>
  <si>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</si>
  <si>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</si>
  <si>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</si>
  <si>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</si>
  <si>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</si>
  <si>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</si>
  <si>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</si>
  <si>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</si>
  <si>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</si>
  <si>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</si>
  <si>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</si>
  <si>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</si>
  <si>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</si>
  <si>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</si>
  <si>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</si>
  <si>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</si>
  <si>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</si>
  <si>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</si>
  <si>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</si>
  <si>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</si>
  <si>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</si>
  <si>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</si>
  <si>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</si>
  <si>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</si>
  <si>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</si>
  <si>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</si>
  <si>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</si>
  <si>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</si>
  <si>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</si>
  <si>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</si>
  <si>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</si>
  <si>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</si>
  <si>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</si>
  <si>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</si>
  <si>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</si>
  <si>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</si>
  <si>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</si>
  <si>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</si>
  <si>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</si>
  <si>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</si>
  <si>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</si>
  <si>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</si>
  <si>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</si>
  <si>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</si>
  <si>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</si>
  <si>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</si>
  <si>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</si>
  <si>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</si>
  <si>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</si>
  <si>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</si>
  <si>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</si>
  <si>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</si>
  <si>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</si>
  <si>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</si>
  <si>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</si>
  <si>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</si>
  <si>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</si>
  <si>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</si>
  <si>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</si>
  <si>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</si>
  <si>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</si>
  <si>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</si>
  <si>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</si>
  <si>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</si>
  <si>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</si>
  <si>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</si>
  <si>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</si>
  <si>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</si>
  <si>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</si>
  <si>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</si>
  <si>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</si>
  <si>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</si>
  <si>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</si>
  <si>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</si>
  <si>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</si>
  <si>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</si>
  <si>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</si>
  <si>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</si>
  <si>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</si>
  <si>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</si>
  <si>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</si>
  <si>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</si>
  <si>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</si>
  <si>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</si>
  <si>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</si>
  <si>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</si>
  <si>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</si>
  <si>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</si>
  <si>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</si>
  <si>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</si>
  <si>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</si>
  <si>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</si>
  <si>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</si>
  <si>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</si>
  <si>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</si>
  <si>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</si>
  <si>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</si>
  <si>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</si>
  <si>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</si>
  <si>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</si>
  <si>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</si>
  <si>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</si>
  <si>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</si>
  <si>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</si>
  <si>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</si>
  <si>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</si>
  <si>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</si>
  <si>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</si>
  <si>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</si>
  <si>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</si>
  <si>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</si>
  <si>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</si>
  <si>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</si>
  <si>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</si>
  <si>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</si>
  <si>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</si>
  <si>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</si>
  <si>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</si>
  <si>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</si>
  <si>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</si>
  <si>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</si>
  <si>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</si>
  <si>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</si>
  <si>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</si>
  <si>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</si>
  <si>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</si>
  <si>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</si>
  <si>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</si>
  <si>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</si>
  <si>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</si>
  <si>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</si>
  <si>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</si>
  <si>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</si>
  <si>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</si>
  <si>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</si>
  <si>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</si>
  <si>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</si>
  <si>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</si>
  <si>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</si>
  <si>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</si>
  <si>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</si>
  <si>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</si>
  <si>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</si>
  <si>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</si>
  <si>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</si>
  <si>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</si>
  <si>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</si>
  <si>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</si>
  <si>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</si>
  <si>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</si>
  <si>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</si>
  <si>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</si>
  <si>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</si>
  <si>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</si>
  <si>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</si>
  <si>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</si>
  <si>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</si>
  <si>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</si>
  <si>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</si>
  <si>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</si>
  <si>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</si>
  <si>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</si>
  <si>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</si>
  <si>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</si>
  <si>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</si>
  <si>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</si>
  <si>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</si>
  <si>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</si>
  <si>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</si>
  <si>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</si>
  <si>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</si>
  <si>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</si>
  <si>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</si>
  <si>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</si>
  <si>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</si>
  <si>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</si>
  <si>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</si>
  <si>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</si>
  <si>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</si>
  <si>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</si>
  <si>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</si>
  <si>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</si>
  <si>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</si>
  <si>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</si>
  <si>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</si>
  <si>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</si>
  <si>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</si>
  <si>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</si>
  <si>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</si>
  <si>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</si>
  <si>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</si>
  <si>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</si>
  <si>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</si>
  <si>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</si>
  <si>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</si>
  <si>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</si>
  <si>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</si>
  <si>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</si>
  <si>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</si>
  <si>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</si>
  <si>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</si>
  <si>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</si>
  <si>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</si>
  <si>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</si>
  <si>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</si>
  <si>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</si>
  <si>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</si>
  <si>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</si>
  <si>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</si>
  <si>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</si>
  <si>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</si>
  <si>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</si>
  <si>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</si>
  <si>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</si>
  <si>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</si>
  <si>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</si>
  <si>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</si>
  <si>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</si>
  <si>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</si>
  <si>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</si>
  <si>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</si>
  <si>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</si>
  <si>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</si>
  <si>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</si>
  <si>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</si>
  <si>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</si>
  <si>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</si>
  <si>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</si>
  <si>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</si>
  <si>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</si>
  <si>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</si>
  <si>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</si>
  <si>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</si>
  <si>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</si>
  <si>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</si>
  <si>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</si>
  <si>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</si>
  <si>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</si>
  <si>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</si>
  <si>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</si>
  <si>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</si>
  <si>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</si>
  <si>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</si>
  <si>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</si>
  <si>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</si>
  <si>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</si>
  <si>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</si>
  <si>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</si>
  <si>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</si>
  <si>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</si>
  <si>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</si>
  <si>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</si>
  <si>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</si>
  <si>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</si>
  <si>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</si>
  <si>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</si>
  <si>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</si>
  <si>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</si>
  <si>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</si>
  <si>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</si>
  <si>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</si>
  <si>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</si>
  <si>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</si>
  <si>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</si>
  <si>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</si>
  <si>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</si>
  <si>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</si>
  <si>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</si>
  <si>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</si>
  <si>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</si>
  <si>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</si>
  <si>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</si>
  <si>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</si>
  <si>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</si>
  <si>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</si>
  <si>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</si>
  <si>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</si>
  <si>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</si>
  <si>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</si>
  <si>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</si>
  <si>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</si>
  <si>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</si>
  <si>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</si>
  <si>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</si>
  <si>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</si>
  <si>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</si>
  <si>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</si>
  <si>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</si>
  <si>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</si>
  <si>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</si>
  <si>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</si>
  <si>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</si>
  <si>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</si>
  <si>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</si>
  <si>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</si>
  <si>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</si>
  <si>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</si>
  <si>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</si>
  <si>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</si>
  <si>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</si>
  <si>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</si>
  <si>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</si>
  <si>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</si>
  <si>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</si>
  <si>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</si>
  <si>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</si>
  <si>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</si>
  <si>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</si>
  <si>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</si>
  <si>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</si>
  <si>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</si>
  <si>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</si>
  <si>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</si>
  <si>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</si>
  <si>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</si>
  <si>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</si>
  <si>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</si>
  <si>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</si>
  <si>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</si>
  <si>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</si>
  <si>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</si>
  <si>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</si>
  <si>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</si>
  <si>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</si>
  <si>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</si>
  <si>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</si>
  <si>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</si>
  <si>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</si>
  <si>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</si>
  <si>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</si>
  <si>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</si>
  <si>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</si>
  <si>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</si>
  <si>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</si>
  <si>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</si>
  <si>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</si>
  <si>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</si>
  <si>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</si>
  <si>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</si>
  <si>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</si>
  <si>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</si>
  <si>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</si>
  <si>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</si>
  <si>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</si>
  <si>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Jawu Buffer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</si>
</sst>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3"/>
  <sheetViews>
    <sheetView workbookViewId="0">
      <pane xSplit="1" ySplit="2" topLeftCell="B292" activePane="bottomRight" state="frozen"/>
      <selection pane="topRight" activeCell="B1" sqref="B1"/>
      <selection pane="bottomLeft" activeCell="A3" sqref="A3"/>
      <selection pane="bottomRight" activeCell="A323" sqref="A323"/>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3616</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3"/>
  <sheetViews>
    <sheetView zoomScale="115" zoomScaleNormal="115" workbookViewId="0">
      <pane xSplit="1" ySplit="2" topLeftCell="B299" activePane="bottomRight" state="frozen"/>
      <selection pane="topRight" activeCell="B1" sqref="B1"/>
      <selection pane="bottomLeft" activeCell="A3" sqref="A3"/>
      <selection pane="bottomRight" activeCell="B323" sqref="B32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3321</v>
      </c>
      <c r="X142" s="4" t="s">
        <v>3733</v>
      </c>
      <c r="Y142" s="4" t="s">
        <v>3327</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3343</v>
      </c>
      <c r="AY142" s="4" t="s">
        <v>3344</v>
      </c>
      <c r="AZ142" s="4" t="s">
        <v>2430</v>
      </c>
      <c r="BA142" s="4" t="s">
        <v>2431</v>
      </c>
      <c r="BB142" s="4" t="s">
        <v>2432</v>
      </c>
      <c r="BC142" s="4" t="s">
        <v>2433</v>
      </c>
      <c r="BD142" s="4" t="s">
        <v>2434</v>
      </c>
      <c r="BE142" s="4" t="s">
        <v>3345</v>
      </c>
      <c r="BF142" s="4" t="s">
        <v>3346</v>
      </c>
      <c r="BG142" s="4" t="s">
        <v>3347</v>
      </c>
      <c r="BH142" s="4" t="s">
        <v>3348</v>
      </c>
      <c r="BI142" s="4" t="s">
        <v>3349</v>
      </c>
      <c r="BJ142" s="4" t="s">
        <v>3350</v>
      </c>
      <c r="BK142" s="4" t="s">
        <v>3351</v>
      </c>
      <c r="BL142" s="4" t="s">
        <v>3352</v>
      </c>
      <c r="BM142" s="4" t="s">
        <v>3353</v>
      </c>
      <c r="BN142" s="4" t="s">
        <v>3354</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3321</v>
      </c>
      <c r="X143" s="4" t="s">
        <v>3734</v>
      </c>
      <c r="Y143" s="4" t="s">
        <v>3328</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3343</v>
      </c>
      <c r="AY143" s="4" t="s">
        <v>3344</v>
      </c>
      <c r="AZ143" s="4" t="s">
        <v>2430</v>
      </c>
      <c r="BA143" s="4" t="s">
        <v>2431</v>
      </c>
      <c r="BB143" s="4" t="s">
        <v>2432</v>
      </c>
      <c r="BC143" s="4" t="s">
        <v>2433</v>
      </c>
      <c r="BD143" s="4" t="s">
        <v>2434</v>
      </c>
      <c r="BE143" s="4" t="s">
        <v>3345</v>
      </c>
      <c r="BF143" s="4" t="s">
        <v>3346</v>
      </c>
      <c r="BG143" s="4" t="s">
        <v>3347</v>
      </c>
      <c r="BH143" s="4" t="s">
        <v>3348</v>
      </c>
      <c r="BI143" s="4" t="s">
        <v>3349</v>
      </c>
      <c r="BJ143" s="4" t="s">
        <v>3350</v>
      </c>
      <c r="BK143" s="4" t="s">
        <v>3351</v>
      </c>
      <c r="BL143" s="4" t="s">
        <v>3352</v>
      </c>
      <c r="BM143" s="4" t="s">
        <v>3353</v>
      </c>
      <c r="BN143" s="4" t="s">
        <v>3354</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3321</v>
      </c>
      <c r="X144" s="4" t="s">
        <v>3735</v>
      </c>
      <c r="Y144" s="4" t="s">
        <v>3329</v>
      </c>
      <c r="Z144" s="4" t="s">
        <v>2592</v>
      </c>
      <c r="AA144" s="4" t="s">
        <v>2593</v>
      </c>
      <c r="AB144" s="4" t="s">
        <v>2594</v>
      </c>
      <c r="AC144" s="4" t="s">
        <v>2595</v>
      </c>
      <c r="AD144" s="4" t="s">
        <v>2596</v>
      </c>
      <c r="AE144" s="4" t="s">
        <v>2597</v>
      </c>
      <c r="AF144" s="4" t="s">
        <v>2598</v>
      </c>
      <c r="AG144" s="4" t="s">
        <v>2599</v>
      </c>
      <c r="AH144" s="4" t="s">
        <v>2600</v>
      </c>
      <c r="AI144" s="4" t="s">
        <v>2602</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3343</v>
      </c>
      <c r="AX144" s="4" t="s">
        <v>3344</v>
      </c>
      <c r="AY144" s="4" t="s">
        <v>2430</v>
      </c>
      <c r="AZ144" s="4" t="s">
        <v>2431</v>
      </c>
      <c r="BA144" s="4" t="s">
        <v>2432</v>
      </c>
      <c r="BB144" s="4" t="s">
        <v>2433</v>
      </c>
      <c r="BC144" s="4" t="s">
        <v>2434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3365</v>
      </c>
      <c r="BY144" s="4" t="s">
        <v>3366</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3695</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3695</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3887</v>
      </c>
      <c r="AX164" s="4" t="s">
        <v>3888</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3890</v>
      </c>
      <c r="B323" s="2" t="s">
        <v>3891</v>
      </c>
      <c r="C323" s="2" t="str">
        <f>NPCharacter!A323</f>
        <v>221A2</v>
      </c>
      <c r="D323" s="4" t="s">
        <v>3889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3321</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3"/>
  <sheetViews>
    <sheetView workbookViewId="0">
      <pane xSplit="1" ySplit="2" topLeftCell="J303" activePane="bottomRight" state="frozen"/>
      <selection pane="topRight" activeCell="B1" sqref="B1"/>
      <selection pane="bottomLeft" activeCell="A3" sqref="A3"/>
      <selection pane="bottomRight" activeCell="A323" sqref="A32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3"/>
  <sheetViews>
    <sheetView tabSelected="1" workbookViewId="0">
      <pane ySplit="2" topLeftCell="A297" activePane="bottomLeft" state="frozen"/>
      <selection pane="bottomLeft" activeCell="C324" sqref="C324"/>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row r="323" spans="1:3" x14ac:dyDescent="0.25">
      <c r="A323" s="2" t="str">
        <f>NPCharacter!B323</f>
        <v>Accretia Buffer</v>
      </c>
      <c r="B323" s="2" t="str">
        <f>StoreList!D323</f>
        <v>Accretia Sette Buffer</v>
      </c>
      <c r="C323" s="3" t="s">
        <v>3892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2025-11-28T09:28:10Z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