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733C7359-4697-4449-B4DB-7F771B4F0B42}"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<sst xmlns="http://schemas.openxmlformats.org/spreadsheetml/2006/main" count="72795" uniqueCount="4347">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</sst>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231" activePane="bottomRight" state="frozen"/>
      <selection pane="topRight" activeCell="B1" sqref="B1"/>
      <selection pane="bottomLeft" activeCell="A3" sqref="A3"/>
      <selection pane="bottomRight" activeCell="B257" sqref="B257"/>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4280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4280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4280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4192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4192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4192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4346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4220</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4346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4220</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4346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4220</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4260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4270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245" activePane="bottomRight" state="frozen"/>
      <selection pane="topRight" activeCell="B1" sqref="B1"/>
      <selection pane="bottomLeft" activeCell="A3" sqref="A3"/>
      <selection pane="bottomRight" activeCell="F257" activeCellId="1" sqref="G277 F257"/>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4274</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4275</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4276</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3810</v>
      </c>
      <c r="X75" s="4" t="s">
        <v>4277</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3810</v>
      </c>
      <c r="X76" s="4" t="s">
        <v>4278</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3810</v>
      </c>
      <c r="X77" s="4" t="s">
        <v>4279</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4273</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4313</v>
      </c>
      <c r="Y160" s="4" t="s">
        <v>4314</v>
      </c>
      <c r="Z160" s="4" t="s">
        <v>4315</v>
      </c>
      <c r="AA160" s="4" t="s">
        <v>4316</v>
      </c>
      <c r="AB160" s="4" t="s">
        <v>4317</v>
      </c>
      <c r="AC160" s="4" t="s">
        <v>4318</v>
      </c>
      <c r="AD160" s="4" t="s">
        <v>4319</v>
      </c>
      <c r="AE160" s="4" t="s">
        <v>4320</v>
      </c>
      <c r="AF160" s="4" t="s">
        <v>4321</v>
      </c>
      <c r="AG160" s="4" t="s">
        <v>4322</v>
      </c>
      <c r="AH160" s="4" t="s">
        <v>4323</v>
      </c>
      <c r="AI160" s="4" t="s">
        <v>4324</v>
      </c>
      <c r="AJ160" s="4" t="s">
        <v>4325</v>
      </c>
      <c r="AK160" s="4" t="s">
        <v>4327</v>
      </c>
      <c r="AL160" s="4" t="s">
        <v>4326</v>
      </c>
      <c r="AM160" s="4" t="s">
        <v>4296</v>
      </c>
      <c r="AN160" s="4" t="s">
        <v>4312</v>
      </c>
      <c r="AO160" s="4" t="s">
        <v>4344</v>
      </c>
      <c r="AP160" s="4" t="s">
        <v>4297</v>
      </c>
      <c r="AQ160" s="4" t="s">
        <v>4298</v>
      </c>
      <c r="AR160" s="4" t="s">
        <v>4299</v>
      </c>
      <c r="AS160" s="4" t="s">
        <v>4300</v>
      </c>
      <c r="AT160" s="4" t="s">
        <v>4301</v>
      </c>
      <c r="AU160" s="4" t="s">
        <v>4302</v>
      </c>
      <c r="AV160" s="4" t="s">
        <v>4303</v>
      </c>
      <c r="AW160" s="4" t="s">
        <v>4343</v>
      </c>
      <c r="AX160" s="4" t="s">
        <v>4306</v>
      </c>
      <c r="AY160" s="4" t="s">
        <v>4310</v>
      </c>
      <c r="AZ160" s="4" t="s">
        <v>4308</v>
      </c>
      <c r="BA160" s="4" t="s">
        <v>4311</v>
      </c>
      <c r="BB160" s="4" t="s">
        <v>4309</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4328</v>
      </c>
      <c r="Y162" s="4" t="s">
        <v>4329</v>
      </c>
      <c r="Z162" s="4" t="s">
        <v>4330</v>
      </c>
      <c r="AA162" s="4" t="s">
        <v>4331</v>
      </c>
      <c r="AB162" s="4" t="s">
        <v>4332</v>
      </c>
      <c r="AC162" s="4" t="s">
        <v>4333</v>
      </c>
      <c r="AD162" s="4" t="s">
        <v>4334</v>
      </c>
      <c r="AE162" s="4" t="s">
        <v>4335</v>
      </c>
      <c r="AF162" s="4" t="s">
        <v>4336</v>
      </c>
      <c r="AG162" s="4" t="s">
        <v>4337</v>
      </c>
      <c r="AH162" s="4" t="s">
        <v>4338</v>
      </c>
      <c r="AI162" s="4" t="s">
        <v>4339</v>
      </c>
      <c r="AJ162" s="4" t="s">
        <v>4340</v>
      </c>
      <c r="AK162" s="4" t="s">
        <v>4341</v>
      </c>
      <c r="AL162" s="4" t="s">
        <v>4342</v>
      </c>
      <c r="AM162" s="4" t="s">
        <v>4296</v>
      </c>
      <c r="AN162" s="4" t="s">
        <v>4312</v>
      </c>
      <c r="AO162" s="4" t="s">
        <v>4345</v>
      </c>
      <c r="AP162" s="4" t="s">
        <v>4297</v>
      </c>
      <c r="AQ162" s="4" t="s">
        <v>4298</v>
      </c>
      <c r="AR162" s="4" t="s">
        <v>4299</v>
      </c>
      <c r="AS162" s="4" t="s">
        <v>4300</v>
      </c>
      <c r="AT162" s="4" t="s">
        <v>4301</v>
      </c>
      <c r="AU162" s="4" t="s">
        <v>4302</v>
      </c>
      <c r="AV162" s="4" t="s">
        <v>4303</v>
      </c>
      <c r="AW162" s="4" t="s">
        <v>4343</v>
      </c>
      <c r="AX162" s="4" t="s">
        <v>4306</v>
      </c>
      <c r="AY162" s="4" t="s">
        <v>4310</v>
      </c>
      <c r="AZ162" s="4" t="s">
        <v>4308</v>
      </c>
      <c r="BA162" s="4" t="s">
        <v>4311</v>
      </c>
      <c r="BB162" s="4" t="s">
        <v>4309</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4282</v>
      </c>
      <c r="Y164" s="4" t="s">
        <v>4281</v>
      </c>
      <c r="Z164" s="4" t="s">
        <v>4283</v>
      </c>
      <c r="AA164" s="4" t="s">
        <v>4284</v>
      </c>
      <c r="AB164" s="4" t="s">
        <v>4293</v>
      </c>
      <c r="AC164" s="4" t="s">
        <v>4285</v>
      </c>
      <c r="AD164" s="4" t="s">
        <v>4286</v>
      </c>
      <c r="AE164" s="4" t="s">
        <v>4287</v>
      </c>
      <c r="AF164" s="4" t="s">
        <v>4288</v>
      </c>
      <c r="AG164" s="4" t="s">
        <v>4294</v>
      </c>
      <c r="AH164" s="4" t="s">
        <v>4289</v>
      </c>
      <c r="AI164" s="4" t="s">
        <v>4290</v>
      </c>
      <c r="AJ164" s="4" t="s">
        <v>4291</v>
      </c>
      <c r="AK164" s="4" t="s">
        <v>4292</v>
      </c>
      <c r="AL164" s="4" t="s">
        <v>4295</v>
      </c>
      <c r="AM164" s="4" t="s">
        <v>4296</v>
      </c>
      <c r="AN164" s="4" t="s">
        <v>4312</v>
      </c>
      <c r="AO164" s="4" t="s">
        <v>4307</v>
      </c>
      <c r="AP164" s="4" t="s">
        <v>4297</v>
      </c>
      <c r="AQ164" s="4" t="s">
        <v>4298</v>
      </c>
      <c r="AR164" s="4" t="s">
        <v>4299</v>
      </c>
      <c r="AS164" s="4" t="s">
        <v>4300</v>
      </c>
      <c r="AT164" s="4" t="s">
        <v>4301</v>
      </c>
      <c r="AU164" s="4" t="s">
        <v>4302</v>
      </c>
      <c r="AV164" s="4" t="s">
        <v>4303</v>
      </c>
      <c r="AW164" s="4" t="s">
        <v>4304</v>
      </c>
      <c r="AX164" s="4" t="s">
        <v>4305</v>
      </c>
      <c r="AY164" s="4" t="s">
        <v>4306</v>
      </c>
      <c r="AZ164" s="4" t="s">
        <v>4310</v>
      </c>
      <c r="BA164" s="4" t="s">
        <v>4308</v>
      </c>
      <c r="BB164" s="4" t="s">
        <v>4311</v>
      </c>
      <c r="BC164" s="4" t="s">
        <v>4309</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4196</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4198</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4204</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4205</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4207</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4208</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4209</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4210</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4211</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4212</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4213</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4214</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4215</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4216</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4217</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0</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4220</v>
      </c>
      <c r="E259" s="2" t="s">
        <v>1238</v>
      </c>
      <c r="F259" s="4">
        <v>23</v>
      </c>
      <c r="G259" s="4">
        <v>0</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4221</v>
      </c>
      <c r="E260" s="2" t="s">
        <v>1238</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0</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4220</v>
      </c>
      <c r="E266" s="2" t="s">
        <v>261</v>
      </c>
      <c r="F266" s="4">
        <v>23</v>
      </c>
      <c r="G266" s="4">
        <v>0</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0</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4220</v>
      </c>
      <c r="E273" s="2" t="s">
        <v>838</v>
      </c>
      <c r="F273" s="4">
        <v>23</v>
      </c>
      <c r="G273" s="4">
        <v>0</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4221</v>
      </c>
      <c r="E274" s="2" t="s">
        <v>838</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4260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4270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0</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0</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0</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0</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0</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0</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0</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0</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0</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0</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0</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0</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0</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0</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0</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Buffer NPC</v>
      </c>
      <c r="B168" s="2" t="str">
        <f>StoreList!D168</f>
        <v>Captured Keeper</v>
      </c>
      <c r="C168" s="3" t="s">
        <v>4193</v>
      </c>
      <c r="D168" s="2"/>
    </row>
    <row r="169" spans="1:4" x14ac:dyDescent="0.25">
      <c r="A169" s="2" t="str">
        <f>NPCharacter!B169</f>
        <v>Buffer NPC</v>
      </c>
      <c r="B169" s="2" t="str">
        <f>StoreList!D169</f>
        <v>Captured Keeper</v>
      </c>
      <c r="C169" s="3" t="s">
        <v>4193</v>
      </c>
      <c r="D169" s="2"/>
    </row>
    <row r="170" spans="1:4" x14ac:dyDescent="0.25">
      <c r="A170" s="2" t="str">
        <f>NPCharacter!B170</f>
        <v>Buffer NPC</v>
      </c>
      <c r="B170" s="2" t="str">
        <f>StoreList!D170</f>
        <v>Captured Keeper</v>
      </c>
      <c r="C170" s="3" t="s">
        <v>4193</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4199</v>
      </c>
      <c r="D186" s="2"/>
    </row>
    <row r="187" spans="1:4" x14ac:dyDescent="0.25">
      <c r="A187" s="2" t="str">
        <f>NPCharacter!B187</f>
        <v>Representative of Archbishop</v>
      </c>
      <c r="B187" s="2" t="str">
        <f>StoreList!D187</f>
        <v>Stupor</v>
      </c>
      <c r="C187" s="3" t="s">
        <v>4200</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4201</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4203</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4218</v>
      </c>
      <c r="D227" s="2"/>
    </row>
    <row r="228" spans="1:4" x14ac:dyDescent="0.25">
      <c r="A228" s="2" t="str">
        <f>NPCharacter!B228</f>
        <v>Second Heap of Earth</v>
      </c>
      <c r="B228" s="2" t="str">
        <f>StoreList!D228</f>
        <v>Second Heap of Earth</v>
      </c>
      <c r="C228" s="3" t="s">
        <v>4218</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4219</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NEXUS Buffer NPC</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NEXUS Buffer NPC</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NEXUS Buffer NPC</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4226</v>
      </c>
    </row>
    <row r="297" spans="1:3" x14ac:dyDescent="0.25">
      <c r="A297" s="2" t="str">
        <f>NPCharacter!B297</f>
        <v>AsiaBrewery Guild Banner</v>
      </c>
      <c r="B297" s="2" t="str">
        <f>StoreList!D297</f>
        <v>AsiaBrewery Guild Banner</v>
      </c>
      <c r="C297" s="3" t="s">
        <v>4228</v>
      </c>
    </row>
    <row r="298" spans="1:3" x14ac:dyDescent="0.25">
      <c r="A298" s="2" t="str">
        <f>NPCharacter!B298</f>
        <v>Blue Man Group Guild Banner</v>
      </c>
      <c r="B298" s="2" t="str">
        <f>StoreList!D298</f>
        <v>Blue Man Group Guild Banner</v>
      </c>
      <c r="C298" s="3" t="s">
        <v>4230</v>
      </c>
    </row>
    <row r="299" spans="1:3" x14ac:dyDescent="0.25">
      <c r="A299" s="2" t="str">
        <f>NPCharacter!B299</f>
        <v>Corrupted Guild Banner</v>
      </c>
      <c r="B299" s="2" t="str">
        <f>StoreList!D299</f>
        <v>Corrupted Guild Banner</v>
      </c>
      <c r="C299" s="3" t="s">
        <v>4232</v>
      </c>
    </row>
    <row r="300" spans="1:3" x14ac:dyDescent="0.25">
      <c r="A300" s="2" t="str">
        <f>NPCharacter!B300</f>
        <v>Crazy Coffin Guild Banner</v>
      </c>
      <c r="B300" s="2" t="str">
        <f>StoreList!D300</f>
        <v>Crazy Coffin Guild Banner</v>
      </c>
      <c r="C300" s="3" t="s">
        <v>4234</v>
      </c>
    </row>
    <row r="301" spans="1:3" x14ac:dyDescent="0.25">
      <c r="A301" s="2" t="str">
        <f>NPCharacter!B301</f>
        <v>Black Cartel Guild Banner</v>
      </c>
      <c r="B301" s="2" t="str">
        <f>StoreList!D301</f>
        <v>Black Cartel Guild Banner</v>
      </c>
      <c r="C301" s="3" t="s">
        <v>4236</v>
      </c>
    </row>
    <row r="302" spans="1:3" x14ac:dyDescent="0.25">
      <c r="A302" s="2" t="str">
        <f>NPCharacter!B302</f>
        <v>M0VEAS0NE Guild Banner</v>
      </c>
      <c r="B302" s="2" t="str">
        <f>StoreList!D302</f>
        <v>M0VEAS0NE Guild Banner</v>
      </c>
      <c r="C302" s="3" t="s">
        <v>4238</v>
      </c>
    </row>
    <row r="303" spans="1:3" x14ac:dyDescent="0.25">
      <c r="A303" s="2" t="str">
        <f>NPCharacter!B303</f>
        <v>THRESHOLD Guild Banner</v>
      </c>
      <c r="B303" s="2" t="str">
        <f>StoreList!D303</f>
        <v>THRESHOLD Guild Banner</v>
      </c>
      <c r="C303" s="3" t="s">
        <v>4240</v>
      </c>
    </row>
    <row r="304" spans="1:3" x14ac:dyDescent="0.25">
      <c r="A304" s="2" t="str">
        <f>NPCharacter!B304</f>
        <v>Vuelve Guild Banner</v>
      </c>
      <c r="B304" s="2" t="str">
        <f>StoreList!D304</f>
        <v>Vuelve Guild Banner</v>
      </c>
      <c r="C304" s="3" t="s">
        <v>4234</v>
      </c>
    </row>
    <row r="305" spans="1:3" x14ac:dyDescent="0.25">
      <c r="A305" s="2" t="str">
        <f>NPCharacter!B305</f>
        <v>SextaFeira13</v>
      </c>
      <c r="B305" s="2" t="str">
        <f>StoreList!D305</f>
        <v>SextaFeira13</v>
      </c>
      <c r="C305" s="3" t="s">
        <v>4243</v>
      </c>
    </row>
    <row r="306" spans="1:3" x14ac:dyDescent="0.25">
      <c r="A306" s="2" t="str">
        <f>NPCharacter!B306</f>
        <v>WeensyPinkPwnies Guild Banner</v>
      </c>
      <c r="B306" s="2" t="str">
        <f>StoreList!D306</f>
        <v>WeensyPinkPwnies Guild Banner</v>
      </c>
      <c r="C306" s="3" t="s">
        <v>4245</v>
      </c>
    </row>
    <row r="307" spans="1:3" x14ac:dyDescent="0.25">
      <c r="A307" s="2" t="str">
        <f>NPCharacter!B307</f>
        <v>XeltranCenturion Guild Banner</v>
      </c>
      <c r="B307" s="2" t="str">
        <f>StoreList!D307</f>
        <v>XeltranCenturion Guild Banner</v>
      </c>
      <c r="C307" s="3" t="s">
        <v>4247</v>
      </c>
    </row>
    <row r="308" spans="1:3" x14ac:dyDescent="0.25">
      <c r="A308" s="2" t="str">
        <f>NPCharacter!B308</f>
        <v>Orcas Guild Banner</v>
      </c>
      <c r="B308" s="2" t="str">
        <f>StoreList!D308</f>
        <v>DWARFS Guild Banner</v>
      </c>
      <c r="C308" s="3" t="s">
        <v>4250</v>
      </c>
    </row>
    <row r="309" spans="1:3" x14ac:dyDescent="0.25">
      <c r="A309" s="2" t="str">
        <f>NPCharacter!B309</f>
        <v>Bad Behavior Guild Banner</v>
      </c>
      <c r="B309" s="2" t="str">
        <f>StoreList!D309</f>
        <v>Bad Behavior Guild Banner</v>
      </c>
      <c r="C309" s="3" t="s">
        <v>4252</v>
      </c>
    </row>
    <row r="310" spans="1:3" x14ac:dyDescent="0.25">
      <c r="A310" s="2" t="str">
        <f>NPCharacter!B310</f>
        <v>AD BANNER</v>
      </c>
      <c r="B310" s="2" t="str">
        <f>StoreList!D310</f>
        <v>AD BANNER</v>
      </c>
      <c r="C310" s="3" t="s">
        <v>4254</v>
      </c>
    </row>
    <row r="311" spans="1:3" x14ac:dyDescent="0.25">
      <c r="A311" s="2" t="str">
        <f>NPCharacter!B311</f>
        <v>M V P</v>
      </c>
      <c r="B311" s="2" t="str">
        <f>StoreList!D311</f>
        <v>M V P</v>
      </c>
      <c r="C311" s="3" t="s">
        <v>4256</v>
      </c>
    </row>
    <row r="312" spans="1:3" x14ac:dyDescent="0.25">
      <c r="A312" s="2" t="str">
        <f>NPCharacter!B312</f>
        <v>K.A.I.Z.E.N</v>
      </c>
      <c r="B312" s="2" t="str">
        <f>StoreList!D312</f>
        <v>K.A.I.Z.E.N</v>
      </c>
      <c r="C312" s="3" t="s">
        <v>4258</v>
      </c>
    </row>
    <row r="313" spans="1:3" x14ac:dyDescent="0.25">
      <c r="A313" s="2" t="str">
        <f>NPCharacter!B313</f>
        <v>Yonkou</v>
      </c>
      <c r="B313" s="2" t="str">
        <f>StoreList!D313</f>
        <v>Yonkou</v>
      </c>
      <c r="C313" s="3" t="s">
        <v>4259</v>
      </c>
    </row>
    <row r="314" spans="1:3" x14ac:dyDescent="0.25">
      <c r="A314" s="2" t="str">
        <f>NPCharacter!B314</f>
        <v>W.H.Y.N.O.T</v>
      </c>
      <c r="B314" s="2" t="str">
        <f>StoreList!D314</f>
        <v>W.H.Y.N.O.T</v>
      </c>
      <c r="C314" s="3" t="s">
        <v>4261</v>
      </c>
    </row>
    <row r="315" spans="1:3" x14ac:dyDescent="0.25">
      <c r="A315" s="2" t="str">
        <f>NPCharacter!B315</f>
        <v>New Guild</v>
      </c>
      <c r="B315" s="2" t="str">
        <f>StoreList!D315</f>
        <v>New Guild</v>
      </c>
      <c r="C315" s="3" t="s">
        <v>4263</v>
      </c>
    </row>
    <row r="316" spans="1:3" x14ac:dyDescent="0.25">
      <c r="A316" s="2" t="str">
        <f>NPCharacter!B316</f>
        <v>MalevolenT</v>
      </c>
      <c r="B316" s="2" t="str">
        <f>StoreList!D316</f>
        <v>MalevolenT</v>
      </c>
      <c r="C316" s="3" t="s">
        <v>4265</v>
      </c>
    </row>
    <row r="317" spans="1:3" x14ac:dyDescent="0.25">
      <c r="A317" s="2" t="str">
        <f>NPCharacter!B317</f>
        <v>MgaBundleBoyz</v>
      </c>
      <c r="B317" s="2" t="str">
        <f>StoreList!D317</f>
        <v>MgaBundleBoyz</v>
      </c>
      <c r="C317" s="3" t="s">
        <v>4267</v>
      </c>
    </row>
    <row r="318" spans="1:3" x14ac:dyDescent="0.25">
      <c r="A318" s="2" t="str">
        <f>NPCharacter!B318</f>
        <v>Luminosity</v>
      </c>
      <c r="B318" s="2" t="str">
        <f>StoreList!D318</f>
        <v>Luminosity</v>
      </c>
      <c r="C318" s="3" t="s">
        <v>4268</v>
      </c>
    </row>
    <row r="319" spans="1:3" x14ac:dyDescent="0.25">
      <c r="A319" s="2" t="str">
        <f>NPCharacter!B319</f>
        <v>R.A.D</v>
      </c>
      <c r="B319" s="2" t="str">
        <f>StoreList!D319</f>
        <v>R.A.D</v>
      </c>
      <c r="C319" s="3" t="s">
        <v>4269</v>
      </c>
    </row>
    <row r="320" spans="1:3" x14ac:dyDescent="0.25">
      <c r="A320" s="2" t="str">
        <f>NPCharacter!B320</f>
        <v>ASCENSION</v>
      </c>
      <c r="B320" s="2" t="str">
        <f>StoreList!D320</f>
        <v>ASCENSION</v>
      </c>
      <c r="C320" s="3" t="s">
        <v>4270</v>
      </c>
    </row>
    <row r="321" spans="1:3" x14ac:dyDescent="0.25">
      <c r="A321" s="2" t="str">
        <f>NPCharacter!B321</f>
        <v>AMITY</v>
      </c>
      <c r="B321" s="2" t="str">
        <f>StoreList!D321</f>
        <v>AMITY</v>
      </c>
      <c r="C321" s="3" t="s">
        <v>4271</v>
      </c>
    </row>
    <row r="322" spans="1:3" x14ac:dyDescent="0.25">
      <c r="A322" s="2" t="str">
        <f>NPCharacter!B322</f>
        <v>Gurkhas</v>
      </c>
      <c r="B322" s="2" t="str">
        <f>StoreList!D322</f>
        <v>Gurkhas</v>
      </c>
      <c r="C322" s="3" t="s">
        <v>4272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2025-11-13T16:26:52Z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