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cfccf96e7fec9e1/Documentos/Business Analitycs/04 Cuarto/TFG Inmobiliaria/0. Anteproyecto/Bases de datos/"/>
    </mc:Choice>
  </mc:AlternateContent>
  <xr:revisionPtr revIDLastSave="0" documentId="8_{1F21FAEB-C04F-43F0-B7BB-83272EA63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8" i="1" l="1" a="1"/>
  <c r="C60" i="1" a="1"/>
  <c r="C72" i="1" a="1"/>
  <c r="C84" i="1" a="1"/>
  <c r="C96" i="1" a="1"/>
  <c r="C108" i="1" a="1"/>
  <c r="C120" i="1" a="1"/>
  <c r="C132" i="1" a="1"/>
  <c r="C144" i="1" a="1"/>
  <c r="C156" i="1" a="1"/>
  <c r="C168" i="1" a="1"/>
  <c r="C180" i="1" a="1"/>
  <c r="C192" i="1" a="1"/>
  <c r="C204" i="1" a="1"/>
  <c r="C216" i="1" a="1"/>
  <c r="C228" i="1" a="1"/>
  <c r="C240" i="1" a="1"/>
  <c r="C252" i="1" a="1"/>
  <c r="C264" i="1" a="1"/>
  <c r="C276" i="1" a="1"/>
  <c r="C288" i="1" a="1"/>
  <c r="C300" i="1" a="1"/>
  <c r="C312" i="1" a="1"/>
  <c r="C324" i="1" a="1"/>
  <c r="C336" i="1" a="1"/>
  <c r="C348" i="1" a="1"/>
  <c r="C360" i="1" a="1"/>
  <c r="C372" i="1" a="1"/>
  <c r="C384" i="1" a="1"/>
  <c r="C396" i="1" a="1"/>
  <c r="C408" i="1" a="1"/>
  <c r="C362" i="1" a="1"/>
  <c r="C398" i="1" a="1"/>
  <c r="C387" i="1" a="1"/>
  <c r="C319" i="1" a="1"/>
  <c r="C260" i="1" a="1"/>
  <c r="C225" i="1" a="1"/>
  <c r="C202" i="1" a="1"/>
  <c r="C239" i="1" a="1"/>
  <c r="C374" i="1" a="1"/>
  <c r="C411" i="1" a="1"/>
  <c r="C343" i="1" a="1"/>
  <c r="C415" i="1" a="1"/>
  <c r="C272" i="1" a="1"/>
  <c r="C201" i="1" a="1"/>
  <c r="C58" i="1" a="1"/>
  <c r="C131" i="1" a="1"/>
  <c r="C359" i="1" a="1"/>
  <c r="C49" i="1" a="1"/>
  <c r="C61" i="1" a="1"/>
  <c r="C73" i="1" a="1"/>
  <c r="C85" i="1" a="1"/>
  <c r="C97" i="1" a="1"/>
  <c r="C109" i="1" a="1"/>
  <c r="C121" i="1" a="1"/>
  <c r="C133" i="1" a="1"/>
  <c r="C145" i="1" a="1"/>
  <c r="C157" i="1" a="1"/>
  <c r="C169" i="1" a="1"/>
  <c r="C181" i="1" a="1"/>
  <c r="C193" i="1" a="1"/>
  <c r="C205" i="1" a="1"/>
  <c r="C217" i="1" a="1"/>
  <c r="C229" i="1" a="1"/>
  <c r="C241" i="1" a="1"/>
  <c r="C253" i="1" a="1"/>
  <c r="C265" i="1" a="1"/>
  <c r="C277" i="1" a="1"/>
  <c r="C289" i="1" a="1"/>
  <c r="C301" i="1" a="1"/>
  <c r="C313" i="1" a="1"/>
  <c r="C325" i="1" a="1"/>
  <c r="C337" i="1" a="1"/>
  <c r="C349" i="1" a="1"/>
  <c r="C361" i="1" a="1"/>
  <c r="C373" i="1" a="1"/>
  <c r="C385" i="1" a="1"/>
  <c r="C397" i="1" a="1"/>
  <c r="C409" i="1" a="1"/>
  <c r="C386" i="1" a="1"/>
  <c r="C410" i="1" a="1"/>
  <c r="C375" i="1" a="1"/>
  <c r="C331" i="1" a="1"/>
  <c r="C248" i="1" a="1"/>
  <c r="C273" i="1" a="1"/>
  <c r="C333" i="1" a="1"/>
  <c r="C190" i="1" a="1"/>
  <c r="C155" i="1" a="1"/>
  <c r="C335" i="1" a="1"/>
  <c r="C380" i="1" a="1"/>
  <c r="C321" i="1" a="1"/>
  <c r="C226" i="1" a="1"/>
  <c r="C179" i="1" a="1"/>
  <c r="C383" i="1" a="1"/>
  <c r="C50" i="1" a="1"/>
  <c r="C62" i="1" a="1"/>
  <c r="C74" i="1" a="1"/>
  <c r="C86" i="1" a="1"/>
  <c r="C98" i="1" a="1"/>
  <c r="C110" i="1" a="1"/>
  <c r="C122" i="1" a="1"/>
  <c r="C134" i="1" a="1"/>
  <c r="C146" i="1" a="1"/>
  <c r="C158" i="1" a="1"/>
  <c r="C170" i="1" a="1"/>
  <c r="C182" i="1" a="1"/>
  <c r="C194" i="1" a="1"/>
  <c r="C206" i="1" a="1"/>
  <c r="C218" i="1" a="1"/>
  <c r="C230" i="1" a="1"/>
  <c r="C242" i="1" a="1"/>
  <c r="C254" i="1" a="1"/>
  <c r="C266" i="1" a="1"/>
  <c r="C278" i="1" a="1"/>
  <c r="C290" i="1" a="1"/>
  <c r="C302" i="1" a="1"/>
  <c r="C314" i="1" a="1"/>
  <c r="C326" i="1" a="1"/>
  <c r="C338" i="1" a="1"/>
  <c r="C350" i="1" a="1"/>
  <c r="C153" i="1" a="1"/>
  <c r="C130" i="1" a="1"/>
  <c r="C310" i="1" a="1"/>
  <c r="C119" i="1" a="1"/>
  <c r="C404" i="1" a="1"/>
  <c r="C297" i="1" a="1"/>
  <c r="C238" i="1" a="1"/>
  <c r="C227" i="1" a="1"/>
  <c r="C51" i="1" a="1"/>
  <c r="C63" i="1" a="1"/>
  <c r="C75" i="1" a="1"/>
  <c r="C87" i="1" a="1"/>
  <c r="C99" i="1" a="1"/>
  <c r="C111" i="1" a="1"/>
  <c r="C123" i="1" a="1"/>
  <c r="C135" i="1" a="1"/>
  <c r="C147" i="1" a="1"/>
  <c r="C159" i="1" a="1"/>
  <c r="C171" i="1" a="1"/>
  <c r="C183" i="1" a="1"/>
  <c r="C195" i="1" a="1"/>
  <c r="C207" i="1" a="1"/>
  <c r="C219" i="1" a="1"/>
  <c r="C231" i="1" a="1"/>
  <c r="C243" i="1" a="1"/>
  <c r="C255" i="1" a="1"/>
  <c r="C267" i="1" a="1"/>
  <c r="C279" i="1" a="1"/>
  <c r="C291" i="1" a="1"/>
  <c r="C303" i="1" a="1"/>
  <c r="C315" i="1" a="1"/>
  <c r="C327" i="1" a="1"/>
  <c r="C339" i="1" a="1"/>
  <c r="C351" i="1" a="1"/>
  <c r="C363" i="1" a="1"/>
  <c r="C399" i="1" a="1"/>
  <c r="C165" i="1" a="1"/>
  <c r="C345" i="1" a="1"/>
  <c r="C82" i="1" a="1"/>
  <c r="C370" i="1" a="1"/>
  <c r="C95" i="1" a="1"/>
  <c r="C407" i="1" a="1"/>
  <c r="C364" i="1" a="1"/>
  <c r="C355" i="1" a="1"/>
  <c r="C236" i="1" a="1"/>
  <c r="C214" i="1" a="1"/>
  <c r="C358" i="1" a="1"/>
  <c r="C203" i="1" a="1"/>
  <c r="C347" i="1" a="1"/>
  <c r="C52" i="1" a="1"/>
  <c r="C64" i="1" a="1"/>
  <c r="C76" i="1" a="1"/>
  <c r="C88" i="1" a="1"/>
  <c r="C100" i="1" a="1"/>
  <c r="C112" i="1" a="1"/>
  <c r="C124" i="1" a="1"/>
  <c r="C136" i="1" a="1"/>
  <c r="C148" i="1" a="1"/>
  <c r="C160" i="1" a="1"/>
  <c r="C172" i="1" a="1"/>
  <c r="C184" i="1" a="1"/>
  <c r="C196" i="1" a="1"/>
  <c r="C208" i="1" a="1"/>
  <c r="C220" i="1" a="1"/>
  <c r="C232" i="1" a="1"/>
  <c r="C244" i="1" a="1"/>
  <c r="C256" i="1" a="1"/>
  <c r="C268" i="1" a="1"/>
  <c r="C280" i="1" a="1"/>
  <c r="C292" i="1" a="1"/>
  <c r="C304" i="1" a="1"/>
  <c r="C316" i="1" a="1"/>
  <c r="C328" i="1" a="1"/>
  <c r="C340" i="1" a="1"/>
  <c r="C352" i="1" a="1"/>
  <c r="C376" i="1" a="1"/>
  <c r="C388" i="1" a="1"/>
  <c r="C400" i="1" a="1"/>
  <c r="C412" i="1" a="1"/>
  <c r="C307" i="1" a="1"/>
  <c r="C403" i="1" a="1"/>
  <c r="C332" i="1" a="1"/>
  <c r="C249" i="1" a="1"/>
  <c r="C154" i="1" a="1"/>
  <c r="C346" i="1" a="1"/>
  <c r="C251" i="1" a="1"/>
  <c r="C378" i="1" a="1"/>
  <c r="C295" i="1" a="1"/>
  <c r="C356" i="1" a="1"/>
  <c r="C285" i="1" a="1"/>
  <c r="C405" i="1" a="1"/>
  <c r="C262" i="1" a="1"/>
  <c r="C287" i="1" a="1"/>
  <c r="C53" i="1" a="1"/>
  <c r="C65" i="1" a="1"/>
  <c r="C77" i="1" a="1"/>
  <c r="C89" i="1" a="1"/>
  <c r="C101" i="1" a="1"/>
  <c r="C113" i="1" a="1"/>
  <c r="C125" i="1" a="1"/>
  <c r="C137" i="1" a="1"/>
  <c r="C149" i="1" a="1"/>
  <c r="C161" i="1" a="1"/>
  <c r="C173" i="1" a="1"/>
  <c r="C185" i="1" a="1"/>
  <c r="C197" i="1" a="1"/>
  <c r="C209" i="1" a="1"/>
  <c r="C221" i="1" a="1"/>
  <c r="C233" i="1" a="1"/>
  <c r="C245" i="1" a="1"/>
  <c r="C257" i="1" a="1"/>
  <c r="C269" i="1" a="1"/>
  <c r="C281" i="1" a="1"/>
  <c r="C293" i="1" a="1"/>
  <c r="C305" i="1" a="1"/>
  <c r="C317" i="1" a="1"/>
  <c r="C329" i="1" a="1"/>
  <c r="C341" i="1" a="1"/>
  <c r="C353" i="1" a="1"/>
  <c r="C365" i="1" a="1"/>
  <c r="C377" i="1" a="1"/>
  <c r="C389" i="1" a="1"/>
  <c r="C401" i="1" a="1"/>
  <c r="C413" i="1" a="1"/>
  <c r="C402" i="1" a="1"/>
  <c r="C235" i="1" a="1"/>
  <c r="C391" i="1" a="1"/>
  <c r="C320" i="1" a="1"/>
  <c r="C237" i="1" a="1"/>
  <c r="C369" i="1" a="1"/>
  <c r="C142" i="1" a="1"/>
  <c r="C286" i="1" a="1"/>
  <c r="C167" i="1" a="1"/>
  <c r="C311" i="1" a="1"/>
  <c r="C366" i="1" a="1"/>
  <c r="C271" i="1" a="1"/>
  <c r="C308" i="1" a="1"/>
  <c r="C213" i="1" a="1"/>
  <c r="C118" i="1" a="1"/>
  <c r="C394" i="1" a="1"/>
  <c r="C191" i="1" a="1"/>
  <c r="C371" i="1" a="1"/>
  <c r="C54" i="1" a="1"/>
  <c r="C66" i="1" a="1"/>
  <c r="C78" i="1" a="1"/>
  <c r="C90" i="1" a="1"/>
  <c r="C102" i="1" a="1"/>
  <c r="C114" i="1" a="1"/>
  <c r="C126" i="1" a="1"/>
  <c r="C138" i="1" a="1"/>
  <c r="C150" i="1" a="1"/>
  <c r="C162" i="1" a="1"/>
  <c r="C174" i="1" a="1"/>
  <c r="C186" i="1" a="1"/>
  <c r="C198" i="1" a="1"/>
  <c r="C210" i="1" a="1"/>
  <c r="C222" i="1" a="1"/>
  <c r="C234" i="1" a="1"/>
  <c r="C246" i="1" a="1"/>
  <c r="C258" i="1" a="1"/>
  <c r="C270" i="1" a="1"/>
  <c r="C282" i="1" a="1"/>
  <c r="C294" i="1" a="1"/>
  <c r="C306" i="1" a="1"/>
  <c r="C318" i="1" a="1"/>
  <c r="C330" i="1" a="1"/>
  <c r="C342" i="1" a="1"/>
  <c r="C354" i="1" a="1"/>
  <c r="C390" i="1" a="1"/>
  <c r="C414" i="1" a="1"/>
  <c r="C223" i="1" a="1"/>
  <c r="C379" i="1" a="1"/>
  <c r="C368" i="1" a="1"/>
  <c r="C261" i="1" a="1"/>
  <c r="C357" i="1" a="1"/>
  <c r="C70" i="1" a="1"/>
  <c r="C274" i="1" a="1"/>
  <c r="C143" i="1" a="1"/>
  <c r="C323" i="1" a="1"/>
  <c r="C344" i="1" a="1"/>
  <c r="C166" i="1" a="1"/>
  <c r="C59" i="1" a="1"/>
  <c r="C55" i="1" a="1"/>
  <c r="C67" i="1" a="1"/>
  <c r="C79" i="1" a="1"/>
  <c r="C91" i="1" a="1"/>
  <c r="C103" i="1" a="1"/>
  <c r="C115" i="1" a="1"/>
  <c r="C127" i="1" a="1"/>
  <c r="C139" i="1" a="1"/>
  <c r="C151" i="1" a="1"/>
  <c r="C163" i="1" a="1"/>
  <c r="C175" i="1" a="1"/>
  <c r="C187" i="1" a="1"/>
  <c r="C199" i="1" a="1"/>
  <c r="C211" i="1" a="1"/>
  <c r="C247" i="1" a="1"/>
  <c r="C259" i="1" a="1"/>
  <c r="C283" i="1" a="1"/>
  <c r="C367" i="1" a="1"/>
  <c r="C392" i="1" a="1"/>
  <c r="C189" i="1" a="1"/>
  <c r="C393" i="1" a="1"/>
  <c r="C94" i="1" a="1"/>
  <c r="C322" i="1" a="1"/>
  <c r="C71" i="1" a="1"/>
  <c r="C395" i="1" a="1"/>
  <c r="C296" i="1" a="1"/>
  <c r="C106" i="1" a="1"/>
  <c r="C298" i="1" a="1"/>
  <c r="C107" i="1" a="1"/>
  <c r="C299" i="1" a="1"/>
  <c r="C56" i="1" a="1"/>
  <c r="C68" i="1" a="1"/>
  <c r="C80" i="1" a="1"/>
  <c r="C92" i="1" a="1"/>
  <c r="C104" i="1" a="1"/>
  <c r="C116" i="1" a="1"/>
  <c r="C128" i="1" a="1"/>
  <c r="C140" i="1" a="1"/>
  <c r="C152" i="1" a="1"/>
  <c r="C164" i="1" a="1"/>
  <c r="C176" i="1" a="1"/>
  <c r="C188" i="1" a="1"/>
  <c r="C200" i="1" a="1"/>
  <c r="C212" i="1" a="1"/>
  <c r="C224" i="1" a="1"/>
  <c r="C284" i="1" a="1"/>
  <c r="C381" i="1" a="1"/>
  <c r="C178" i="1" a="1"/>
  <c r="C382" i="1" a="1"/>
  <c r="C83" i="1" a="1"/>
  <c r="C129" i="1" a="1"/>
  <c r="C334" i="1" a="1"/>
  <c r="C263" i="1" a="1"/>
  <c r="C57" i="1" a="1"/>
  <c r="C69" i="1" a="1"/>
  <c r="C81" i="1" a="1"/>
  <c r="C93" i="1" a="1"/>
  <c r="C105" i="1" a="1"/>
  <c r="C117" i="1" a="1"/>
  <c r="C141" i="1" a="1"/>
  <c r="C177" i="1" a="1"/>
  <c r="C309" i="1" a="1"/>
  <c r="C250" i="1" a="1"/>
  <c r="C275" i="1" a="1"/>
  <c r="C406" i="1" a="1"/>
  <c r="C215" i="1" a="1"/>
  <c r="C3" i="1" a="1"/>
  <c r="C15" i="1" a="1"/>
  <c r="C27" i="1" a="1"/>
  <c r="C39" i="1" a="1"/>
  <c r="C28" i="1" a="1"/>
  <c r="C40" i="1" a="1"/>
  <c r="C17" i="1" a="1"/>
  <c r="C41" i="1" a="1"/>
  <c r="C42" i="1" a="1"/>
  <c r="C31" i="1" a="1"/>
  <c r="C20" i="1" a="1"/>
  <c r="C45" i="1" a="1"/>
  <c r="C47" i="1" a="1"/>
  <c r="C36" i="1" a="1"/>
  <c r="C26" i="1" a="1"/>
  <c r="C16" i="1" a="1"/>
  <c r="C14" i="1" a="1"/>
  <c r="C4" i="1" a="1"/>
  <c r="C44" i="1" a="1"/>
  <c r="C33" i="1" a="1"/>
  <c r="C22" i="1" a="1"/>
  <c r="C24" i="1" a="1"/>
  <c r="C29" i="1" a="1"/>
  <c r="C25" i="1" a="1"/>
  <c r="C5" i="1" a="1"/>
  <c r="C43" i="1" a="1"/>
  <c r="C21" i="1" a="1"/>
  <c r="C46" i="1" a="1"/>
  <c r="C23" i="1" a="1"/>
  <c r="C38" i="1" a="1"/>
  <c r="C18" i="1" a="1"/>
  <c r="C34" i="1" a="1"/>
  <c r="C13" i="1" a="1"/>
  <c r="C6" i="1" a="1"/>
  <c r="C30" i="1" a="1"/>
  <c r="C32" i="1" a="1"/>
  <c r="C9" i="1" a="1"/>
  <c r="C12" i="1" a="1"/>
  <c r="C19" i="1" a="1"/>
  <c r="C7" i="1" a="1"/>
  <c r="C11" i="1" a="1"/>
  <c r="C10" i="1" a="1"/>
  <c r="C8" i="1" a="1"/>
  <c r="C37" i="1" a="1"/>
  <c r="C35" i="1" a="1"/>
  <c r="C2" i="1" a="1"/>
  <c r="C215" i="1" l="1"/>
  <c r="C406" i="1"/>
  <c r="C275" i="1"/>
  <c r="C250" i="1"/>
  <c r="C309" i="1"/>
  <c r="C177" i="1"/>
  <c r="C141" i="1"/>
  <c r="C117" i="1"/>
  <c r="C105" i="1"/>
  <c r="C93" i="1"/>
  <c r="C81" i="1"/>
  <c r="C69" i="1"/>
  <c r="C57" i="1"/>
  <c r="C263" i="1"/>
  <c r="C334" i="1"/>
  <c r="C129" i="1"/>
  <c r="C83" i="1"/>
  <c r="C382" i="1"/>
  <c r="C178" i="1"/>
  <c r="C381" i="1"/>
  <c r="C284" i="1"/>
  <c r="C224" i="1"/>
  <c r="C212" i="1"/>
  <c r="C200" i="1"/>
  <c r="C188" i="1"/>
  <c r="C176" i="1"/>
  <c r="C164" i="1"/>
  <c r="C152" i="1"/>
  <c r="C140" i="1"/>
  <c r="C128" i="1"/>
  <c r="C116" i="1"/>
  <c r="C104" i="1"/>
  <c r="C92" i="1"/>
  <c r="C80" i="1"/>
  <c r="C68" i="1"/>
  <c r="C56" i="1"/>
  <c r="C299" i="1"/>
  <c r="C107" i="1"/>
  <c r="C298" i="1"/>
  <c r="C106" i="1"/>
  <c r="C296" i="1"/>
  <c r="C395" i="1"/>
  <c r="C71" i="1"/>
  <c r="C322" i="1"/>
  <c r="C94" i="1"/>
  <c r="C393" i="1"/>
  <c r="C189" i="1"/>
  <c r="C392" i="1"/>
  <c r="C367" i="1"/>
  <c r="C283" i="1"/>
  <c r="C259" i="1"/>
  <c r="C247" i="1"/>
  <c r="C211" i="1"/>
  <c r="C199" i="1"/>
  <c r="C187" i="1"/>
  <c r="C175" i="1"/>
  <c r="C163" i="1"/>
  <c r="C151" i="1"/>
  <c r="C139" i="1"/>
  <c r="C127" i="1"/>
  <c r="C115" i="1"/>
  <c r="C103" i="1"/>
  <c r="C91" i="1"/>
  <c r="C79" i="1"/>
  <c r="C67" i="1"/>
  <c r="C55" i="1"/>
  <c r="C59" i="1"/>
  <c r="C166" i="1"/>
  <c r="C344" i="1"/>
  <c r="C323" i="1"/>
  <c r="C143" i="1"/>
  <c r="C274" i="1"/>
  <c r="C70" i="1"/>
  <c r="C357" i="1"/>
  <c r="C261" i="1"/>
  <c r="C368" i="1"/>
  <c r="C379" i="1"/>
  <c r="C223" i="1"/>
  <c r="C414" i="1"/>
  <c r="C390" i="1"/>
  <c r="C354" i="1"/>
  <c r="C342" i="1"/>
  <c r="C330" i="1"/>
  <c r="C318" i="1"/>
  <c r="C306" i="1"/>
  <c r="C294" i="1"/>
  <c r="C282" i="1"/>
  <c r="C270" i="1"/>
  <c r="C258" i="1"/>
  <c r="C246" i="1"/>
  <c r="C234" i="1"/>
  <c r="C222" i="1"/>
  <c r="C210" i="1"/>
  <c r="C198" i="1"/>
  <c r="C186" i="1"/>
  <c r="C174" i="1"/>
  <c r="C162" i="1"/>
  <c r="C150" i="1"/>
  <c r="C138" i="1"/>
  <c r="C126" i="1"/>
  <c r="C114" i="1"/>
  <c r="C102" i="1"/>
  <c r="C90" i="1"/>
  <c r="C78" i="1"/>
  <c r="C66" i="1"/>
  <c r="C54" i="1"/>
  <c r="C371" i="1"/>
  <c r="C191" i="1"/>
  <c r="C394" i="1"/>
  <c r="C118" i="1"/>
  <c r="C213" i="1"/>
  <c r="C308" i="1"/>
  <c r="C271" i="1"/>
  <c r="C366" i="1"/>
  <c r="C311" i="1"/>
  <c r="C167" i="1"/>
  <c r="C286" i="1"/>
  <c r="C142" i="1"/>
  <c r="C369" i="1"/>
  <c r="C237" i="1"/>
  <c r="C320" i="1"/>
  <c r="C391" i="1"/>
  <c r="C235" i="1"/>
  <c r="C402" i="1"/>
  <c r="C413" i="1"/>
  <c r="C401" i="1"/>
  <c r="C389" i="1"/>
  <c r="C377" i="1"/>
  <c r="C365" i="1"/>
  <c r="C353" i="1"/>
  <c r="C341" i="1"/>
  <c r="C329" i="1"/>
  <c r="C317" i="1"/>
  <c r="C305" i="1"/>
  <c r="C293" i="1"/>
  <c r="C281" i="1"/>
  <c r="C269" i="1"/>
  <c r="C257" i="1"/>
  <c r="C245" i="1"/>
  <c r="C233" i="1"/>
  <c r="C221" i="1"/>
  <c r="C209" i="1"/>
  <c r="C197" i="1"/>
  <c r="C185" i="1"/>
  <c r="C173" i="1"/>
  <c r="C161" i="1"/>
  <c r="C149" i="1"/>
  <c r="C137" i="1"/>
  <c r="C125" i="1"/>
  <c r="C113" i="1"/>
  <c r="C101" i="1"/>
  <c r="C89" i="1"/>
  <c r="C77" i="1"/>
  <c r="C65" i="1"/>
  <c r="C53" i="1"/>
  <c r="C287" i="1"/>
  <c r="C262" i="1"/>
  <c r="C405" i="1"/>
  <c r="C285" i="1"/>
  <c r="C356" i="1"/>
  <c r="C295" i="1"/>
  <c r="C378" i="1"/>
  <c r="C251" i="1"/>
  <c r="C346" i="1"/>
  <c r="C154" i="1"/>
  <c r="C249" i="1"/>
  <c r="C332" i="1"/>
  <c r="C403" i="1"/>
  <c r="C307" i="1"/>
  <c r="C412" i="1"/>
  <c r="C400" i="1"/>
  <c r="C388" i="1"/>
  <c r="C376" i="1"/>
  <c r="C352" i="1"/>
  <c r="C340" i="1"/>
  <c r="C328" i="1"/>
  <c r="C316" i="1"/>
  <c r="C304" i="1"/>
  <c r="C292" i="1"/>
  <c r="C280" i="1"/>
  <c r="C268" i="1"/>
  <c r="C256" i="1"/>
  <c r="C244" i="1"/>
  <c r="C232" i="1"/>
  <c r="C220" i="1"/>
  <c r="C208" i="1"/>
  <c r="C196" i="1"/>
  <c r="C184" i="1"/>
  <c r="C172" i="1"/>
  <c r="C160" i="1"/>
  <c r="C148" i="1"/>
  <c r="C136" i="1"/>
  <c r="C124" i="1"/>
  <c r="C112" i="1"/>
  <c r="C100" i="1"/>
  <c r="C88" i="1"/>
  <c r="C76" i="1"/>
  <c r="C64" i="1"/>
  <c r="C52" i="1"/>
  <c r="C347" i="1"/>
  <c r="C203" i="1"/>
  <c r="C358" i="1"/>
  <c r="C214" i="1"/>
  <c r="C236" i="1"/>
  <c r="C355" i="1"/>
  <c r="C364" i="1"/>
  <c r="C407" i="1"/>
  <c r="C95" i="1"/>
  <c r="C370" i="1"/>
  <c r="C82" i="1"/>
  <c r="C345" i="1"/>
  <c r="C165" i="1"/>
  <c r="C399" i="1"/>
  <c r="C363" i="1"/>
  <c r="C351" i="1"/>
  <c r="C339" i="1"/>
  <c r="C327" i="1"/>
  <c r="C315" i="1"/>
  <c r="C303" i="1"/>
  <c r="C291" i="1"/>
  <c r="C279" i="1"/>
  <c r="C267" i="1"/>
  <c r="C255" i="1"/>
  <c r="C243" i="1"/>
  <c r="C231" i="1"/>
  <c r="C219" i="1"/>
  <c r="C207" i="1"/>
  <c r="C195" i="1"/>
  <c r="C183" i="1"/>
  <c r="C171" i="1"/>
  <c r="C159" i="1"/>
  <c r="C147" i="1"/>
  <c r="C135" i="1"/>
  <c r="C123" i="1"/>
  <c r="C111" i="1"/>
  <c r="C99" i="1"/>
  <c r="C87" i="1"/>
  <c r="C75" i="1"/>
  <c r="C63" i="1"/>
  <c r="C51" i="1"/>
  <c r="C227" i="1"/>
  <c r="C238" i="1"/>
  <c r="C297" i="1"/>
  <c r="C404" i="1"/>
  <c r="C119" i="1"/>
  <c r="C310" i="1"/>
  <c r="C130" i="1"/>
  <c r="C153" i="1"/>
  <c r="C350" i="1"/>
  <c r="C338" i="1"/>
  <c r="C326" i="1"/>
  <c r="C314" i="1"/>
  <c r="C302" i="1"/>
  <c r="C290" i="1"/>
  <c r="C278" i="1"/>
  <c r="C266" i="1"/>
  <c r="C254" i="1"/>
  <c r="C242" i="1"/>
  <c r="C230" i="1"/>
  <c r="C218" i="1"/>
  <c r="C206" i="1"/>
  <c r="C194" i="1"/>
  <c r="C182" i="1"/>
  <c r="C170" i="1"/>
  <c r="C158" i="1"/>
  <c r="C146" i="1"/>
  <c r="C134" i="1"/>
  <c r="C122" i="1"/>
  <c r="C110" i="1"/>
  <c r="C98" i="1"/>
  <c r="C86" i="1"/>
  <c r="C74" i="1"/>
  <c r="C62" i="1"/>
  <c r="C50" i="1"/>
  <c r="C383" i="1"/>
  <c r="C179" i="1"/>
  <c r="C226" i="1"/>
  <c r="C321" i="1"/>
  <c r="C380" i="1"/>
  <c r="C335" i="1"/>
  <c r="C155" i="1"/>
  <c r="C190" i="1"/>
  <c r="C333" i="1"/>
  <c r="C273" i="1"/>
  <c r="C248" i="1"/>
  <c r="C331" i="1"/>
  <c r="C375" i="1"/>
  <c r="C410" i="1"/>
  <c r="C386" i="1"/>
  <c r="C409" i="1"/>
  <c r="C397" i="1"/>
  <c r="C385" i="1"/>
  <c r="C373" i="1"/>
  <c r="C361" i="1"/>
  <c r="C349" i="1"/>
  <c r="C337" i="1"/>
  <c r="C325" i="1"/>
  <c r="C313" i="1"/>
  <c r="C301" i="1"/>
  <c r="C289" i="1"/>
  <c r="C277" i="1"/>
  <c r="C265" i="1"/>
  <c r="C253" i="1"/>
  <c r="C241" i="1"/>
  <c r="C229" i="1"/>
  <c r="C217" i="1"/>
  <c r="C205" i="1"/>
  <c r="C193" i="1"/>
  <c r="C181" i="1"/>
  <c r="C169" i="1"/>
  <c r="C157" i="1"/>
  <c r="C145" i="1"/>
  <c r="C133" i="1"/>
  <c r="C121" i="1"/>
  <c r="C109" i="1"/>
  <c r="C97" i="1"/>
  <c r="C85" i="1"/>
  <c r="C73" i="1"/>
  <c r="C61" i="1"/>
  <c r="C49" i="1"/>
  <c r="C359" i="1"/>
  <c r="C131" i="1"/>
  <c r="C58" i="1"/>
  <c r="C201" i="1"/>
  <c r="C272" i="1"/>
  <c r="C415" i="1"/>
  <c r="C343" i="1"/>
  <c r="C411" i="1"/>
  <c r="C374" i="1"/>
  <c r="C239" i="1"/>
  <c r="C202" i="1"/>
  <c r="C225" i="1"/>
  <c r="C260" i="1"/>
  <c r="C319" i="1"/>
  <c r="C387" i="1"/>
  <c r="C398" i="1"/>
  <c r="C362" i="1"/>
  <c r="C408" i="1"/>
  <c r="C396" i="1"/>
  <c r="C384" i="1"/>
  <c r="C372" i="1"/>
  <c r="C360" i="1"/>
  <c r="C348" i="1"/>
  <c r="C336" i="1"/>
  <c r="C324" i="1"/>
  <c r="C312" i="1"/>
  <c r="C300" i="1"/>
  <c r="C288" i="1"/>
  <c r="C276" i="1"/>
  <c r="C264" i="1"/>
  <c r="C252" i="1"/>
  <c r="C240" i="1"/>
  <c r="C228" i="1"/>
  <c r="C216" i="1"/>
  <c r="C204" i="1"/>
  <c r="C192" i="1"/>
  <c r="C180" i="1"/>
  <c r="C168" i="1"/>
  <c r="C156" i="1"/>
  <c r="C144" i="1"/>
  <c r="C132" i="1"/>
  <c r="C120" i="1"/>
  <c r="C108" i="1"/>
  <c r="C96" i="1"/>
  <c r="C84" i="1"/>
  <c r="C72" i="1"/>
  <c r="C60" i="1"/>
  <c r="C48" i="1"/>
  <c r="C35" i="1"/>
  <c r="C37" i="1"/>
  <c r="C8" i="1"/>
  <c r="C10" i="1"/>
  <c r="C11" i="1"/>
  <c r="C7" i="1"/>
  <c r="C19" i="1"/>
  <c r="C12" i="1"/>
  <c r="C9" i="1"/>
  <c r="C32" i="1"/>
  <c r="C30" i="1"/>
  <c r="C6" i="1"/>
  <c r="C13" i="1"/>
  <c r="C34" i="1"/>
  <c r="C18" i="1"/>
  <c r="C38" i="1"/>
  <c r="C23" i="1"/>
  <c r="C46" i="1"/>
  <c r="C21" i="1"/>
  <c r="C43" i="1"/>
  <c r="C5" i="1"/>
  <c r="C25" i="1"/>
  <c r="C29" i="1"/>
  <c r="C24" i="1"/>
  <c r="C22" i="1"/>
  <c r="C33" i="1"/>
  <c r="C44" i="1"/>
  <c r="C4" i="1"/>
  <c r="C14" i="1"/>
  <c r="C16" i="1"/>
  <c r="C26" i="1"/>
  <c r="C36" i="1"/>
  <c r="C47" i="1"/>
  <c r="C45" i="1"/>
  <c r="C20" i="1"/>
  <c r="C31" i="1"/>
  <c r="C42" i="1"/>
  <c r="C41" i="1"/>
  <c r="C17" i="1"/>
  <c r="C40" i="1"/>
  <c r="C28" i="1"/>
  <c r="C39" i="1"/>
  <c r="C27" i="1"/>
  <c r="C15" i="1"/>
  <c r="C3" i="1"/>
  <c r="C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<sst xmlns="http://schemas.openxmlformats.org/spreadsheetml/2006/main" count="2906" uniqueCount="1330">
  <si>
    <t>URL_ingresadas</t>
  </si>
  <si>
    <t>URL</t>
  </si>
  <si>
    <t>Precio</t>
  </si>
  <si>
    <t>https://www.idealista.com/venta-locales/madrid/centro/pagina-4.htm</t>
  </si>
  <si>
    <t>https://www.idealista.com/inmueble/88559223/</t>
  </si>
  <si>
    <t>2.595.000€</t>
  </si>
  <si>
    <t/>
  </si>
  <si>
    <t>450 m²</t>
  </si>
  <si>
    <t>5.767 €/m²</t>
  </si>
  <si>
    <t>https://www.idealista.com/inmueble/94558420/</t>
  </si>
  <si>
    <t>997.000€</t>
  </si>
  <si>
    <t>572 m²</t>
  </si>
  <si>
    <t>1.743 €/m²</t>
  </si>
  <si>
    <t>https://www.idealista.com/inmueble/103711649/</t>
  </si>
  <si>
    <t>165.000€</t>
  </si>
  <si>
    <t>67 m²</t>
  </si>
  <si>
    <t>2.463 €/m²</t>
  </si>
  <si>
    <t>https://www.idealista.com/inmueble/103660691/</t>
  </si>
  <si>
    <t>499.999€</t>
  </si>
  <si>
    <t>159 m²</t>
  </si>
  <si>
    <t>3.145 €/m²</t>
  </si>
  <si>
    <t>https://www.idealista.com/inmueble/102018868/</t>
  </si>
  <si>
    <t>449.000€</t>
  </si>
  <si>
    <t>136 m²</t>
  </si>
  <si>
    <t>3.301 €/m²</t>
  </si>
  <si>
    <t>https://www.idealista.com/inmueble/104361972/</t>
  </si>
  <si>
    <t>1.500.000€</t>
  </si>
  <si>
    <t>350 m²</t>
  </si>
  <si>
    <t>4.286 €/m²</t>
  </si>
  <si>
    <t>https://www.idealista.com/inmueble/105272938/</t>
  </si>
  <si>
    <t>280.000€</t>
  </si>
  <si>
    <t>113 m²</t>
  </si>
  <si>
    <t>2.478 €/m²</t>
  </si>
  <si>
    <t>https://www.idealista.com/inmueble/105616150/</t>
  </si>
  <si>
    <t>189.000€</t>
  </si>
  <si>
    <t>17 m²</t>
  </si>
  <si>
    <t>11.118 €/m²</t>
  </si>
  <si>
    <t>https://www.idealista.com/inmueble/95423513/</t>
  </si>
  <si>
    <t>720.000€</t>
  </si>
  <si>
    <t>289 m²</t>
  </si>
  <si>
    <t>2.491 €/m²</t>
  </si>
  <si>
    <t>https://www.idealista.com/inmueble/104426921/</t>
  </si>
  <si>
    <t>395.000€</t>
  </si>
  <si>
    <t>202 m²</t>
  </si>
  <si>
    <t>1.955 €/m²</t>
  </si>
  <si>
    <t>https://www.idealista.com/inmueble/104541250/</t>
  </si>
  <si>
    <t>1.480.000€</t>
  </si>
  <si>
    <t>177 m²</t>
  </si>
  <si>
    <t>8.362 €/m²</t>
  </si>
  <si>
    <t>https://www.idealista.com/inmueble/106612945/</t>
  </si>
  <si>
    <t>150.000€</t>
  </si>
  <si>
    <t>79 m²</t>
  </si>
  <si>
    <t>1.899 €/m²</t>
  </si>
  <si>
    <t>https://www.idealista.com/inmueble/106423717/</t>
  </si>
  <si>
    <t>122.000€</t>
  </si>
  <si>
    <t>20 m²</t>
  </si>
  <si>
    <t>6.100 €/m²</t>
  </si>
  <si>
    <t>https://www.idealista.com/inmueble/100814083/</t>
  </si>
  <si>
    <t>560.000€</t>
  </si>
  <si>
    <t>187 m²</t>
  </si>
  <si>
    <t>2.995 €/m²</t>
  </si>
  <si>
    <t>https://www.idealista.com/inmueble/106254841/</t>
  </si>
  <si>
    <t>185.000€</t>
  </si>
  <si>
    <t>45 m²</t>
  </si>
  <si>
    <t>4.111 €/m²</t>
  </si>
  <si>
    <t>https://www.idealista.com/inmueble/106636408/</t>
  </si>
  <si>
    <t>984.000€</t>
  </si>
  <si>
    <t>170 m²</t>
  </si>
  <si>
    <t>5.788 €/m²</t>
  </si>
  <si>
    <t>https://www.idealista.com/inmueble/99336135/</t>
  </si>
  <si>
    <t>465.000€</t>
  </si>
  <si>
    <t>112 m²</t>
  </si>
  <si>
    <t>4.152 €/m²</t>
  </si>
  <si>
    <t>https://www.idealista.com/inmueble/105362924/</t>
  </si>
  <si>
    <t>270.000€</t>
  </si>
  <si>
    <t>85 m²</t>
  </si>
  <si>
    <t>3.176 €/m²</t>
  </si>
  <si>
    <t>https://www.idealista.com/inmueble/104155747/</t>
  </si>
  <si>
    <t>470.000€</t>
  </si>
  <si>
    <t>109 m²</t>
  </si>
  <si>
    <t>4.312 €/m²</t>
  </si>
  <si>
    <t>https://www.idealista.com/inmueble/101914576/</t>
  </si>
  <si>
    <t>263 m²</t>
  </si>
  <si>
    <t>1.768 €/m²</t>
  </si>
  <si>
    <t>https://www.idealista.com/inmueble/102996050/</t>
  </si>
  <si>
    <t>1.999.990€</t>
  </si>
  <si>
    <t>228 m²</t>
  </si>
  <si>
    <t>8.772 €/m²</t>
  </si>
  <si>
    <t>https://www.idealista.com/inmueble/101037414/</t>
  </si>
  <si>
    <t>2.400.000€</t>
  </si>
  <si>
    <t>50 m²</t>
  </si>
  <si>
    <t>48.000 €/m²</t>
  </si>
  <si>
    <t>https://www.idealista.com/inmueble/106169610/</t>
  </si>
  <si>
    <t>375.000€</t>
  </si>
  <si>
    <t>73 m²</t>
  </si>
  <si>
    <t>5.137 €/m²</t>
  </si>
  <si>
    <t>https://www.idealista.com/inmueble/101452229/</t>
  </si>
  <si>
    <t>600.000€</t>
  </si>
  <si>
    <t>239 m²</t>
  </si>
  <si>
    <t>2.510 €/m²</t>
  </si>
  <si>
    <t>https://www.idealista.com/inmueble/106053164/</t>
  </si>
  <si>
    <t>405.000€</t>
  </si>
  <si>
    <t>120 m²</t>
  </si>
  <si>
    <t>3.375 €/m²</t>
  </si>
  <si>
    <t>https://www.idealista.com/inmueble/91313997/</t>
  </si>
  <si>
    <t>740.000€</t>
  </si>
  <si>
    <t>90 m²</t>
  </si>
  <si>
    <t>8.222 €/m²</t>
  </si>
  <si>
    <t>https://www.idealista.com/inmueble/92659327/</t>
  </si>
  <si>
    <t>570.000€</t>
  </si>
  <si>
    <t>145 m²</t>
  </si>
  <si>
    <t>3.931 €/m²</t>
  </si>
  <si>
    <t>https://www.idealista.com/inmueble/87065317/</t>
  </si>
  <si>
    <t>580.000€</t>
  </si>
  <si>
    <t>6.824 €/m²</t>
  </si>
  <si>
    <t>https://www.idealista.com/inmueble/87480357/</t>
  </si>
  <si>
    <t>https://www.idealista.com/inmueble/105090250/</t>
  </si>
  <si>
    <t>315.000€</t>
  </si>
  <si>
    <t>3.500 €/m²</t>
  </si>
  <si>
    <t>https://www.idealista.com/venta-locales/madrid/centro/pagina-1.htm</t>
  </si>
  <si>
    <t>https://www.idealista.com/inmueble/106430598/</t>
  </si>
  <si>
    <t>420.000€</t>
  </si>
  <si>
    <t>2.373 €/m²</t>
  </si>
  <si>
    <t>https://www.idealista.com/inmueble/106561800/</t>
  </si>
  <si>
    <t>399.000€</t>
  </si>
  <si>
    <t>130 m²</t>
  </si>
  <si>
    <t>3.069 €/m²</t>
  </si>
  <si>
    <t>https://www.idealista.com/inmueble/106755952/</t>
  </si>
  <si>
    <t>163.000€</t>
  </si>
  <si>
    <t>42 m²</t>
  </si>
  <si>
    <t>3.881 €/m²</t>
  </si>
  <si>
    <t>https://www.idealista.com/inmueble/105294382/</t>
  </si>
  <si>
    <t>858.500€</t>
  </si>
  <si>
    <t>140 m²</t>
  </si>
  <si>
    <t>6.132 €/m²</t>
  </si>
  <si>
    <t>https://www.idealista.com/inmueble/106624325/</t>
  </si>
  <si>
    <t>78.000€</t>
  </si>
  <si>
    <t>34 m²</t>
  </si>
  <si>
    <t>2.294 €/m²</t>
  </si>
  <si>
    <t>https://www.idealista.com/inmueble/103969562/</t>
  </si>
  <si>
    <t>1.400.000€</t>
  </si>
  <si>
    <t>374 m²</t>
  </si>
  <si>
    <t>3.743 €/m²</t>
  </si>
  <si>
    <t>https://www.idealista.com/inmueble/106211964/</t>
  </si>
  <si>
    <t>157 m²</t>
  </si>
  <si>
    <t>4.586 €/m²</t>
  </si>
  <si>
    <t>https://www.idealista.com/inmueble/100261503/</t>
  </si>
  <si>
    <t>350.000€</t>
  </si>
  <si>
    <t>95 m²</t>
  </si>
  <si>
    <t>3.684 €/m²</t>
  </si>
  <si>
    <t>https://www.idealista.com/inmueble/105339493/</t>
  </si>
  <si>
    <t>376.000€</t>
  </si>
  <si>
    <t>60 m²</t>
  </si>
  <si>
    <t>6.267 €/m²</t>
  </si>
  <si>
    <t>https://www.idealista.com/inmueble/94881618/</t>
  </si>
  <si>
    <t>630.000€</t>
  </si>
  <si>
    <t>155 m²</t>
  </si>
  <si>
    <t>4.065 €/m²</t>
  </si>
  <si>
    <t>https://www.idealista.com/inmueble/105582013/</t>
  </si>
  <si>
    <t>595.900€</t>
  </si>
  <si>
    <t>220 m²</t>
  </si>
  <si>
    <t>2.709 €/m²</t>
  </si>
  <si>
    <t>https://www.idealista.com/inmueble/104487901/</t>
  </si>
  <si>
    <t>1.480.624€</t>
  </si>
  <si>
    <t>176 m²</t>
  </si>
  <si>
    <t>8.413 €/m²</t>
  </si>
  <si>
    <t>https://www.idealista.com/inmueble/102018475/</t>
  </si>
  <si>
    <t>288.000€</t>
  </si>
  <si>
    <t>87 m²</t>
  </si>
  <si>
    <t>3.310 €/m²</t>
  </si>
  <si>
    <t>https://www.idealista.com/inmueble/104574511/</t>
  </si>
  <si>
    <t>869.000€</t>
  </si>
  <si>
    <t>247 m²</t>
  </si>
  <si>
    <t>3.518 €/m²</t>
  </si>
  <si>
    <t>https://www.idealista.com/inmueble/102043396/</t>
  </si>
  <si>
    <t>664.000€</t>
  </si>
  <si>
    <t>110 m²</t>
  </si>
  <si>
    <t>6.036 €/m²</t>
  </si>
  <si>
    <t>https://www.idealista.com/inmueble/106299250/</t>
  </si>
  <si>
    <t>1.200.000€</t>
  </si>
  <si>
    <t>77 m²</t>
  </si>
  <si>
    <t>15.584 €/m²</t>
  </si>
  <si>
    <t>https://www.idealista.com/inmueble/104611650/</t>
  </si>
  <si>
    <t>649.000€</t>
  </si>
  <si>
    <t>151 m²</t>
  </si>
  <si>
    <t>4.298 €/m²</t>
  </si>
  <si>
    <t>https://www.idealista.com/inmueble/106284929/</t>
  </si>
  <si>
    <t>299.900€</t>
  </si>
  <si>
    <t>3.332 €/m²</t>
  </si>
  <si>
    <t>https://www.idealista.com/inmueble/105203090/</t>
  </si>
  <si>
    <t>549.000€</t>
  </si>
  <si>
    <t>174 m²</t>
  </si>
  <si>
    <t>3.155 €/m²</t>
  </si>
  <si>
    <t>https://www.idealista.com/inmueble/101236645/</t>
  </si>
  <si>
    <t>778.000€</t>
  </si>
  <si>
    <t>147 m²</t>
  </si>
  <si>
    <t>5.293 €/m²</t>
  </si>
  <si>
    <t>https://www.idealista.com/inmueble/97643585/</t>
  </si>
  <si>
    <t>174.000€</t>
  </si>
  <si>
    <t>76 m²</t>
  </si>
  <si>
    <t>2.289 €/m²</t>
  </si>
  <si>
    <t>https://www.idealista.com/inmueble/105879274/</t>
  </si>
  <si>
    <t>1.300.000€</t>
  </si>
  <si>
    <t>5.263 €/m²</t>
  </si>
  <si>
    <t>https://www.idealista.com/inmueble/106688247/</t>
  </si>
  <si>
    <t>2.300.000€</t>
  </si>
  <si>
    <t>552 m²</t>
  </si>
  <si>
    <t>4.167 €/m²</t>
  </si>
  <si>
    <t>https://www.idealista.com/inmueble/105107200/</t>
  </si>
  <si>
    <t>370.000€</t>
  </si>
  <si>
    <t>49 m²</t>
  </si>
  <si>
    <t>7.551 €/m²</t>
  </si>
  <si>
    <t>https://www.idealista.com/inmueble/106674045/</t>
  </si>
  <si>
    <t>170.000€</t>
  </si>
  <si>
    <t>41 m²</t>
  </si>
  <si>
    <t>4.146 €/m²</t>
  </si>
  <si>
    <t>https://www.idealista.com/inmueble/105286400/</t>
  </si>
  <si>
    <t>241.300€</t>
  </si>
  <si>
    <t>70 m²</t>
  </si>
  <si>
    <t>3.447 €/m²</t>
  </si>
  <si>
    <t>https://www.idealista.com/inmueble/106690963/</t>
  </si>
  <si>
    <t>519.000€</t>
  </si>
  <si>
    <t>108 m²</t>
  </si>
  <si>
    <t>4.806 €/m²</t>
  </si>
  <si>
    <t>https://www.idealista.com/inmueble/105003144/</t>
  </si>
  <si>
    <t>74 m²</t>
  </si>
  <si>
    <t>5.338 €/m²</t>
  </si>
  <si>
    <t>https://www.idealista.com/inmueble/86928851/</t>
  </si>
  <si>
    <t>57 m²</t>
  </si>
  <si>
    <t>3.316 €/m²</t>
  </si>
  <si>
    <t>https://www.idealista.com/inmueble/106591319/</t>
  </si>
  <si>
    <t>647.688€</t>
  </si>
  <si>
    <t>4.125 €/m²</t>
  </si>
  <si>
    <t>https://www.idealista.com/venta-locales/madrid/centro/pagina-2.htm</t>
  </si>
  <si>
    <t>https://www.idealista.com/inmueble/104541299/</t>
  </si>
  <si>
    <t>1.196.000€</t>
  </si>
  <si>
    <t>190 m²</t>
  </si>
  <si>
    <t>6.295 €/m²</t>
  </si>
  <si>
    <t>https://www.idealista.com/inmueble/98487206/</t>
  </si>
  <si>
    <t>990.000€</t>
  </si>
  <si>
    <t>260 m²</t>
  </si>
  <si>
    <t>3.808 €/m²</t>
  </si>
  <si>
    <t>https://www.idealista.com/venta-locales/madrid/centro/pagina-5.htm</t>
  </si>
  <si>
    <t>https://www.idealista.com/inmueble/106677330/</t>
  </si>
  <si>
    <t>2.250.000€</t>
  </si>
  <si>
    <t>262 m²</t>
  </si>
  <si>
    <t>8.588 €/m²</t>
  </si>
  <si>
    <t>https://www.idealista.com/inmueble/87065742/</t>
  </si>
  <si>
    <t>6.667 €/m²</t>
  </si>
  <si>
    <t>https://www.idealista.com/inmueble/106719282/</t>
  </si>
  <si>
    <t>1.350.000€</t>
  </si>
  <si>
    <t>17.532 €/m²</t>
  </si>
  <si>
    <t>https://www.idealista.com/inmueble/102379009/</t>
  </si>
  <si>
    <t>1.250.000€</t>
  </si>
  <si>
    <t>240 m²</t>
  </si>
  <si>
    <t>5.208 €/m²</t>
  </si>
  <si>
    <t>https://www.idealista.com/inmueble/106423542/</t>
  </si>
  <si>
    <t>265.000€</t>
  </si>
  <si>
    <t>80 m²</t>
  </si>
  <si>
    <t>3.312 €/m²</t>
  </si>
  <si>
    <t>https://www.idealista.com/inmueble/85134698/</t>
  </si>
  <si>
    <t>875.000€</t>
  </si>
  <si>
    <t>55 m²</t>
  </si>
  <si>
    <t>15.909 €/m²</t>
  </si>
  <si>
    <t>https://www.idealista.com/inmueble/106768505/</t>
  </si>
  <si>
    <t>400.000€</t>
  </si>
  <si>
    <t>92 m²</t>
  </si>
  <si>
    <t>4.348 €/m²</t>
  </si>
  <si>
    <t>https://www.idealista.com/inmueble/103907278/</t>
  </si>
  <si>
    <t>243.110€</t>
  </si>
  <si>
    <t>3.330 €/m²</t>
  </si>
  <si>
    <t>https://www.idealista.com/inmueble/102434722/</t>
  </si>
  <si>
    <t>129 m²</t>
  </si>
  <si>
    <t>3.605 €/m²</t>
  </si>
  <si>
    <t>https://www.idealista.com/inmueble/105112265/</t>
  </si>
  <si>
    <t>495.000€</t>
  </si>
  <si>
    <t>3.536 €/m²</t>
  </si>
  <si>
    <t>https://www.idealista.com/inmueble/106077926/</t>
  </si>
  <si>
    <t>1.450.000€</t>
  </si>
  <si>
    <t>5.577 €/m²</t>
  </si>
  <si>
    <t>https://www.idealista.com/inmueble/104373644/</t>
  </si>
  <si>
    <t>https://www.idealista.com/inmueble/106046996/</t>
  </si>
  <si>
    <t>725.000€</t>
  </si>
  <si>
    <t>https://www.idealista.com/inmueble/97042855/</t>
  </si>
  <si>
    <t>186 m²</t>
  </si>
  <si>
    <t>3.011 €/m²</t>
  </si>
  <si>
    <t>https://www.idealista.com/inmueble/88638787/</t>
  </si>
  <si>
    <t>19 m²</t>
  </si>
  <si>
    <t>46.053 €/m²</t>
  </si>
  <si>
    <t>https://www.idealista.com/inmueble/106428376/</t>
  </si>
  <si>
    <t>240.000€</t>
  </si>
  <si>
    <t>111 m²</t>
  </si>
  <si>
    <t>2.162 €/m²</t>
  </si>
  <si>
    <t>https://www.idealista.com/inmueble/103648060/</t>
  </si>
  <si>
    <t>2.500.000€</t>
  </si>
  <si>
    <t>4.529 €/m²</t>
  </si>
  <si>
    <t>https://www.idealista.com/inmueble/106257335/</t>
  </si>
  <si>
    <t>399.990€</t>
  </si>
  <si>
    <t>100 m²</t>
  </si>
  <si>
    <t>4.000 €/m²</t>
  </si>
  <si>
    <t>https://www.idealista.com/inmueble/106108208/</t>
  </si>
  <si>
    <t>122 m²</t>
  </si>
  <si>
    <t>4.057 €/m²</t>
  </si>
  <si>
    <t>https://www.idealista.com/inmueble/98158489/</t>
  </si>
  <si>
    <t>235 m²</t>
  </si>
  <si>
    <t>4.213 €/m²</t>
  </si>
  <si>
    <t>https://www.idealista.com/venta-locales/madrid/centro/pagina-6.htm</t>
  </si>
  <si>
    <t>https://www.idealista.com/inmueble/93061241/</t>
  </si>
  <si>
    <t>1.265.000€</t>
  </si>
  <si>
    <t>11.606 €/m²</t>
  </si>
  <si>
    <t>https://www.idealista.com/inmueble/33895692/</t>
  </si>
  <si>
    <t>2.600.000€</t>
  </si>
  <si>
    <t>700 m²</t>
  </si>
  <si>
    <t>3.714 €/m²</t>
  </si>
  <si>
    <t>https://www.idealista.com/inmueble/101394703/</t>
  </si>
  <si>
    <t>800.000€</t>
  </si>
  <si>
    <t>10.526 €/m²</t>
  </si>
  <si>
    <t>https://www.idealista.com/inmueble/102903127/</t>
  </si>
  <si>
    <t>https://www.idealista.com/inmueble/102912495/</t>
  </si>
  <si>
    <t>585.000€</t>
  </si>
  <si>
    <t>142 m²</t>
  </si>
  <si>
    <t>4.120 €/m²</t>
  </si>
  <si>
    <t>https://www.idealista.com/inmueble/100188664/</t>
  </si>
  <si>
    <t>104 m²</t>
  </si>
  <si>
    <t>5.769 €/m²</t>
  </si>
  <si>
    <t>https://www.idealista.com/inmueble/100229334/</t>
  </si>
  <si>
    <t>1.050.000€</t>
  </si>
  <si>
    <t>144 m²</t>
  </si>
  <si>
    <t>7.292 €/m²</t>
  </si>
  <si>
    <t>https://www.idealista.com/inmueble/100234343/</t>
  </si>
  <si>
    <t>750.000€</t>
  </si>
  <si>
    <t>83 m²</t>
  </si>
  <si>
    <t>9.036 €/m²</t>
  </si>
  <si>
    <t>https://www.idealista.com/inmueble/105701122/</t>
  </si>
  <si>
    <t>722.000€</t>
  </si>
  <si>
    <t>9.025 €/m²</t>
  </si>
  <si>
    <t>https://www.idealista.com/inmueble/100596794/</t>
  </si>
  <si>
    <t>48.980 €/m²</t>
  </si>
  <si>
    <t>https://www.idealista.com/inmueble/105991798/</t>
  </si>
  <si>
    <t>58 m²</t>
  </si>
  <si>
    <t>12.500 €/m²</t>
  </si>
  <si>
    <t>https://www.idealista.com/inmueble/99831469/</t>
  </si>
  <si>
    <t>385.000€</t>
  </si>
  <si>
    <t>150 m²</t>
  </si>
  <si>
    <t>2.567 €/m²</t>
  </si>
  <si>
    <t>https://www.idealista.com/inmueble/104294033/</t>
  </si>
  <si>
    <t>275.000€</t>
  </si>
  <si>
    <t>133 m²</t>
  </si>
  <si>
    <t>2.068 €/m²</t>
  </si>
  <si>
    <t>https://www.idealista.com/inmueble/106137117/</t>
  </si>
  <si>
    <t>310.000€</t>
  </si>
  <si>
    <t>62 m²</t>
  </si>
  <si>
    <t>5.000 €/m²</t>
  </si>
  <si>
    <t>https://www.idealista.com/inmueble/106089360/</t>
  </si>
  <si>
    <t>7.500 €/m²</t>
  </si>
  <si>
    <t>https://www.idealista.com/inmueble/88624311/</t>
  </si>
  <si>
    <t>449 m²</t>
  </si>
  <si>
    <t>5.780 €/m²</t>
  </si>
  <si>
    <t>https://www.idealista.com/inmueble/104134210/</t>
  </si>
  <si>
    <t>175.000€</t>
  </si>
  <si>
    <t>2.215 €/m²</t>
  </si>
  <si>
    <t>https://www.idealista.com/inmueble/103281395/</t>
  </si>
  <si>
    <t>https://www.idealista.com/inmueble/106590705/</t>
  </si>
  <si>
    <t>220.000€</t>
  </si>
  <si>
    <t>3.143 €/m²</t>
  </si>
  <si>
    <t>https://www.idealista.com/inmueble/106611331/</t>
  </si>
  <si>
    <t>1.850.000€</t>
  </si>
  <si>
    <t>431 m²</t>
  </si>
  <si>
    <t>4.292 €/m²</t>
  </si>
  <si>
    <t>https://www.idealista.com/inmueble/103750788/</t>
  </si>
  <si>
    <t>1.995.000€</t>
  </si>
  <si>
    <t>510 m²</t>
  </si>
  <si>
    <t>3.912 €/m²</t>
  </si>
  <si>
    <t>https://www.idealista.com/inmueble/100187581/</t>
  </si>
  <si>
    <t>330.000€</t>
  </si>
  <si>
    <t>2.324 €/m²</t>
  </si>
  <si>
    <t>https://www.idealista.com/inmueble/102512784/</t>
  </si>
  <si>
    <t>390.000€</t>
  </si>
  <si>
    <t>86 m²</t>
  </si>
  <si>
    <t>4.535 €/m²</t>
  </si>
  <si>
    <t>https://www.idealista.com/inmueble/105875595/</t>
  </si>
  <si>
    <t>1.150.000€</t>
  </si>
  <si>
    <t>353 m²</t>
  </si>
  <si>
    <t>3.258 €/m²</t>
  </si>
  <si>
    <t>https://www.idealista.com/inmueble/100330156/</t>
  </si>
  <si>
    <t>1.000.000€</t>
  </si>
  <si>
    <t>484 m²</t>
  </si>
  <si>
    <t>2.066 €/m²</t>
  </si>
  <si>
    <t>https://www.idealista.com/inmueble/104587625/</t>
  </si>
  <si>
    <t>425.000€</t>
  </si>
  <si>
    <t>2.742 €/m²</t>
  </si>
  <si>
    <t>https://www.idealista.com/inmueble/105394921/</t>
  </si>
  <si>
    <t>1.320.000€</t>
  </si>
  <si>
    <t>15.904 €/m²</t>
  </si>
  <si>
    <t>https://www.idealista.com/inmueble/106716343/</t>
  </si>
  <si>
    <t>595.000€</t>
  </si>
  <si>
    <t>96 m²</t>
  </si>
  <si>
    <t>6.198 €/m²</t>
  </si>
  <si>
    <t>https://www.idealista.com/inmueble/106687365/</t>
  </si>
  <si>
    <t>1.090.000€</t>
  </si>
  <si>
    <t>5.860 €/m²</t>
  </si>
  <si>
    <t>https://www.idealista.com/inmueble/86000415/</t>
  </si>
  <si>
    <t>700.000€</t>
  </si>
  <si>
    <t>106 m²</t>
  </si>
  <si>
    <t>6.604 €/m²</t>
  </si>
  <si>
    <t>https://www.idealista.com/inmueble/104813977/</t>
  </si>
  <si>
    <t>120.000€</t>
  </si>
  <si>
    <t>33 m²</t>
  </si>
  <si>
    <t>3.636 €/m²</t>
  </si>
  <si>
    <t>https://www.idealista.com/inmueble/103967780/</t>
  </si>
  <si>
    <t>500 m²</t>
  </si>
  <si>
    <t>1.994 €/m²</t>
  </si>
  <si>
    <t>https://www.idealista.com/inmueble/105852074/</t>
  </si>
  <si>
    <t>429.000€</t>
  </si>
  <si>
    <t>201 m²</t>
  </si>
  <si>
    <t>2.134 €/m²</t>
  </si>
  <si>
    <t>https://www.idealista.com/inmueble/85535095/</t>
  </si>
  <si>
    <t>7.826 €/m²</t>
  </si>
  <si>
    <t>https://www.idealista.com/inmueble/106155659/</t>
  </si>
  <si>
    <t>339.000€</t>
  </si>
  <si>
    <t>123 m²</t>
  </si>
  <si>
    <t>2.756 €/m²</t>
  </si>
  <si>
    <t>https://www.idealista.com/inmueble/100672595/</t>
  </si>
  <si>
    <t>https://www.idealista.com/inmueble/104480917/</t>
  </si>
  <si>
    <t>680 m²</t>
  </si>
  <si>
    <t>954 €/m²</t>
  </si>
  <si>
    <t>https://www.idealista.com/inmueble/105725512/</t>
  </si>
  <si>
    <t>214 m²</t>
  </si>
  <si>
    <t>2.710 €/m²</t>
  </si>
  <si>
    <t>https://www.idealista.com/inmueble/97998619/</t>
  </si>
  <si>
    <t>860.000€</t>
  </si>
  <si>
    <t>6.615 €/m²</t>
  </si>
  <si>
    <t>https://www.idealista.com/inmueble/106685926/</t>
  </si>
  <si>
    <t>1.950.000€</t>
  </si>
  <si>
    <t>563 m²</t>
  </si>
  <si>
    <t>3.464 €/m²</t>
  </si>
  <si>
    <t>https://www.idealista.com/inmueble/106661030/</t>
  </si>
  <si>
    <t>460.000€</t>
  </si>
  <si>
    <t>4.107 €/m²</t>
  </si>
  <si>
    <t>https://www.idealista.com/inmueble/99814079/</t>
  </si>
  <si>
    <t>790.000€</t>
  </si>
  <si>
    <t>3.038 €/m²</t>
  </si>
  <si>
    <t>https://www.idealista.com/inmueble/106448366/</t>
  </si>
  <si>
    <t>490.000€</t>
  </si>
  <si>
    <t>219 m²</t>
  </si>
  <si>
    <t>2.237 €/m²</t>
  </si>
  <si>
    <t>https://www.idealista.com/inmueble/96664930/</t>
  </si>
  <si>
    <t>11.500 €/m²</t>
  </si>
  <si>
    <t>https://www.idealista.com/inmueble/106464218/</t>
  </si>
  <si>
    <t>250.000€</t>
  </si>
  <si>
    <t>81 m²</t>
  </si>
  <si>
    <t>3.086 €/m²</t>
  </si>
  <si>
    <t>https://www.idealista.com/inmueble/106756246/</t>
  </si>
  <si>
    <t>https://www.idealista.com/inmueble/106491140/</t>
  </si>
  <si>
    <t>500.000€</t>
  </si>
  <si>
    <t>4.808 €/m²</t>
  </si>
  <si>
    <t>https://www.idealista.com/inmueble/106608257/</t>
  </si>
  <si>
    <t>50.000€</t>
  </si>
  <si>
    <t>39 m²</t>
  </si>
  <si>
    <t>1.282 €/m²</t>
  </si>
  <si>
    <t>https://www.idealista.com/inmueble/102671201/</t>
  </si>
  <si>
    <t>https://www.idealista.com/inmueble/94463477/</t>
  </si>
  <si>
    <t>410.000€</t>
  </si>
  <si>
    <t>68 m²</t>
  </si>
  <si>
    <t>6.029 €/m²</t>
  </si>
  <si>
    <t>https://www.idealista.com/inmueble/106698157/</t>
  </si>
  <si>
    <t>2.432 €/m²</t>
  </si>
  <si>
    <t>https://www.idealista.com/inmueble/106234223/</t>
  </si>
  <si>
    <t>130.000€</t>
  </si>
  <si>
    <t>29 m²</t>
  </si>
  <si>
    <t>4.483 €/m²</t>
  </si>
  <si>
    <t>https://www.idealista.com/inmueble/102654842/</t>
  </si>
  <si>
    <t>440.000€</t>
  </si>
  <si>
    <t>2.914 €/m²</t>
  </si>
  <si>
    <t>https://www.idealista.com/inmueble/103847697/</t>
  </si>
  <si>
    <t>36 m²</t>
  </si>
  <si>
    <t>24.306 €/m²</t>
  </si>
  <si>
    <t>https://www.idealista.com/inmueble/102171559/</t>
  </si>
  <si>
    <t>1.759.000€</t>
  </si>
  <si>
    <t>236 m²</t>
  </si>
  <si>
    <t>7.453 €/m²</t>
  </si>
  <si>
    <t>https://www.idealista.com/inmueble/102170811/</t>
  </si>
  <si>
    <t>https://www.idealista.com/inmueble/99208394/</t>
  </si>
  <si>
    <t>715.000€</t>
  </si>
  <si>
    <t>91 m²</t>
  </si>
  <si>
    <t>7.857 €/m²</t>
  </si>
  <si>
    <t>https://www.idealista.com/inmueble/106175204/</t>
  </si>
  <si>
    <t>285.000€</t>
  </si>
  <si>
    <t>3.314 €/m²</t>
  </si>
  <si>
    <t>https://www.idealista.com/inmueble/105876493/</t>
  </si>
  <si>
    <t>1.795.000€</t>
  </si>
  <si>
    <t>425 m²</t>
  </si>
  <si>
    <t>4.224 €/m²</t>
  </si>
  <si>
    <t>https://www.idealista.com/inmueble/97945186/</t>
  </si>
  <si>
    <t>1.600.000€</t>
  </si>
  <si>
    <t>245 m²</t>
  </si>
  <si>
    <t>6.531 €/m²</t>
  </si>
  <si>
    <t>https://www.idealista.com/inmueble/100189205/</t>
  </si>
  <si>
    <t>900.000€</t>
  </si>
  <si>
    <t>192 m²</t>
  </si>
  <si>
    <t>4.688 €/m²</t>
  </si>
  <si>
    <t>https://www.idealista.com/inmueble/31202292/</t>
  </si>
  <si>
    <t>40 m²</t>
  </si>
  <si>
    <t>33.750 €/m²</t>
  </si>
  <si>
    <t>https://www.idealista.com/inmueble/105058512/</t>
  </si>
  <si>
    <t>10.000.000€</t>
  </si>
  <si>
    <t>5.000 m²</t>
  </si>
  <si>
    <t>2.000 €/m²</t>
  </si>
  <si>
    <t>https://www.idealista.com/venta-locales/madrid/centro/pagina-3.htm</t>
  </si>
  <si>
    <t>https://www.idealista.com/inmueble/102705209/</t>
  </si>
  <si>
    <t>230.000€</t>
  </si>
  <si>
    <t>5.750 €/m²</t>
  </si>
  <si>
    <t>https://www.idealista.com/inmueble/87397611/</t>
  </si>
  <si>
    <t>2.739.000€</t>
  </si>
  <si>
    <t>6.087 €/m²</t>
  </si>
  <si>
    <t>https://www.idealista.com/inmueble/101611195/</t>
  </si>
  <si>
    <t>1.100.000€</t>
  </si>
  <si>
    <t>303 m²</t>
  </si>
  <si>
    <t>3.630 €/m²</t>
  </si>
  <si>
    <t>https://www.idealista.com/inmueble/106160291/</t>
  </si>
  <si>
    <t>2.222 €/m²</t>
  </si>
  <si>
    <t>https://www.idealista.com/inmueble/105791005/</t>
  </si>
  <si>
    <t>325 m²</t>
  </si>
  <si>
    <t>862 €/m²</t>
  </si>
  <si>
    <t>https://www.idealista.com/inmueble/103200703/</t>
  </si>
  <si>
    <t>1.759.500€</t>
  </si>
  <si>
    <t>7.456 €/m²</t>
  </si>
  <si>
    <t>https://www.idealista.com/inmueble/106022471/</t>
  </si>
  <si>
    <t>195 m²</t>
  </si>
  <si>
    <t>7.436 €/m²</t>
  </si>
  <si>
    <t>https://www.idealista.com/inmueble/106270268/</t>
  </si>
  <si>
    <t>803.000€</t>
  </si>
  <si>
    <t>72 m²</t>
  </si>
  <si>
    <t>11.153 €/m²</t>
  </si>
  <si>
    <t>https://www.idealista.com/inmueble/104878091/</t>
  </si>
  <si>
    <t>16.000 €/m²</t>
  </si>
  <si>
    <t>https://www.idealista.com/inmueble/99287272/</t>
  </si>
  <si>
    <t>https://www.idealista.com/inmueble/88105725/</t>
  </si>
  <si>
    <t>3.404 €/m²</t>
  </si>
  <si>
    <t>https://www.idealista.com/inmueble/106611236/</t>
  </si>
  <si>
    <t>167 m²</t>
  </si>
  <si>
    <t>13.473 €/m²</t>
  </si>
  <si>
    <t>https://www.idealista.com/inmueble/106801856/</t>
  </si>
  <si>
    <t>550.000€</t>
  </si>
  <si>
    <t>117 m²</t>
  </si>
  <si>
    <t>4.701 €/m²</t>
  </si>
  <si>
    <t>https://www.idealista.com/inmueble/106741893/</t>
  </si>
  <si>
    <t>567.000€</t>
  </si>
  <si>
    <t>2.487 €/m²</t>
  </si>
  <si>
    <t>https://www.idealista.com/inmueble/106464839/</t>
  </si>
  <si>
    <t>https://www.idealista.com/inmueble/100920886/</t>
  </si>
  <si>
    <t>https://www.idealista.com/inmueble/106800681/</t>
  </si>
  <si>
    <t>169.000€</t>
  </si>
  <si>
    <t>2.817 €/m²</t>
  </si>
  <si>
    <t>https://www.idealista.com/inmueble/106775864/</t>
  </si>
  <si>
    <t>813 m²</t>
  </si>
  <si>
    <t>1.599 €/m²</t>
  </si>
  <si>
    <t>https://www.idealista.com/inmueble/103722085/</t>
  </si>
  <si>
    <t>340.000€</t>
  </si>
  <si>
    <t>119 m²</t>
  </si>
  <si>
    <t>2.857 €/m²</t>
  </si>
  <si>
    <t>https://www.idealista.com/inmueble/93115985/</t>
  </si>
  <si>
    <t>1.252.000€</t>
  </si>
  <si>
    <t>408 m²</t>
  </si>
  <si>
    <t>https://www.idealista.com/inmueble/106548705/</t>
  </si>
  <si>
    <t>1.490.000€</t>
  </si>
  <si>
    <t>310 m²</t>
  </si>
  <si>
    <t>https://www.idealista.com/inmueble/104938106/</t>
  </si>
  <si>
    <t>589.900€</t>
  </si>
  <si>
    <t>614 m²</t>
  </si>
  <si>
    <t>961 €/m²</t>
  </si>
  <si>
    <t>https://www.idealista.com/inmueble/106328212/</t>
  </si>
  <si>
    <t>https://www.idealista.com/inmueble/106576755/</t>
  </si>
  <si>
    <t>4.250 €/m²</t>
  </si>
  <si>
    <t>https://www.idealista.com/inmueble/97400925/</t>
  </si>
  <si>
    <t>https://www.idealista.com/inmueble/100409918/</t>
  </si>
  <si>
    <t>890.500€</t>
  </si>
  <si>
    <t>153 m²</t>
  </si>
  <si>
    <t>5.820 €/m²</t>
  </si>
  <si>
    <t>https://www.idealista.com/inmueble/106111827/</t>
  </si>
  <si>
    <t>305 m²</t>
  </si>
  <si>
    <t>1.377 €/m²</t>
  </si>
  <si>
    <t>https://www.idealista.com/inmueble/106566352/</t>
  </si>
  <si>
    <t>https://www.idealista.com/inmueble/93349044/</t>
  </si>
  <si>
    <t>530.000€</t>
  </si>
  <si>
    <t>4.077 €/m²</t>
  </si>
  <si>
    <t>https://www.idealista.com/inmueble/105624769/</t>
  </si>
  <si>
    <t>https://www.idealista.com/inmueble/106516030/</t>
  </si>
  <si>
    <t>82 m²</t>
  </si>
  <si>
    <t>16.098 €/m²</t>
  </si>
  <si>
    <t>https://www.idealista.com/inmueble/104510254/</t>
  </si>
  <si>
    <t>5.789 €/m²</t>
  </si>
  <si>
    <t>https://www.idealista.com/inmueble/100233806/</t>
  </si>
  <si>
    <t>2.100.000€</t>
  </si>
  <si>
    <t>165 m²</t>
  </si>
  <si>
    <t>12.727 €/m²</t>
  </si>
  <si>
    <t>https://www.idealista.com/venta-locales/madrid/centro/pagina-7.htm</t>
  </si>
  <si>
    <t>https://www.idealista.com/inmueble/106619635/</t>
  </si>
  <si>
    <t>3.150.000€</t>
  </si>
  <si>
    <t>420 m²</t>
  </si>
  <si>
    <t>https://www.idealista.com/inmueble/100425138/</t>
  </si>
  <si>
    <t>160 m²</t>
  </si>
  <si>
    <t>6.150 €/m²</t>
  </si>
  <si>
    <t>https://www.idealista.com/inmueble/88553464/</t>
  </si>
  <si>
    <t>21.875 €/m²</t>
  </si>
  <si>
    <t>https://www.idealista.com/inmueble/104291346/</t>
  </si>
  <si>
    <t>1.196.411€</t>
  </si>
  <si>
    <t>6.297 €/m²</t>
  </si>
  <si>
    <t>https://www.idealista.com/inmueble/88376677/</t>
  </si>
  <si>
    <t>https://www.idealista.com/inmueble/87935965/</t>
  </si>
  <si>
    <t>https://www.idealista.com/inmueble/102804797/</t>
  </si>
  <si>
    <t>110.000€</t>
  </si>
  <si>
    <t>1.294 €/m²</t>
  </si>
  <si>
    <t>https://www.idealista.com/inmueble/106610041/</t>
  </si>
  <si>
    <t>114 m²</t>
  </si>
  <si>
    <t>4.079 €/m²</t>
  </si>
  <si>
    <t>https://www.idealista.com/inmueble/87370605/</t>
  </si>
  <si>
    <t>https://www.idealista.com/inmueble/93073300/</t>
  </si>
  <si>
    <t>https://www.idealista.com/inmueble/104272168/</t>
  </si>
  <si>
    <t>https://www.idealista.com/inmueble/103925278/</t>
  </si>
  <si>
    <t>380.000€</t>
  </si>
  <si>
    <t>125 m²</t>
  </si>
  <si>
    <t>3.040 €/m²</t>
  </si>
  <si>
    <t>https://www.idealista.com/inmueble/106408317/</t>
  </si>
  <si>
    <t>92.000€</t>
  </si>
  <si>
    <t>71 m²</t>
  </si>
  <si>
    <t>1.296 €/m²</t>
  </si>
  <si>
    <t>https://www.idealista.com/inmueble/87454281/</t>
  </si>
  <si>
    <t>https://www.idealista.com/inmueble/106687591/</t>
  </si>
  <si>
    <t>https://www.idealista.com/inmueble/100403741/</t>
  </si>
  <si>
    <t>890.000€</t>
  </si>
  <si>
    <t>154 m²</t>
  </si>
  <si>
    <t>5.779 €/m²</t>
  </si>
  <si>
    <t>https://www.idealista.com/inmueble/86671090/</t>
  </si>
  <si>
    <t>172 m²</t>
  </si>
  <si>
    <t>2.674 €/m²</t>
  </si>
  <si>
    <t>https://www.idealista.com/inmueble/103363157/</t>
  </si>
  <si>
    <t>3.750 €/m²</t>
  </si>
  <si>
    <t>https://www.idealista.com/inmueble/81439833/</t>
  </si>
  <si>
    <t>3.200.000€</t>
  </si>
  <si>
    <t>540 m²</t>
  </si>
  <si>
    <t>5.926 €/m²</t>
  </si>
  <si>
    <t>https://www.idealista.com/inmueble/103543851/</t>
  </si>
  <si>
    <t>https://www.idealista.com/inmueble/100241553/</t>
  </si>
  <si>
    <t>105 m²</t>
  </si>
  <si>
    <t>3.333 €/m²</t>
  </si>
  <si>
    <t>https://www.idealista.com/inmueble/99776485/</t>
  </si>
  <si>
    <t>1.688.000€</t>
  </si>
  <si>
    <t>180 m²</t>
  </si>
  <si>
    <t>9.378 €/m²</t>
  </si>
  <si>
    <t>https://www.idealista.com/inmueble/100174295/</t>
  </si>
  <si>
    <t>850.000€</t>
  </si>
  <si>
    <t>4.359 €/m²</t>
  </si>
  <si>
    <t>https://www.idealista.com/inmueble/106080274/</t>
  </si>
  <si>
    <t>135 m²</t>
  </si>
  <si>
    <t>3.667 €/m²</t>
  </si>
  <si>
    <t>https://www.idealista.com/inmueble/99918487/</t>
  </si>
  <si>
    <t>18.000.000€</t>
  </si>
  <si>
    <t>59.406 €/m²</t>
  </si>
  <si>
    <t>https://www.idealista.com/inmueble/105506407/</t>
  </si>
  <si>
    <t>2.484 €/m²</t>
  </si>
  <si>
    <t>https://www.idealista.com/inmueble/106427945/</t>
  </si>
  <si>
    <t>238 m²</t>
  </si>
  <si>
    <t>4.622 €/m²</t>
  </si>
  <si>
    <t>https://www.idealista.com/inmueble/103637645/</t>
  </si>
  <si>
    <t>345.000€</t>
  </si>
  <si>
    <t>2.654 €/m²</t>
  </si>
  <si>
    <t>https://www.idealista.com/inmueble/105477930/</t>
  </si>
  <si>
    <t>160.000€</t>
  </si>
  <si>
    <t>2.192 €/m²</t>
  </si>
  <si>
    <t>https://www.idealista.com/inmueble/100234116/</t>
  </si>
  <si>
    <t>3.800.000€</t>
  </si>
  <si>
    <t>299 m²</t>
  </si>
  <si>
    <t>12.709 €/m²</t>
  </si>
  <si>
    <t>https://www.idealista.com/inmueble/89302219/</t>
  </si>
  <si>
    <t>300 m²</t>
  </si>
  <si>
    <t>3.633 €/m²</t>
  </si>
  <si>
    <t>https://www.idealista.com/venta-locales/madrid/centro/pagina-8.htm</t>
  </si>
  <si>
    <t>https://www.idealista.com/inmueble/106406457/</t>
  </si>
  <si>
    <t>42.000€</t>
  </si>
  <si>
    <t>1.448 €/m²</t>
  </si>
  <si>
    <t>https://www.idealista.com/inmueble/87656375/</t>
  </si>
  <si>
    <t>https://www.idealista.com/inmueble/106730418/</t>
  </si>
  <si>
    <t>210.000€</t>
  </si>
  <si>
    <t>46 m²</t>
  </si>
  <si>
    <t>4.565 €/m²</t>
  </si>
  <si>
    <t>https://www.idealista.com/inmueble/97531259/</t>
  </si>
  <si>
    <t>https://www.idealista.com/inmueble/104946123/</t>
  </si>
  <si>
    <t>341.000€</t>
  </si>
  <si>
    <t>126 m²</t>
  </si>
  <si>
    <t>2.706 €/m²</t>
  </si>
  <si>
    <t>https://www.idealista.com/inmueble/104736286/</t>
  </si>
  <si>
    <t>253 m²</t>
  </si>
  <si>
    <t>6.324 €/m²</t>
  </si>
  <si>
    <t>https://www.idealista.com/inmueble/104255396/</t>
  </si>
  <si>
    <t>360.000€</t>
  </si>
  <si>
    <t>137 m²</t>
  </si>
  <si>
    <t>2.628 €/m²</t>
  </si>
  <si>
    <t>https://www.idealista.com/inmueble/103944374/</t>
  </si>
  <si>
    <t>1.550.000€</t>
  </si>
  <si>
    <t>388 m²</t>
  </si>
  <si>
    <t>3.995 €/m²</t>
  </si>
  <si>
    <t>https://www.idealista.com/inmueble/93137684/</t>
  </si>
  <si>
    <t>7.912 €/m²</t>
  </si>
  <si>
    <t>https://www.idealista.com/inmueble/105017999/</t>
  </si>
  <si>
    <t>480.000€</t>
  </si>
  <si>
    <t>61 m²</t>
  </si>
  <si>
    <t>7.869 €/m²</t>
  </si>
  <si>
    <t>https://www.idealista.com/inmueble/104344201/</t>
  </si>
  <si>
    <t>169 m²</t>
  </si>
  <si>
    <t>7.101 €/m²</t>
  </si>
  <si>
    <t>https://www.idealista.com/inmueble/104710725/</t>
  </si>
  <si>
    <t>1.370.000€</t>
  </si>
  <si>
    <t>900 m²</t>
  </si>
  <si>
    <t>1.522 €/m²</t>
  </si>
  <si>
    <t>https://www.idealista.com/inmueble/105330496/</t>
  </si>
  <si>
    <t>299.000€</t>
  </si>
  <si>
    <t>2.646 €/m²</t>
  </si>
  <si>
    <t>https://www.idealista.com/inmueble/104356829/</t>
  </si>
  <si>
    <t>https://www.idealista.com/inmueble/104355513/</t>
  </si>
  <si>
    <t>https://www.idealista.com/inmueble/106693213/</t>
  </si>
  <si>
    <t>540.000€</t>
  </si>
  <si>
    <t>4.954 €/m²</t>
  </si>
  <si>
    <t>https://www.idealista.com/inmueble/106136777/</t>
  </si>
  <si>
    <t>650.000€</t>
  </si>
  <si>
    <t>6.500 €/m²</t>
  </si>
  <si>
    <t>https://www.idealista.com/inmueble/106415418/</t>
  </si>
  <si>
    <t>3.089 €/m²</t>
  </si>
  <si>
    <t>https://www.idealista.com/inmueble/104876108/</t>
  </si>
  <si>
    <t>75 m²</t>
  </si>
  <si>
    <t>2.800 €/m²</t>
  </si>
  <si>
    <t>https://www.idealista.com/inmueble/106647674/</t>
  </si>
  <si>
    <t>398.000€</t>
  </si>
  <si>
    <t>3.159 €/m²</t>
  </si>
  <si>
    <t>https://www.idealista.com/inmueble/106633655/</t>
  </si>
  <si>
    <t>643 m²</t>
  </si>
  <si>
    <t>3.499 €/m²</t>
  </si>
  <si>
    <t>https://www.idealista.com/inmueble/106774958/</t>
  </si>
  <si>
    <t>1.300 m²</t>
  </si>
  <si>
    <t>1.923 €/m²</t>
  </si>
  <si>
    <t>https://www.idealista.com/inmueble/104563474/</t>
  </si>
  <si>
    <t>974.900€</t>
  </si>
  <si>
    <t>217 m²</t>
  </si>
  <si>
    <t>4.493 €/m²</t>
  </si>
  <si>
    <t>https://www.idealista.com/inmueble/100705297/</t>
  </si>
  <si>
    <t>4.310 €/m²</t>
  </si>
  <si>
    <t>https://www.idealista.com/inmueble/105901403/</t>
  </si>
  <si>
    <t>2.006 €/m²</t>
  </si>
  <si>
    <t>https://www.idealista.com/inmueble/104719072/</t>
  </si>
  <si>
    <t>3.000.000€</t>
  </si>
  <si>
    <t>2.308 €/m²</t>
  </si>
  <si>
    <t>https://www.idealista.com/inmueble/101814656/</t>
  </si>
  <si>
    <t>499.000€</t>
  </si>
  <si>
    <t>6.566 €/m²</t>
  </si>
  <si>
    <t>https://www.idealista.com/inmueble/104676952/</t>
  </si>
  <si>
    <t>15.529 €/m²</t>
  </si>
  <si>
    <t>https://www.idealista.com/inmueble/93237886/</t>
  </si>
  <si>
    <t>https://www.idealista.com/inmueble/84265681/</t>
  </si>
  <si>
    <t>https://www.idealista.com/inmueble/103409598/</t>
  </si>
  <si>
    <t>620.000€</t>
  </si>
  <si>
    <t>7.294 €/m²</t>
  </si>
  <si>
    <t>https://www.idealista.com/venta-locales/madrid/centro/pagina-9.htm</t>
  </si>
  <si>
    <t>https://www.idealista.com/inmueble/106399800/</t>
  </si>
  <si>
    <t>6.431 €/m²</t>
  </si>
  <si>
    <t>https://www.idealista.com/inmueble/101887596/</t>
  </si>
  <si>
    <t>1.103 €/m²</t>
  </si>
  <si>
    <t>https://www.idealista.com/inmueble/100404181/</t>
  </si>
  <si>
    <t>7.569 €/m²</t>
  </si>
  <si>
    <t>https://www.idealista.com/inmueble/105866327/</t>
  </si>
  <si>
    <t>7.153 €/m²</t>
  </si>
  <si>
    <t>https://www.idealista.com/inmueble/99898829/</t>
  </si>
  <si>
    <t>https://www.idealista.com/inmueble/106500743/</t>
  </si>
  <si>
    <t>175 m²</t>
  </si>
  <si>
    <t>5.623 €/m²</t>
  </si>
  <si>
    <t>https://www.idealista.com/inmueble/105109684/</t>
  </si>
  <si>
    <t>114.480€</t>
  </si>
  <si>
    <t>2.862 €/m²</t>
  </si>
  <si>
    <t>https://www.idealista.com/inmueble/106601559/</t>
  </si>
  <si>
    <t>1.469.000€</t>
  </si>
  <si>
    <t>280 m²</t>
  </si>
  <si>
    <t>5.246 €/m²</t>
  </si>
  <si>
    <t>https://www.idealista.com/inmueble/106597388/</t>
  </si>
  <si>
    <t>179.000€</t>
  </si>
  <si>
    <t>56 m²</t>
  </si>
  <si>
    <t>3.196 €/m²</t>
  </si>
  <si>
    <t>https://www.idealista.com/inmueble/106454288/</t>
  </si>
  <si>
    <t>314.900€</t>
  </si>
  <si>
    <t>https://www.idealista.com/inmueble/104646358/</t>
  </si>
  <si>
    <t>8.409 €/m²</t>
  </si>
  <si>
    <t>https://www.idealista.com/inmueble/101071852/</t>
  </si>
  <si>
    <t>9.444 €/m²</t>
  </si>
  <si>
    <t>https://www.idealista.com/inmueble/101497344/</t>
  </si>
  <si>
    <t>393.000€</t>
  </si>
  <si>
    <t>2.535 €/m²</t>
  </si>
  <si>
    <t>https://www.idealista.com/inmueble/106428332/</t>
  </si>
  <si>
    <t>475.000€</t>
  </si>
  <si>
    <t>5.278 €/m²</t>
  </si>
  <si>
    <t>https://www.idealista.com/inmueble/106019213/</t>
  </si>
  <si>
    <t>48.000€</t>
  </si>
  <si>
    <t>25 m²</t>
  </si>
  <si>
    <t>1.920 €/m²</t>
  </si>
  <si>
    <t>https://www.idealista.com/inmueble/94613301/</t>
  </si>
  <si>
    <t>884.000€</t>
  </si>
  <si>
    <t>138 m²</t>
  </si>
  <si>
    <t>6.406 €/m²</t>
  </si>
  <si>
    <t>https://www.idealista.com/inmueble/106037070/</t>
  </si>
  <si>
    <t>6.250 €/m²</t>
  </si>
  <si>
    <t>https://www.idealista.com/inmueble/104488427/</t>
  </si>
  <si>
    <t>1.900.000€</t>
  </si>
  <si>
    <t>822 m²</t>
  </si>
  <si>
    <t>2.311 €/m²</t>
  </si>
  <si>
    <t>https://www.idealista.com/inmueble/105107733/</t>
  </si>
  <si>
    <t>184 m²</t>
  </si>
  <si>
    <t>3.804 €/m²</t>
  </si>
  <si>
    <t>https://www.idealista.com/inmueble/99643339/</t>
  </si>
  <si>
    <t>590.000€</t>
  </si>
  <si>
    <t>4.014 €/m²</t>
  </si>
  <si>
    <t>https://www.idealista.com/inmueble/100229702/</t>
  </si>
  <si>
    <t>https://www.idealista.com/inmueble/102608286/</t>
  </si>
  <si>
    <t>466.300€</t>
  </si>
  <si>
    <t>6.136 €/m²</t>
  </si>
  <si>
    <t>https://www.idealista.com/inmueble/99424516/</t>
  </si>
  <si>
    <t>https://www.idealista.com/inmueble/97347287/</t>
  </si>
  <si>
    <t>2.548 €/m²</t>
  </si>
  <si>
    <t>https://www.idealista.com/inmueble/105956347/</t>
  </si>
  <si>
    <t>205.000€</t>
  </si>
  <si>
    <t>59 m²</t>
  </si>
  <si>
    <t>3.475 €/m²</t>
  </si>
  <si>
    <t>https://www.idealista.com/inmueble/2326758/</t>
  </si>
  <si>
    <t>3.000 €/m²</t>
  </si>
  <si>
    <t>https://www.idealista.com/inmueble/105088603/</t>
  </si>
  <si>
    <t>675.000€</t>
  </si>
  <si>
    <t>121 m²</t>
  </si>
  <si>
    <t>5.579 €/m²</t>
  </si>
  <si>
    <t>https://www.idealista.com/inmueble/100740231/</t>
  </si>
  <si>
    <t>273.000€</t>
  </si>
  <si>
    <t>290 m²</t>
  </si>
  <si>
    <t>941 €/m²</t>
  </si>
  <si>
    <t>https://www.idealista.com/venta-locales/madrid/centro/pagina-10.htm</t>
  </si>
  <si>
    <t>https://www.idealista.com/inmueble/100199181/</t>
  </si>
  <si>
    <t>https://www.idealista.com/inmueble/99306889/</t>
  </si>
  <si>
    <t>1.790.000€</t>
  </si>
  <si>
    <t>163 m²</t>
  </si>
  <si>
    <t>10.982 €/m²</t>
  </si>
  <si>
    <t>https://www.idealista.com/inmueble/102521028/</t>
  </si>
  <si>
    <t>12.700 €/m²</t>
  </si>
  <si>
    <t>https://www.idealista.com/inmueble/106413327/</t>
  </si>
  <si>
    <t>https://www.idealista.com/inmueble/105535700/</t>
  </si>
  <si>
    <t>320 m²</t>
  </si>
  <si>
    <t>7.812 €/m²</t>
  </si>
  <si>
    <t>https://www.idealista.com/inmueble/103819280/</t>
  </si>
  <si>
    <t>355.000€</t>
  </si>
  <si>
    <t>89 m²</t>
  </si>
  <si>
    <t>3.989 €/m²</t>
  </si>
  <si>
    <t>https://www.idealista.com/inmueble/103239726/</t>
  </si>
  <si>
    <t>https://www.idealista.com/inmueble/100824444/</t>
  </si>
  <si>
    <t>https://www.idealista.com/inmueble/102537926/</t>
  </si>
  <si>
    <t>https://www.idealista.com/inmueble/101666939/</t>
  </si>
  <si>
    <t>https://www.idealista.com/inmueble/101350413/</t>
  </si>
  <si>
    <t>260.000€</t>
  </si>
  <si>
    <t>https://www.idealista.com/inmueble/106676721/</t>
  </si>
  <si>
    <t>97 m²</t>
  </si>
  <si>
    <t>8.247 €/m²</t>
  </si>
  <si>
    <t>https://www.idealista.com/inmueble/2261088/</t>
  </si>
  <si>
    <t>284.000€</t>
  </si>
  <si>
    <t>3.156 €/m²</t>
  </si>
  <si>
    <t>https://www.idealista.com/inmueble/99305584/</t>
  </si>
  <si>
    <t>https://www.idealista.com/inmueble/102769633/</t>
  </si>
  <si>
    <t>415.000€</t>
  </si>
  <si>
    <t>4.150 €/m²</t>
  </si>
  <si>
    <t>https://www.idealista.com/inmueble/101667161/</t>
  </si>
  <si>
    <t>7.945 €/m²</t>
  </si>
  <si>
    <t>https://www.idealista.com/inmueble/106649748/</t>
  </si>
  <si>
    <t>6.389 €/m²</t>
  </si>
  <si>
    <t>https://www.idealista.com/inmueble/105162528/</t>
  </si>
  <si>
    <t>3.559 €/m²</t>
  </si>
  <si>
    <t>https://www.idealista.com/inmueble/88809575/</t>
  </si>
  <si>
    <t>https://www.idealista.com/inmueble/106502946/</t>
  </si>
  <si>
    <t>6.560 €/m²</t>
  </si>
  <si>
    <t>https://www.idealista.com/inmueble/93059593/</t>
  </si>
  <si>
    <t>https://www.idealista.com/inmueble/88809444/</t>
  </si>
  <si>
    <t>https://www.idealista.com/inmueble/97811168/</t>
  </si>
  <si>
    <t>3.102 €/m²</t>
  </si>
  <si>
    <t>https://www.idealista.com/inmueble/100979458/</t>
  </si>
  <si>
    <t>https://www.idealista.com/inmueble/102983549/</t>
  </si>
  <si>
    <t>48 m²</t>
  </si>
  <si>
    <t>3.521 €/m²</t>
  </si>
  <si>
    <t>https://www.idealista.com/inmueble/106664643/</t>
  </si>
  <si>
    <t>3.871 €/m²</t>
  </si>
  <si>
    <t>https://www.idealista.com/inmueble/104511589/</t>
  </si>
  <si>
    <t>6.316 €/m²</t>
  </si>
  <si>
    <t>https://www.idealista.com/inmueble/106622129/</t>
  </si>
  <si>
    <t>5.220 €/m²</t>
  </si>
  <si>
    <t>https://www.idealista.com/inmueble/104536733/</t>
  </si>
  <si>
    <t>919.000€</t>
  </si>
  <si>
    <t>9.674 €/m²</t>
  </si>
  <si>
    <t>https://www.idealista.com/inmueble/106629860/</t>
  </si>
  <si>
    <t>151.000€</t>
  </si>
  <si>
    <t>3.775 €/m²</t>
  </si>
  <si>
    <t>https://www.idealista.com/venta-locales/madrid/centro/pagina-11.htm</t>
  </si>
  <si>
    <t>https://www.idealista.com/inmueble/105422451/</t>
  </si>
  <si>
    <t>14.667 €/m²</t>
  </si>
  <si>
    <t>https://www.idealista.com/inmueble/96851311/</t>
  </si>
  <si>
    <t>200.000€</t>
  </si>
  <si>
    <t>https://www.idealista.com/inmueble/96199897/</t>
  </si>
  <si>
    <t>63 m²</t>
  </si>
  <si>
    <t>8.730 €/m²</t>
  </si>
  <si>
    <t>https://www.idealista.com/inmueble/106446596/</t>
  </si>
  <si>
    <t>389.000€</t>
  </si>
  <si>
    <t>3.890 €/m²</t>
  </si>
  <si>
    <t>https://www.idealista.com/inmueble/99494975/</t>
  </si>
  <si>
    <t>69.000€</t>
  </si>
  <si>
    <t>13 m²</t>
  </si>
  <si>
    <t>5.308 €/m²</t>
  </si>
  <si>
    <t>https://www.idealista.com/inmueble/104789892/</t>
  </si>
  <si>
    <t>128 m²</t>
  </si>
  <si>
    <t>3.906 €/m²</t>
  </si>
  <si>
    <t>https://www.idealista.com/inmueble/106018026/</t>
  </si>
  <si>
    <t>8.750 €/m²</t>
  </si>
  <si>
    <t>https://www.idealista.com/inmueble/106185941/</t>
  </si>
  <si>
    <t>https://www.idealista.com/inmueble/106363136/</t>
  </si>
  <si>
    <t>5.882 €/m²</t>
  </si>
  <si>
    <t>https://www.idealista.com/inmueble/87836953/</t>
  </si>
  <si>
    <t>15.349 €/m²</t>
  </si>
  <si>
    <t>https://www.idealista.com/inmueble/87498021/</t>
  </si>
  <si>
    <t>https://www.idealista.com/inmueble/106751053/</t>
  </si>
  <si>
    <t>1.724 €/m²</t>
  </si>
  <si>
    <t>https://www.idealista.com/inmueble/106733460/</t>
  </si>
  <si>
    <t>4.643 €/m²</t>
  </si>
  <si>
    <t>https://www.idealista.com/inmueble/100312181/</t>
  </si>
  <si>
    <t>156 m²</t>
  </si>
  <si>
    <t>2.179 €/m²</t>
  </si>
  <si>
    <t>https://www.idealista.com/inmueble/92488276/</t>
  </si>
  <si>
    <t>https://www.idealista.com/inmueble/105333382/</t>
  </si>
  <si>
    <t>https://www.idealista.com/inmueble/100231744/</t>
  </si>
  <si>
    <t>https://www.idealista.com/inmueble/106701569/</t>
  </si>
  <si>
    <t>300.000€</t>
  </si>
  <si>
    <t>43 m²</t>
  </si>
  <si>
    <t>6.977 €/m²</t>
  </si>
  <si>
    <t>https://www.idealista.com/inmueble/100210674/</t>
  </si>
  <si>
    <t>9.155 €/m²</t>
  </si>
  <si>
    <t>https://www.idealista.com/inmueble/104141829/</t>
  </si>
  <si>
    <t>533 m²</t>
  </si>
  <si>
    <t>4.690 €/m²</t>
  </si>
  <si>
    <t>https://www.idealista.com/inmueble/36979359/</t>
  </si>
  <si>
    <t>447 m²</t>
  </si>
  <si>
    <t>5.805 €/m²</t>
  </si>
  <si>
    <t>https://www.idealista.com/inmueble/95359814/</t>
  </si>
  <si>
    <t>476 m²</t>
  </si>
  <si>
    <t>1.870 €/m²</t>
  </si>
  <si>
    <t>https://www.idealista.com/inmueble/99296694/</t>
  </si>
  <si>
    <t>https://www.idealista.com/inmueble/104740456/</t>
  </si>
  <si>
    <t>325.000€</t>
  </si>
  <si>
    <t>2.321 €/m²</t>
  </si>
  <si>
    <t>https://www.idealista.com/inmueble/106394565/</t>
  </si>
  <si>
    <t>https://www.idealista.com/inmueble/106650562/</t>
  </si>
  <si>
    <t>2.700 €/m²</t>
  </si>
  <si>
    <t>https://www.idealista.com/inmueble/88795716/</t>
  </si>
  <si>
    <t>5.250 €/m²</t>
  </si>
  <si>
    <t>https://www.idealista.com/inmueble/105522727/</t>
  </si>
  <si>
    <t>1.800.000€</t>
  </si>
  <si>
    <t>430 m²</t>
  </si>
  <si>
    <t>4.186 €/m²</t>
  </si>
  <si>
    <t>https://www.idealista.com/inmueble/104304970/</t>
  </si>
  <si>
    <t>155.000€</t>
  </si>
  <si>
    <t>54 m²</t>
  </si>
  <si>
    <t>2.870 €/m²</t>
  </si>
  <si>
    <t>https://www.idealista.com/inmueble/100773073/</t>
  </si>
  <si>
    <t>52 m²</t>
  </si>
  <si>
    <t>3.365 €/m²</t>
  </si>
  <si>
    <t>https://www.idealista.com/venta-locales/madrid/centro/pagina-12.htm</t>
  </si>
  <si>
    <t>https://www.idealista.com/inmueble/106121592/</t>
  </si>
  <si>
    <t>https://www.idealista.com/inmueble/106503031/</t>
  </si>
  <si>
    <t>https://www.idealista.com/inmueble/106502499/</t>
  </si>
  <si>
    <t>7.033 €/m²</t>
  </si>
  <si>
    <t>https://www.idealista.com/inmueble/103847917/</t>
  </si>
  <si>
    <t>281.000€</t>
  </si>
  <si>
    <t>3.230 €/m²</t>
  </si>
  <si>
    <t>https://www.idealista.com/inmueble/106024260/</t>
  </si>
  <si>
    <t>5.517 €/m²</t>
  </si>
  <si>
    <t>https://www.idealista.com/inmueble/103910003/</t>
  </si>
  <si>
    <t>770.000€</t>
  </si>
  <si>
    <t>5.580 €/m²</t>
  </si>
  <si>
    <t>https://www.idealista.com/inmueble/106714034/</t>
  </si>
  <si>
    <t>840.000€</t>
  </si>
  <si>
    <t>https://www.idealista.com/inmueble/95775440/</t>
  </si>
  <si>
    <t>980.000€</t>
  </si>
  <si>
    <t>210 m²</t>
  </si>
  <si>
    <t>4.667 €/m²</t>
  </si>
  <si>
    <t>https://www.idealista.com/inmueble/104964453/</t>
  </si>
  <si>
    <t>3.590 €/m²</t>
  </si>
  <si>
    <t>https://www.idealista.com/inmueble/105510614/</t>
  </si>
  <si>
    <t>53 m²</t>
  </si>
  <si>
    <t>3.868 €/m²</t>
  </si>
  <si>
    <t>https://www.idealista.com/inmueble/106440399/</t>
  </si>
  <si>
    <t>2.105 €/m²</t>
  </si>
  <si>
    <t>https://www.idealista.com/inmueble/106293400/</t>
  </si>
  <si>
    <t>450.000€</t>
  </si>
  <si>
    <t>4.737 €/m²</t>
  </si>
  <si>
    <t>https://www.idealista.com/inmueble/106006572/</t>
  </si>
  <si>
    <t>5.455 €/m²</t>
  </si>
  <si>
    <t>https://www.idealista.com/inmueble/88551878/</t>
  </si>
  <si>
    <t>250 m²</t>
  </si>
  <si>
    <t>3.960 €/m²</t>
  </si>
  <si>
    <t>https://www.idealista.com/inmueble/99621396/</t>
  </si>
  <si>
    <t>95.000€</t>
  </si>
  <si>
    <t>24 m²</t>
  </si>
  <si>
    <t>3.958 €/m²</t>
  </si>
  <si>
    <t>https://www.idealista.com/inmueble/105360949/</t>
  </si>
  <si>
    <t>2.800.000€</t>
  </si>
  <si>
    <t>1.200 m²</t>
  </si>
  <si>
    <t>2.333 €/m²</t>
  </si>
  <si>
    <t>https://www.idealista.com/inmueble/105956675/</t>
  </si>
  <si>
    <t>489.000€</t>
  </si>
  <si>
    <t>3.762 €/m²</t>
  </si>
  <si>
    <t>https://www.idealista.com/inmueble/102669822/</t>
  </si>
  <si>
    <t>https://www.idealista.com/inmueble/105504100/</t>
  </si>
  <si>
    <t>84 m²</t>
  </si>
  <si>
    <t>5.357 €/m²</t>
  </si>
  <si>
    <t>https://www.idealista.com/inmueble/106174173/</t>
  </si>
  <si>
    <t>5.571 €/m²</t>
  </si>
  <si>
    <t>https://www.idealista.com/inmueble/105866541/</t>
  </si>
  <si>
    <t>7.429 €/m²</t>
  </si>
  <si>
    <t>https://www.idealista.com/inmueble/99439191/</t>
  </si>
  <si>
    <t>1.152.000€</t>
  </si>
  <si>
    <t>640 m²</t>
  </si>
  <si>
    <t>1.800 €/m²</t>
  </si>
  <si>
    <t>https://www.idealista.com/inmueble/106458185/</t>
  </si>
  <si>
    <t>https://www.idealista.com/inmueble/105936449/</t>
  </si>
  <si>
    <t>6.000.000€</t>
  </si>
  <si>
    <t>2.600 m²</t>
  </si>
  <si>
    <t>https://www.idealista.com/inmueble/105371962/</t>
  </si>
  <si>
    <t>60.000 €/m²</t>
  </si>
  <si>
    <t>https://www.idealista.com/inmueble/106005071/</t>
  </si>
  <si>
    <t>https://www.idealista.com/inmueble/83839460/</t>
  </si>
  <si>
    <t>https://www.idealista.com/inmueble/103495064/</t>
  </si>
  <si>
    <t>400 m²</t>
  </si>
  <si>
    <t>8.000 €/m²</t>
  </si>
  <si>
    <t>https://www.idealista.com/inmueble/103700227/</t>
  </si>
  <si>
    <t>103 m²</t>
  </si>
  <si>
    <t>1.796 €/m²</t>
  </si>
  <si>
    <t>https://www.idealista.com/inmueble/85555237/</t>
  </si>
  <si>
    <t>https://www.idealista.com/inmueble/100913470/</t>
  </si>
  <si>
    <t>3.946 €/m²</t>
  </si>
  <si>
    <t>https://www.idealista.com/venta-locales/madrid/centro/pagina-13.htm</t>
  </si>
  <si>
    <t>https://www.idealista.com/inmueble/106188430/</t>
  </si>
  <si>
    <t>https://www.idealista.com/inmueble/105461772/</t>
  </si>
  <si>
    <t>870.000€</t>
  </si>
  <si>
    <t>7.250 €/m²</t>
  </si>
  <si>
    <t>https://www.idealista.com/inmueble/105894102/</t>
  </si>
  <si>
    <t>5.682 €/m²</t>
  </si>
  <si>
    <t>https://www.idealista.com/inmueble/106436154/</t>
  </si>
  <si>
    <t>5.566 €/m²</t>
  </si>
  <si>
    <t>https://www.idealista.com/inmueble/98028424/</t>
  </si>
  <si>
    <t>https://www.idealista.com/inmueble/102620280/</t>
  </si>
  <si>
    <t>2.940.000€</t>
  </si>
  <si>
    <t>6.548 €/m²</t>
  </si>
  <si>
    <t>https://www.idealista.com/inmueble/102620281/</t>
  </si>
  <si>
    <t>https://www.idealista.com/inmueble/102620310/</t>
  </si>
  <si>
    <t>1.140.000€</t>
  </si>
  <si>
    <t>4.385 €/m²</t>
  </si>
  <si>
    <t>https://www.idealista.com/inmueble/104618894/</t>
  </si>
  <si>
    <t>https://www.idealista.com/inmueble/102620284/</t>
  </si>
  <si>
    <t>https://www.idealista.com/inmueble/102620312/</t>
  </si>
  <si>
    <t>1.595.000€</t>
  </si>
  <si>
    <t>21 m²</t>
  </si>
  <si>
    <t>75.952 €/m²</t>
  </si>
  <si>
    <t>https://www.idealista.com/inmueble/102620283/</t>
  </si>
  <si>
    <t>https://www.idealista.com/inmueble/102620311/</t>
  </si>
  <si>
    <t>894.600€</t>
  </si>
  <si>
    <t>6.483 €/m²</t>
  </si>
  <si>
    <t>https://www.idealista.com/inmueble/102620315/</t>
  </si>
  <si>
    <t>https://www.idealista.com/inmueble/102620282/</t>
  </si>
  <si>
    <t>35 m²</t>
  </si>
  <si>
    <t>25.000 €/m²</t>
  </si>
  <si>
    <t>https://www.idealista.com/inmueble/105810634/</t>
  </si>
  <si>
    <t>16 m²</t>
  </si>
  <si>
    <t>3.125 €/m²</t>
  </si>
  <si>
    <t>https://www.idealista.com/inmueble/90950071/</t>
  </si>
  <si>
    <t>243 m²</t>
  </si>
  <si>
    <t>2.387 €/m²</t>
  </si>
  <si>
    <t>https://www.idealista.com/inmueble/100543660/</t>
  </si>
  <si>
    <t>198.000€</t>
  </si>
  <si>
    <t>66 m²</t>
  </si>
  <si>
    <t>https://www.idealista.com/inmueble/101776719/</t>
  </si>
  <si>
    <t>3.353 €/m²</t>
  </si>
  <si>
    <t>https://www.idealista.com/inmueble/90768791/</t>
  </si>
  <si>
    <t>https://www.idealista.com/inmueble/90232965/</t>
  </si>
  <si>
    <t>69 m²</t>
  </si>
  <si>
    <t>https://www.idealista.com/inmueble/103212090/</t>
  </si>
  <si>
    <t>295.000€</t>
  </si>
  <si>
    <t>3.933 €/m²</t>
  </si>
  <si>
    <t>https://www.idealista.com/inmueble/2330472/</t>
  </si>
  <si>
    <t>https://www.idealista.com/inmueble/104554356/</t>
  </si>
  <si>
    <t>https://www.idealista.com/inmueble/102024836/</t>
  </si>
  <si>
    <t>3.600 €/m²</t>
  </si>
  <si>
    <t>zona</t>
  </si>
  <si>
    <t>Local en calle del 7 de Julio, Sol</t>
  </si>
  <si>
    <t>Local en calle de Pizarro, Malasaña-Universidad</t>
  </si>
  <si>
    <t>Local en calle de Embajadores, 31, Lavapiés-Embajadores</t>
  </si>
  <si>
    <t>Local en calle del Barco, Malasaña-Universidad</t>
  </si>
  <si>
    <t>Local en Malasaña-Universidad</t>
  </si>
  <si>
    <t>Local en calle de Toledo, 10, Sol</t>
  </si>
  <si>
    <t>Local en calle de la Magdalena, 17, Lavapiés-Embajadores</t>
  </si>
  <si>
    <t>Local en rentabilidad en calle del Espíritu Santo, Malasaña-Universidad</t>
  </si>
  <si>
    <t>Local en calle de San Bernardo, 5, Palacio</t>
  </si>
  <si>
    <t>Local en rentabilidad en calle de Augusto Figueroa, Chueca-Justicia</t>
  </si>
  <si>
    <t>Local en rentabilidad en calle de Atocha, 27, Huertas-Cortes</t>
  </si>
  <si>
    <t>Local en calle de la Bola, Palacio</t>
  </si>
  <si>
    <t>Local en rentabilidad en calle de la Madera, Malasaña-Universidad</t>
  </si>
  <si>
    <t>Local en calle de Santa Cruz de Marcenado, 9, Malasaña-Universidad</t>
  </si>
  <si>
    <t>Local en calle del Doctor Piga, 10, Lavapiés-Embajadores</t>
  </si>
  <si>
    <t>Local en rentabilidad en calle de Echegaray, Huertas-Cortes</t>
  </si>
  <si>
    <t>Local en calle de Bailén, Palacio</t>
  </si>
  <si>
    <t>Local en calle de San Hermenegildo, Malasaña-Universidad</t>
  </si>
  <si>
    <t>Local en calle del Tesoro, s/n, Malasaña-Universidad</t>
  </si>
  <si>
    <t>Local en calle de Bailén, 43, Palacio</t>
  </si>
  <si>
    <t>Local en calle de Atocha, 68, Lavapiés-Embajadores</t>
  </si>
  <si>
    <t>Local en rentabilidad en Carrera de San Jerónimo, Sol</t>
  </si>
  <si>
    <t>Local en calle de la Ribera de Curtidores, 18, Lavapiés-Embajadores</t>
  </si>
  <si>
    <t>Local en calle de la Flor Baja, 7, Palacio</t>
  </si>
  <si>
    <t>Local en calle del Marqués de Santa Ana, Malasaña-Universidad</t>
  </si>
  <si>
    <t>Local en rentabilidad en calle de Pelayo, 17, Chueca-Justicia</t>
  </si>
  <si>
    <t>Local en rentabilidad en Capitan Salazar Martinez, 11, Lavapiés-Embajadores</t>
  </si>
  <si>
    <t>Local en rentabilidad en calle del Humilladero, 30, Palacio</t>
  </si>
  <si>
    <t>Local en rentabilidad en calle del 7 de Julio, Sol</t>
  </si>
  <si>
    <t>Local en calle del Oso, 7, Lavapiés-Embajadores</t>
  </si>
  <si>
    <t>Local en calle de la Ballesta, Malasaña-Universidad</t>
  </si>
  <si>
    <t>Local en travesía de los Cabestreros, Lavapiés-Embajadores</t>
  </si>
  <si>
    <t>Local en calle del Olivar, Lavapiés-Embajadores</t>
  </si>
  <si>
    <t>Local en calle de San Joaquín, Malasaña-Universidad</t>
  </si>
  <si>
    <t>Local en calle de la Primavera, Lavapiés-Embajadores</t>
  </si>
  <si>
    <t>Local en calle de los Jardines, Sol</t>
  </si>
  <si>
    <t>Local en de Andrés Borrego, Malasaña-Universidad</t>
  </si>
  <si>
    <t>Local en rentabilidad en Palacio</t>
  </si>
  <si>
    <t>Local en calle de las Infantas, 32, Chueca-Justicia</t>
  </si>
  <si>
    <t>Local en plaza Mostenses, 2, Malasaña-Universidad</t>
  </si>
  <si>
    <t>Local en calle de la Magdalena, Lavapiés-Embajadores</t>
  </si>
  <si>
    <t>Local en rentabilidad en calle de Atocha, Huertas-Cortes</t>
  </si>
  <si>
    <t>Local o nave en calle de Calatrava, Palacio</t>
  </si>
  <si>
    <t>Local o nave en calle de Rodas, Lavapiés-Embajadores</t>
  </si>
  <si>
    <t>Local o nave en calle de San Vicente Ferrer, Malasaña-Universidad</t>
  </si>
  <si>
    <t>Local en calle de Fuencarral, 89, Malasaña-Universidad</t>
  </si>
  <si>
    <t>Local o nave en calle de la Princesa, Malasaña-Universidad</t>
  </si>
  <si>
    <t>Local o nave en calle del Marqués de Santa Ana, Malasaña-Universidad</t>
  </si>
  <si>
    <t>Local o nave en calle de Juanelo, Lavapiés-Embajadores</t>
  </si>
  <si>
    <t>Local o nave en calle de las Hileras, Sol</t>
  </si>
  <si>
    <t>Local en calle de Arrieta, Palacio</t>
  </si>
  <si>
    <t>Local en plaza de Pedro Zerolo, Chueca-Justicia</t>
  </si>
  <si>
    <t>Local en Palacio</t>
  </si>
  <si>
    <t>Local en calle de Velarde, Malasaña-Universidad</t>
  </si>
  <si>
    <t>Local en calle del Amparo, 48, Lavapiés-Embajadores</t>
  </si>
  <si>
    <t>Local en calle de la Palma, Malasaña-Universidad</t>
  </si>
  <si>
    <t>Local en calle de Segovia, 1, Palacio</t>
  </si>
  <si>
    <t>Local en via Gran, Palacio</t>
  </si>
  <si>
    <t>Local en ronda de Valencia, 6, Lavapiés-Embajadores</t>
  </si>
  <si>
    <t>Local en Atocha, Huertas-Cortes</t>
  </si>
  <si>
    <t>Local en Cava De San Miguel, Palacio</t>
  </si>
  <si>
    <t>Local en calle de Toledo, 80, Palacio</t>
  </si>
  <si>
    <t>Local en calle de Fuencarral, Malasaña-Universidad</t>
  </si>
  <si>
    <t>Local en libertad, 6, Chueca-Justicia</t>
  </si>
  <si>
    <t>Local en calle de Tribulete, 18, Lavapiés-Embajadores</t>
  </si>
  <si>
    <t>Local en cadiz, Sol</t>
  </si>
  <si>
    <t>Local en calle de la Palma, 45, Malasaña-Universidad</t>
  </si>
  <si>
    <t>Local en calle Calatrava, 6, Palacio</t>
  </si>
  <si>
    <t>Local en rentabilidad en calle de la Luna, Malasaña-Universidad</t>
  </si>
  <si>
    <t>Local en calle de la Princesa, Malasaña-Universidad</t>
  </si>
  <si>
    <t>Local en calle de Pizarro, 14, Malasaña-Universidad</t>
  </si>
  <si>
    <t>Local en calle de Santa Cruz de Marcenado, Malasaña-Universidad</t>
  </si>
  <si>
    <t>Local en rentabilidad en calle Cadiz, Sol</t>
  </si>
  <si>
    <t>Local en calle de Segovia, 2, Palacio</t>
  </si>
  <si>
    <t>Local en calle de Juanelo, Lavapiés-Embajadores</t>
  </si>
  <si>
    <t>Local en plaza de la Morería, Palacio</t>
  </si>
  <si>
    <t>Local en rentabilidad en Palma, Malasaña-Universidad</t>
  </si>
  <si>
    <t>Local en calle del Príncipe, Huertas-Cortes</t>
  </si>
  <si>
    <t>Local en calle de Argumosa, Lavapiés-Embajadores</t>
  </si>
  <si>
    <t>Local en rentabilidad en calle de las Infantas, Chueca-Justicia</t>
  </si>
  <si>
    <t>Local en rentabilidad en calle de Pelayo, Chueca-Justicia</t>
  </si>
  <si>
    <t>Local en rentabilidad en Chueca-Justicia</t>
  </si>
  <si>
    <t>Local en Chueca-Justicia</t>
  </si>
  <si>
    <t>Local en calle de Atocha, Lavapiés-Embajadores</t>
  </si>
  <si>
    <t>Local en Lavapiés-Embajadores</t>
  </si>
  <si>
    <t>Local en calle del Cristo, Malasaña-Universidad</t>
  </si>
  <si>
    <t>Local en calle de Espoz y Mina, 30, Huertas-Cortes</t>
  </si>
  <si>
    <t>Local en calle del Salitre, Lavapiés-Embajadores</t>
  </si>
  <si>
    <t>Local en rentabilidad en calle de la Palma, 51, Malasaña-Universidad</t>
  </si>
  <si>
    <t>Local en calle de la Cabeza, Lavapiés-Embajadores</t>
  </si>
  <si>
    <t>Local en calle de Santa Isabel, Lavapiés-Embajadores</t>
  </si>
  <si>
    <t>Local en calle de Arganzuela, 18, Lavapiés-Embajadores</t>
  </si>
  <si>
    <t>Local en calle de Toledo, 58, Palacio</t>
  </si>
  <si>
    <t>Local en calle de Fuencarral, Chueca-Justicia</t>
  </si>
  <si>
    <t>Local en rentabilidad en de San Vicente Ferrer, Malasaña-Universidad</t>
  </si>
  <si>
    <t>Local en Huertas-Cortes</t>
  </si>
  <si>
    <t>Local en calle de Cervantes, Huertas-Cortes</t>
  </si>
  <si>
    <t>Local en rentabilidad en calle de San Bernardo, Malasaña-Universidad</t>
  </si>
  <si>
    <t>Local en calle de la Madera, Malasaña-Universidad</t>
  </si>
  <si>
    <t>Local en calle del Amparo, Lavapiés-Embajadores</t>
  </si>
  <si>
    <t>Local en rentabilidad en calle de San Joaquín, Malasaña-Universidad</t>
  </si>
  <si>
    <t>Local en rentabilidad en calle del Duque de Alba, Lavapiés-Embajadores</t>
  </si>
  <si>
    <t>Local o nave en calle de la Madera, Malasaña-Universidad</t>
  </si>
  <si>
    <t>Local en calle de Santa Ana, Lavapiés-Embajadores</t>
  </si>
  <si>
    <t>Local en Corredera Alta de San Pablo, Malasaña-Universidad</t>
  </si>
  <si>
    <t>Local en plaza del General Vara de Rey, Lavapiés-Embajadores</t>
  </si>
  <si>
    <t>Local en costanilla de San Pedro, Palacio</t>
  </si>
  <si>
    <t>Local en calle de Leganitos, 21, Palacio</t>
  </si>
  <si>
    <t>Local en calle de la Fe, Lavapiés-Embajadores</t>
  </si>
  <si>
    <t>Local en calle de Espoz y Mina, Sol</t>
  </si>
  <si>
    <t>Local en Carrera de San Jerónimo, Huertas-Cortes</t>
  </si>
  <si>
    <t>Local en calle de San Bernardo, Malasaña-Universidad</t>
  </si>
  <si>
    <t>Local en calle de la Aduana, 1, Sol</t>
  </si>
  <si>
    <t>Local en rentabilidad en calle de la Moreria, 8, Palacio</t>
  </si>
  <si>
    <t>Local en rentabilidad en calle de Leganitos, Palacio</t>
  </si>
  <si>
    <t>Local en rentabilidad en calle Fuencarral, Malasaña-Universidad</t>
  </si>
  <si>
    <t>Local en rentabilidad en calle de Arganzuela, Lavapiés-Embajadores</t>
  </si>
  <si>
    <t>Local en Sol</t>
  </si>
  <si>
    <t>Almacén en argumosa, 12, Lavapiés-Embajadores</t>
  </si>
  <si>
    <t>Local en calle de la Princesa, 10, Malasaña-Universidad</t>
  </si>
  <si>
    <t>Local en rentabilidad en calle de Augusto Figueroa, 22, Chueca-Justicia</t>
  </si>
  <si>
    <t>Local en rentabilidad en calle de Augusto Figueroa, 27, Chueca-Justicia</t>
  </si>
  <si>
    <t>Local en calle de Atocha, Huertas-Cortes</t>
  </si>
  <si>
    <t>Local en Cava de San Miguel, Palacio</t>
  </si>
  <si>
    <t>Local en calle San Vicente, 100, Malasaña-Universidad</t>
  </si>
  <si>
    <t>Local o nave en paseo de la Virgen del Puerto, Palacio</t>
  </si>
  <si>
    <t>Local en rentabilidad en calle de la Madera, Sol</t>
  </si>
  <si>
    <t>Local en rentabilidad en calle de San Vicente Ferrer, Malasaña-Universidad</t>
  </si>
  <si>
    <t>Local en calle de las Navas de Tolosa, 8, Sol</t>
  </si>
  <si>
    <t>Local en calle de la Reina, 33, Chueca-Justicia</t>
  </si>
  <si>
    <t>Local en calle de la Reina, s/n, Chueca-Justicia</t>
  </si>
  <si>
    <t>Local en calle Provisiones, Lavapiés-Embajadores</t>
  </si>
  <si>
    <t>Local en calle de la Esgrima, Lavapiés-Embajadores</t>
  </si>
  <si>
    <t>Local en calle de San Cayetano, 5, Lavapiés-Embajadores</t>
  </si>
  <si>
    <t>Local en rentabilidad en calle de Fuencarral, Chueca-Justicia</t>
  </si>
  <si>
    <t>Local en rentabilidad en calle de los Jardines, Sol</t>
  </si>
  <si>
    <t>Local en rentabilidad en Malasaña-Universidad</t>
  </si>
  <si>
    <t>Local en rentabilidad en calle Cádiz, Sol</t>
  </si>
  <si>
    <t>Local en rentabilidad en ronda de Valencia, 6, Lavapiés-Embajadores</t>
  </si>
  <si>
    <t>Local en rentabilidad en La Palma, Malasaña-Universidad</t>
  </si>
  <si>
    <t>Local en calle de Mira el Río Baja, 2 -10, Lavapiés-Embajadores</t>
  </si>
  <si>
    <t>Local en Carrera de San Jerónimo, Sol</t>
  </si>
  <si>
    <t>Local en rentabilidad en Huertas-Cortes</t>
  </si>
  <si>
    <t>Local en calle del Espejo, 2, Palacio</t>
  </si>
  <si>
    <t>Local en calle Concepción Arenal, Malasaña-Universidad</t>
  </si>
  <si>
    <t>Local en calle Bárbara de Braganza, 10, Chueca-Justicia</t>
  </si>
  <si>
    <t>Local en rentabilidad en Lavapiés-Embajadores</t>
  </si>
  <si>
    <t>Local en rentabilidad en puerta del Sol, Sol</t>
  </si>
  <si>
    <t>Local en calle de San Mateo, 30, Chueca-Justicia</t>
  </si>
  <si>
    <t>Local en calle de la Ribera de Curtidores, s/n, Lavapiés-Embajadores</t>
  </si>
  <si>
    <t>Local en calle de San Bernabé, Palacio</t>
  </si>
  <si>
    <t>Local en rentabilidad en calle del Príncipe, Huertas-Cortes</t>
  </si>
  <si>
    <t>Local en calle de los Relatores, Lavapiés-Embajadores</t>
  </si>
  <si>
    <t>Local en calle de Arganzuela, Lavapiés-Embajadores</t>
  </si>
  <si>
    <t>Local en calle de Bailén, 47, Palacio</t>
  </si>
  <si>
    <t>Local en calle pizarro, 14, Malasaña-Universidad</t>
  </si>
  <si>
    <t>Local en calle de la Ballesta, 6, Malasaña-Universidad</t>
  </si>
  <si>
    <t>Local en rentabilidad en calle de Barbieri, Chueca-Justicia</t>
  </si>
  <si>
    <t>Local en rentabilidad en calle de la Magdalena, Lavapiés-Embajadores</t>
  </si>
  <si>
    <t>Local en calle de la Cava Alta, 23, Palacio</t>
  </si>
  <si>
    <t>Local en calle de Alberto Aguilera, Malasaña-Universidad</t>
  </si>
  <si>
    <t>Local en calle de Pelayo, Chueca-Justicia</t>
  </si>
  <si>
    <t>Local en calle de San Ildefonso, Lavapiés-Embajadores</t>
  </si>
  <si>
    <t>Local en calle del Rosario, 25, Palacio</t>
  </si>
  <si>
    <t>Local en rentabilidad en costanilla de los Ángeles, 12, Sol</t>
  </si>
  <si>
    <t>Local en calle de Colón, Malasaña-Universidad</t>
  </si>
  <si>
    <t>Local en calle del Mesón de Paredes, Lavapiés-Embajadores</t>
  </si>
  <si>
    <t>Local en rentabilidad en calle de Carranza, Malasaña-Universidad</t>
  </si>
  <si>
    <t>Local en rentabilidad en calle de la ribera de curtidores, Lavapiés-Embajadores</t>
  </si>
  <si>
    <t>Local en calle de las Infantas, Chueca-Justicia</t>
  </si>
  <si>
    <t>Local en San Bernardo, Malasaña-Universidad</t>
  </si>
  <si>
    <t>Local en rentabilidad en calle de Echegaray, s/n, Huertas-Cortes</t>
  </si>
  <si>
    <t>Local en echegaray, Huertas-Cortes</t>
  </si>
  <si>
    <t>Local en rentabilidad en calle del Almendro, s/n, Palacio</t>
  </si>
  <si>
    <t>Local en costanilla de San Andrés, 4, Palacio</t>
  </si>
  <si>
    <t>Local en rentabilidad en calle de Embajadores, Lavapiés-Embajadores</t>
  </si>
  <si>
    <t>Local en calle del Oso, Lavapiés-Embajadores</t>
  </si>
  <si>
    <t>Local en rentabilidad en calle de Atocha, Lavapiés-Embajadores</t>
  </si>
  <si>
    <t>Local en plaza del Callao, Sol</t>
  </si>
  <si>
    <t>Local en calle del Divino Pastor, Malasaña-Universidad</t>
  </si>
  <si>
    <t>Local en Barrio Cortes, s/n, Huertas-Cortes</t>
  </si>
  <si>
    <t>Local en rentabilidad en calle de Barceló, Chueca-Justicia</t>
  </si>
  <si>
    <t>Local en calle de Noblejas, Palacio</t>
  </si>
  <si>
    <t>Local en calle de la Ribera de Curtidores, Lavapiés-Embajadores</t>
  </si>
  <si>
    <t>Local en calle de Mira el Río Baja, s/n, Lavapiés-Embajadores</t>
  </si>
  <si>
    <t>Local en calle Aguila, 11, Palacio</t>
  </si>
  <si>
    <t>Local en rentabilidad en calle del Biombo, s/n, Palacio</t>
  </si>
  <si>
    <t>Local o nave en Sol</t>
  </si>
  <si>
    <t>Local en rentabilidad en calle de Hortaleza, s/n, Chueca-Justicia</t>
  </si>
  <si>
    <t>Local en puerta del Sol, Sol</t>
  </si>
  <si>
    <t>Local en calle del Almendro, Palacio</t>
  </si>
  <si>
    <t>Local en calle de Carlos Arniches, 25, Lavapiés-Embajadores</t>
  </si>
  <si>
    <t>Local en calle Limón, 30, Malasaña-Universidad</t>
  </si>
  <si>
    <t>Local en Toledo, Palacio</t>
  </si>
  <si>
    <t>Local en calle del Doctor Cortezo, Lavapiés-Embajadores</t>
  </si>
  <si>
    <t>Local en calle del Amor de Dios, 19, Huertas-Cortes</t>
  </si>
  <si>
    <t>Local en calle de la Ribera de Curtidores, 9, Lavapiés-Embajadores</t>
  </si>
  <si>
    <t>Local en calle de Monteleón, Malasaña-Universidad</t>
  </si>
  <si>
    <t>Local en las letras, s/n, Huertas-Cortes</t>
  </si>
  <si>
    <t>Local en calle de Argumosa---Hosteleria, Lavapiés-Embajadores</t>
  </si>
  <si>
    <t>Local en calle de Muñoz Torrero, 6, Malasaña-Universidad</t>
  </si>
  <si>
    <t>Local en libreros, 14, Malasaña-Universidad</t>
  </si>
  <si>
    <t>Local en calle de Mira el Sol, Lavapiés-Embajadores</t>
  </si>
  <si>
    <t>Local en rentabilidad en Sol</t>
  </si>
  <si>
    <t>Local en calle del Montserrat, Malasaña-Universidad</t>
  </si>
  <si>
    <t>Local o nave en calle de Muñoz Torrero, Malasaña-Universidad</t>
  </si>
  <si>
    <t>Local en calle de Valencia, 23, Lavapiés-Embajadores</t>
  </si>
  <si>
    <t>Local en calle de los Cabestreros, 14, Lavapiés-Embajadores</t>
  </si>
  <si>
    <t>Local en calle Jesús del Valle, 34, Malasaña-Universidad</t>
  </si>
  <si>
    <t>Local en calle de Santa María, 44, Huertas-Cortes</t>
  </si>
  <si>
    <t>Local en Bailen, 47, Palacio</t>
  </si>
  <si>
    <t>Local en calle de Ventura de la Vega, 21, Huertas-Cortes</t>
  </si>
  <si>
    <t>Local en calle Sombrerete, 8, Lavapiés-Embajadores</t>
  </si>
  <si>
    <t>Local en calle de los Libreros, 14, Malasaña-Universidad</t>
  </si>
  <si>
    <t>Local en calle de Santa Cruz de Marcenado, 20, Malasaña-Universidad</t>
  </si>
  <si>
    <t>Local en calle Atocha, Huertas-Cortes</t>
  </si>
  <si>
    <t>Local en calle de Concepción Jerónima, Sol</t>
  </si>
  <si>
    <t>Local en rentabilidad en calle de Alberto Aguilera, Malasaña-Universidad</t>
  </si>
  <si>
    <t>Local en rentabilidad en calle de las Huertas, Huertas-Cortes</t>
  </si>
  <si>
    <t>Local en calle Divino Pastor, 32, Malasaña-Universidad</t>
  </si>
  <si>
    <t>Local en calle de Arganzuela, 7, Lavapiés-Embajadores</t>
  </si>
  <si>
    <t>Local en calle de la Ribera de Curtidores, 37, Lavapiés-Embajadores</t>
  </si>
  <si>
    <t>Local en calle de la Redondilla, 9, Palacio</t>
  </si>
  <si>
    <t>Local en calle de la Ribera de Curtidores, 2, Lavapiés-Embajadores</t>
  </si>
  <si>
    <t>Local en calle de Mira el Sol, 20, Lavapiés-Embajadores</t>
  </si>
  <si>
    <t>Local en calle de la Espada, 10, Lavapiés-Embajadores</t>
  </si>
  <si>
    <t>Local en calle Mesón de Paredes, 92, Lavapiés-Embajadores</t>
  </si>
  <si>
    <t>Local en calle Miguel Servet, 4, Lavapiés-Embajadores</t>
  </si>
  <si>
    <t>Local en calle de Bailén, 35, Palacio</t>
  </si>
  <si>
    <t>Calle</t>
  </si>
  <si>
    <t>Caracteristica_1</t>
  </si>
  <si>
    <t>m2</t>
  </si>
  <si>
    <t>Precio/m2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</si>
</sst>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15"/>
  <sheetViews>
    <sheetView tabSelected="1" workbookViewId="0">
      <selection activeCell="F1" sqref="F1"/>
    </sheetView>
  </sheetViews>
  <sheetFormatPr baseColWidth="10" defaultRowHeight="15.6" x14ac:dyDescent="0.3"/>
  <cols>
    <col min="1" max="1" width="61.8984375" bestFit="1" customWidth="1"/>
    <col min="2" max="2" width="49" customWidth="1"/>
    <col min="3" max="3" width="55.8984375" customWidth="1"/>
    <col min="4" max="4" width="58" customWidth="1"/>
  </cols>
  <sheetData>
    <row r="1" spans="1:8" x14ac:dyDescent="0.3">
      <c r="A1" t="s">
        <v>0</v>
      </c>
      <c r="B1" t="s">
        <v>1326</v>
      </c>
      <c r="C1" t="s">
        <v>1096</v>
      </c>
      <c r="D1" t="s">
        <v>1</v>
      </c>
      <c r="E1" t="s">
        <v>2</v>
      </c>
      <c r="F1" t="s">
        <v>1327</v>
      </c>
      <c r="G1" t="s">
        <v>1328</v>
      </c>
      <c r="H1" t="s">
        <v>1329</v>
      </c>
    </row>
    <row r="2" spans="1:8" x14ac:dyDescent="0.3">
      <c r="A2" t="s">
        <v>3</v>
      </c>
      <c r="B2" t="s">
        <v>1097</v>
      </c>
      <c r="C2" t="str" cm="1">
        <f t="array" ref="C2">ObtenerUltimaPalabra(B2)</f>
        <v>Sol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3</v>
      </c>
      <c r="B3" t="s">
        <v>1098</v>
      </c>
      <c r="C3" t="str" cm="1">
        <f t="array" ref="C3">ObtenerUltimaPalabra(B3)</f>
        <v>Malasaña-Universidad</v>
      </c>
      <c r="D3" t="s">
        <v>9</v>
      </c>
      <c r="E3" t="s">
        <v>10</v>
      </c>
      <c r="F3" t="s">
        <v>6</v>
      </c>
      <c r="G3" t="s">
        <v>11</v>
      </c>
      <c r="H3" t="s">
        <v>12</v>
      </c>
    </row>
    <row r="4" spans="1:8" x14ac:dyDescent="0.3">
      <c r="A4" t="s">
        <v>3</v>
      </c>
      <c r="B4" t="s">
        <v>1099</v>
      </c>
      <c r="C4" t="str" cm="1">
        <f t="array" ref="C4">ObtenerUltimaPalabra(B4)</f>
        <v>Lavapiés-Embajadores</v>
      </c>
      <c r="D4" t="s">
        <v>13</v>
      </c>
      <c r="E4" t="s">
        <v>14</v>
      </c>
      <c r="F4" t="s">
        <v>6</v>
      </c>
      <c r="G4" t="s">
        <v>15</v>
      </c>
      <c r="H4" t="s">
        <v>16</v>
      </c>
    </row>
    <row r="5" spans="1:8" x14ac:dyDescent="0.3">
      <c r="A5" t="s">
        <v>3</v>
      </c>
      <c r="B5" t="s">
        <v>1100</v>
      </c>
      <c r="C5" t="str" cm="1">
        <f t="array" ref="C5">ObtenerUltimaPalabra(B5)</f>
        <v>Malasaña-Universidad</v>
      </c>
      <c r="D5" t="s">
        <v>17</v>
      </c>
      <c r="E5" t="s">
        <v>18</v>
      </c>
      <c r="F5" t="s">
        <v>6</v>
      </c>
      <c r="G5" t="s">
        <v>19</v>
      </c>
      <c r="H5" t="s">
        <v>20</v>
      </c>
    </row>
    <row r="6" spans="1:8" x14ac:dyDescent="0.3">
      <c r="A6" t="s">
        <v>3</v>
      </c>
      <c r="B6" t="s">
        <v>1101</v>
      </c>
      <c r="C6" t="str" cm="1">
        <f t="array" ref="C6">ObtenerUltimaPalabra(B6)</f>
        <v>Malasaña-Universidad</v>
      </c>
      <c r="D6" t="s">
        <v>21</v>
      </c>
      <c r="E6" t="s">
        <v>22</v>
      </c>
      <c r="F6" t="s">
        <v>6</v>
      </c>
      <c r="G6" t="s">
        <v>23</v>
      </c>
      <c r="H6" t="s">
        <v>24</v>
      </c>
    </row>
    <row r="7" spans="1:8" x14ac:dyDescent="0.3">
      <c r="A7" t="s">
        <v>3</v>
      </c>
      <c r="B7" t="s">
        <v>1102</v>
      </c>
      <c r="C7" t="str" cm="1">
        <f t="array" ref="C7">ObtenerUltimaPalabra(B7)</f>
        <v>Sol</v>
      </c>
      <c r="D7" t="s">
        <v>25</v>
      </c>
      <c r="E7" t="s">
        <v>26</v>
      </c>
      <c r="F7" t="s">
        <v>6</v>
      </c>
      <c r="G7" t="s">
        <v>27</v>
      </c>
      <c r="H7" t="s">
        <v>28</v>
      </c>
    </row>
    <row r="8" spans="1:8" x14ac:dyDescent="0.3">
      <c r="A8" t="s">
        <v>3</v>
      </c>
      <c r="B8" t="s">
        <v>1103</v>
      </c>
      <c r="C8" t="str" cm="1">
        <f t="array" ref="C8">ObtenerUltimaPalabra(B8)</f>
        <v>Lavapiés-Embajadores</v>
      </c>
      <c r="D8" t="s">
        <v>29</v>
      </c>
      <c r="E8" t="s">
        <v>30</v>
      </c>
      <c r="F8" t="s">
        <v>6</v>
      </c>
      <c r="G8" t="s">
        <v>31</v>
      </c>
      <c r="H8" t="s">
        <v>32</v>
      </c>
    </row>
    <row r="9" spans="1:8" x14ac:dyDescent="0.3">
      <c r="A9" t="s">
        <v>3</v>
      </c>
      <c r="B9" t="s">
        <v>1104</v>
      </c>
      <c r="C9" t="str" cm="1">
        <f t="array" ref="C9">ObtenerUltimaPalabra(B9)</f>
        <v>Malasaña-Universidad</v>
      </c>
      <c r="D9" t="s">
        <v>33</v>
      </c>
      <c r="E9" t="s">
        <v>34</v>
      </c>
      <c r="F9" t="s">
        <v>6</v>
      </c>
      <c r="G9" t="s">
        <v>35</v>
      </c>
      <c r="H9" t="s">
        <v>36</v>
      </c>
    </row>
    <row r="10" spans="1:8" x14ac:dyDescent="0.3">
      <c r="A10" t="s">
        <v>3</v>
      </c>
      <c r="B10" t="s">
        <v>1105</v>
      </c>
      <c r="C10" t="str" cm="1">
        <f t="array" ref="C10">ObtenerUltimaPalabra(B10)</f>
        <v>Palacio</v>
      </c>
      <c r="D10" t="s">
        <v>37</v>
      </c>
      <c r="E10" t="s">
        <v>38</v>
      </c>
      <c r="F10" t="s">
        <v>6</v>
      </c>
      <c r="G10" t="s">
        <v>39</v>
      </c>
      <c r="H10" t="s">
        <v>40</v>
      </c>
    </row>
    <row r="11" spans="1:8" x14ac:dyDescent="0.3">
      <c r="A11" t="s">
        <v>3</v>
      </c>
      <c r="B11" t="s">
        <v>1106</v>
      </c>
      <c r="C11" t="str" cm="1">
        <f t="array" ref="C11">ObtenerUltimaPalabra(B11)</f>
        <v>Chueca-Justicia</v>
      </c>
      <c r="D11" t="s">
        <v>41</v>
      </c>
      <c r="E11" t="s">
        <v>42</v>
      </c>
      <c r="F11" t="s">
        <v>6</v>
      </c>
      <c r="G11" t="s">
        <v>43</v>
      </c>
      <c r="H11" t="s">
        <v>44</v>
      </c>
    </row>
    <row r="12" spans="1:8" x14ac:dyDescent="0.3">
      <c r="A12" t="s">
        <v>3</v>
      </c>
      <c r="B12" t="s">
        <v>1107</v>
      </c>
      <c r="C12" t="str" cm="1">
        <f t="array" ref="C12">ObtenerUltimaPalabra(B12)</f>
        <v>Huertas-Cortes</v>
      </c>
      <c r="D12" t="s">
        <v>45</v>
      </c>
      <c r="E12" t="s">
        <v>46</v>
      </c>
      <c r="F12" t="s">
        <v>6</v>
      </c>
      <c r="G12" t="s">
        <v>47</v>
      </c>
      <c r="H12" t="s">
        <v>48</v>
      </c>
    </row>
    <row r="13" spans="1:8" x14ac:dyDescent="0.3">
      <c r="A13" t="s">
        <v>3</v>
      </c>
      <c r="B13" t="s">
        <v>1108</v>
      </c>
      <c r="C13" t="str" cm="1">
        <f t="array" ref="C13">ObtenerUltimaPalabra(B13)</f>
        <v>Palacio</v>
      </c>
      <c r="D13" t="s">
        <v>49</v>
      </c>
      <c r="E13" t="s">
        <v>50</v>
      </c>
      <c r="F13" t="s">
        <v>6</v>
      </c>
      <c r="G13" t="s">
        <v>51</v>
      </c>
      <c r="H13" t="s">
        <v>52</v>
      </c>
    </row>
    <row r="14" spans="1:8" x14ac:dyDescent="0.3">
      <c r="A14" t="s">
        <v>3</v>
      </c>
      <c r="B14" t="s">
        <v>1109</v>
      </c>
      <c r="C14" t="str" cm="1">
        <f t="array" ref="C14">ObtenerUltimaPalabra(B14)</f>
        <v>Malasaña-Universidad</v>
      </c>
      <c r="D14" t="s">
        <v>53</v>
      </c>
      <c r="E14" t="s">
        <v>54</v>
      </c>
      <c r="F14" t="s">
        <v>6</v>
      </c>
      <c r="G14" t="s">
        <v>55</v>
      </c>
      <c r="H14" t="s">
        <v>56</v>
      </c>
    </row>
    <row r="15" spans="1:8" x14ac:dyDescent="0.3">
      <c r="A15" t="s">
        <v>3</v>
      </c>
      <c r="B15" t="s">
        <v>1110</v>
      </c>
      <c r="C15" t="str" cm="1">
        <f t="array" ref="C15">ObtenerUltimaPalabra(B15)</f>
        <v>Malasaña-Universidad</v>
      </c>
      <c r="D15" t="s">
        <v>57</v>
      </c>
      <c r="E15" t="s">
        <v>58</v>
      </c>
      <c r="F15" t="s">
        <v>6</v>
      </c>
      <c r="G15" t="s">
        <v>59</v>
      </c>
      <c r="H15" t="s">
        <v>60</v>
      </c>
    </row>
    <row r="16" spans="1:8" x14ac:dyDescent="0.3">
      <c r="A16" t="s">
        <v>3</v>
      </c>
      <c r="B16" t="s">
        <v>1111</v>
      </c>
      <c r="C16" t="str" cm="1">
        <f t="array" ref="C16">ObtenerUltimaPalabra(B16)</f>
        <v>Lavapiés-Embajadores</v>
      </c>
      <c r="D16" t="s">
        <v>61</v>
      </c>
      <c r="E16" t="s">
        <v>62</v>
      </c>
      <c r="F16" t="s">
        <v>6</v>
      </c>
      <c r="G16" t="s">
        <v>63</v>
      </c>
      <c r="H16" t="s">
        <v>64</v>
      </c>
    </row>
    <row r="17" spans="1:8" x14ac:dyDescent="0.3">
      <c r="A17" t="s">
        <v>3</v>
      </c>
      <c r="B17" t="s">
        <v>1112</v>
      </c>
      <c r="C17" t="str" cm="1">
        <f t="array" ref="C17">ObtenerUltimaPalabra(B17)</f>
        <v>Huertas-Cortes</v>
      </c>
      <c r="D17" t="s">
        <v>65</v>
      </c>
      <c r="E17" t="s">
        <v>66</v>
      </c>
      <c r="F17" t="s">
        <v>6</v>
      </c>
      <c r="G17" t="s">
        <v>67</v>
      </c>
      <c r="H17" t="s">
        <v>68</v>
      </c>
    </row>
    <row r="18" spans="1:8" x14ac:dyDescent="0.3">
      <c r="A18" t="s">
        <v>3</v>
      </c>
      <c r="B18" t="s">
        <v>1113</v>
      </c>
      <c r="C18" t="str" cm="1">
        <f t="array" ref="C18">ObtenerUltimaPalabra(B18)</f>
        <v>Palacio</v>
      </c>
      <c r="D18" t="s">
        <v>69</v>
      </c>
      <c r="E18" t="s">
        <v>70</v>
      </c>
      <c r="F18" t="s">
        <v>6</v>
      </c>
      <c r="G18" t="s">
        <v>71</v>
      </c>
      <c r="H18" t="s">
        <v>72</v>
      </c>
    </row>
    <row r="19" spans="1:8" x14ac:dyDescent="0.3">
      <c r="A19" t="s">
        <v>3</v>
      </c>
      <c r="B19" t="s">
        <v>1114</v>
      </c>
      <c r="C19" t="str" cm="1">
        <f t="array" ref="C19">ObtenerUltimaPalabra(B19)</f>
        <v>Malasaña-Universidad</v>
      </c>
      <c r="D19" t="s">
        <v>73</v>
      </c>
      <c r="E19" t="s">
        <v>74</v>
      </c>
      <c r="F19" t="s">
        <v>6</v>
      </c>
      <c r="G19" t="s">
        <v>75</v>
      </c>
      <c r="H19" t="s">
        <v>76</v>
      </c>
    </row>
    <row r="20" spans="1:8" x14ac:dyDescent="0.3">
      <c r="A20" t="s">
        <v>3</v>
      </c>
      <c r="B20" t="s">
        <v>1115</v>
      </c>
      <c r="C20" t="str" cm="1">
        <f t="array" ref="C20">ObtenerUltimaPalabra(B20)</f>
        <v>Malasaña-Universidad</v>
      </c>
      <c r="D20" t="s">
        <v>77</v>
      </c>
      <c r="E20" t="s">
        <v>78</v>
      </c>
      <c r="F20" t="s">
        <v>6</v>
      </c>
      <c r="G20" t="s">
        <v>79</v>
      </c>
      <c r="H20" t="s">
        <v>80</v>
      </c>
    </row>
    <row r="21" spans="1:8" x14ac:dyDescent="0.3">
      <c r="A21" t="s">
        <v>3</v>
      </c>
      <c r="B21" t="s">
        <v>1116</v>
      </c>
      <c r="C21" t="str" cm="1">
        <f t="array" ref="C21">ObtenerUltimaPalabra(B21)</f>
        <v>Palacio</v>
      </c>
      <c r="D21" t="s">
        <v>81</v>
      </c>
      <c r="E21" t="s">
        <v>70</v>
      </c>
      <c r="F21" t="s">
        <v>6</v>
      </c>
      <c r="G21" t="s">
        <v>82</v>
      </c>
      <c r="H21" t="s">
        <v>83</v>
      </c>
    </row>
    <row r="22" spans="1:8" x14ac:dyDescent="0.3">
      <c r="A22" t="s">
        <v>3</v>
      </c>
      <c r="B22" t="s">
        <v>1117</v>
      </c>
      <c r="C22" t="str" cm="1">
        <f t="array" ref="C22">ObtenerUltimaPalabra(B22)</f>
        <v>Lavapiés-Embajadores</v>
      </c>
      <c r="D22" t="s">
        <v>84</v>
      </c>
      <c r="E22" t="s">
        <v>85</v>
      </c>
      <c r="F22" t="s">
        <v>6</v>
      </c>
      <c r="G22" t="s">
        <v>86</v>
      </c>
      <c r="H22" t="s">
        <v>87</v>
      </c>
    </row>
    <row r="23" spans="1:8" x14ac:dyDescent="0.3">
      <c r="A23" t="s">
        <v>3</v>
      </c>
      <c r="B23" t="s">
        <v>1118</v>
      </c>
      <c r="C23" t="str" cm="1">
        <f t="array" ref="C23">ObtenerUltimaPalabra(B23)</f>
        <v>Sol</v>
      </c>
      <c r="D23" t="s">
        <v>88</v>
      </c>
      <c r="E23" t="s">
        <v>89</v>
      </c>
      <c r="F23" t="s">
        <v>6</v>
      </c>
      <c r="G23" t="s">
        <v>90</v>
      </c>
      <c r="H23" t="s">
        <v>91</v>
      </c>
    </row>
    <row r="24" spans="1:8" x14ac:dyDescent="0.3">
      <c r="A24" t="s">
        <v>3</v>
      </c>
      <c r="B24" t="s">
        <v>1119</v>
      </c>
      <c r="C24" t="str" cm="1">
        <f t="array" ref="C24">ObtenerUltimaPalabra(B24)</f>
        <v>Lavapiés-Embajadores</v>
      </c>
      <c r="D24" t="s">
        <v>92</v>
      </c>
      <c r="E24" t="s">
        <v>93</v>
      </c>
      <c r="F24" t="s">
        <v>6</v>
      </c>
      <c r="G24" t="s">
        <v>94</v>
      </c>
      <c r="H24" t="s">
        <v>95</v>
      </c>
    </row>
    <row r="25" spans="1:8" x14ac:dyDescent="0.3">
      <c r="A25" t="s">
        <v>3</v>
      </c>
      <c r="B25" t="s">
        <v>1120</v>
      </c>
      <c r="C25" t="str" cm="1">
        <f t="array" ref="C25">ObtenerUltimaPalabra(B25)</f>
        <v>Palacio</v>
      </c>
      <c r="D25" t="s">
        <v>96</v>
      </c>
      <c r="E25" t="s">
        <v>97</v>
      </c>
      <c r="F25" t="s">
        <v>6</v>
      </c>
      <c r="G25" t="s">
        <v>98</v>
      </c>
      <c r="H25" t="s">
        <v>99</v>
      </c>
    </row>
    <row r="26" spans="1:8" x14ac:dyDescent="0.3">
      <c r="A26" t="s">
        <v>3</v>
      </c>
      <c r="B26" t="s">
        <v>1121</v>
      </c>
      <c r="C26" t="str" cm="1">
        <f t="array" ref="C26">ObtenerUltimaPalabra(B26)</f>
        <v>Malasaña-Universidad</v>
      </c>
      <c r="D26" t="s">
        <v>100</v>
      </c>
      <c r="E26" t="s">
        <v>101</v>
      </c>
      <c r="F26" t="s">
        <v>6</v>
      </c>
      <c r="G26" t="s">
        <v>102</v>
      </c>
      <c r="H26" t="s">
        <v>103</v>
      </c>
    </row>
    <row r="27" spans="1:8" x14ac:dyDescent="0.3">
      <c r="A27" t="s">
        <v>3</v>
      </c>
      <c r="B27" t="s">
        <v>1122</v>
      </c>
      <c r="C27" t="str" cm="1">
        <f t="array" ref="C27">ObtenerUltimaPalabra(B27)</f>
        <v>Chueca-Justicia</v>
      </c>
      <c r="D27" t="s">
        <v>104</v>
      </c>
      <c r="E27" t="s">
        <v>105</v>
      </c>
      <c r="F27" t="s">
        <v>6</v>
      </c>
      <c r="G27" t="s">
        <v>106</v>
      </c>
      <c r="H27" t="s">
        <v>107</v>
      </c>
    </row>
    <row r="28" spans="1:8" x14ac:dyDescent="0.3">
      <c r="A28" t="s">
        <v>3</v>
      </c>
      <c r="B28" t="s">
        <v>1123</v>
      </c>
      <c r="C28" t="str" cm="1">
        <f t="array" ref="C28">ObtenerUltimaPalabra(B28)</f>
        <v>Lavapiés-Embajadores</v>
      </c>
      <c r="D28" t="s">
        <v>108</v>
      </c>
      <c r="E28" t="s">
        <v>109</v>
      </c>
      <c r="F28" t="s">
        <v>6</v>
      </c>
      <c r="G28" t="s">
        <v>110</v>
      </c>
      <c r="H28" t="s">
        <v>111</v>
      </c>
    </row>
    <row r="29" spans="1:8" x14ac:dyDescent="0.3">
      <c r="A29" t="s">
        <v>3</v>
      </c>
      <c r="B29" t="s">
        <v>1124</v>
      </c>
      <c r="C29" t="str" cm="1">
        <f t="array" ref="C29">ObtenerUltimaPalabra(B29)</f>
        <v>Palacio</v>
      </c>
      <c r="D29" t="s">
        <v>112</v>
      </c>
      <c r="E29" t="s">
        <v>113</v>
      </c>
      <c r="F29" t="s">
        <v>6</v>
      </c>
      <c r="G29" t="s">
        <v>75</v>
      </c>
      <c r="H29" t="s">
        <v>114</v>
      </c>
    </row>
    <row r="30" spans="1:8" x14ac:dyDescent="0.3">
      <c r="A30" t="s">
        <v>3</v>
      </c>
      <c r="B30" t="s">
        <v>1125</v>
      </c>
      <c r="C30" t="str" cm="1">
        <f t="array" ref="C30">ObtenerUltimaPalabra(B30)</f>
        <v>Sol</v>
      </c>
      <c r="D30" t="s">
        <v>115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3">
      <c r="A31" t="s">
        <v>3</v>
      </c>
      <c r="B31" t="s">
        <v>1126</v>
      </c>
      <c r="C31" t="str" cm="1">
        <f t="array" ref="C31">ObtenerUltimaPalabra(B31)</f>
        <v>Lavapiés-Embajadores</v>
      </c>
      <c r="D31" t="s">
        <v>116</v>
      </c>
      <c r="E31" t="s">
        <v>117</v>
      </c>
      <c r="F31" t="s">
        <v>6</v>
      </c>
      <c r="G31" t="s">
        <v>106</v>
      </c>
      <c r="H31" t="s">
        <v>118</v>
      </c>
    </row>
    <row r="32" spans="1:8" x14ac:dyDescent="0.3">
      <c r="A32" t="s">
        <v>119</v>
      </c>
      <c r="B32" t="s">
        <v>1127</v>
      </c>
      <c r="C32" t="str" cm="1">
        <f t="array" ref="C32">ObtenerUltimaPalabra(B32)</f>
        <v>Malasaña-Universidad</v>
      </c>
      <c r="D32" t="s">
        <v>120</v>
      </c>
      <c r="E32" t="s">
        <v>121</v>
      </c>
      <c r="F32" t="s">
        <v>6</v>
      </c>
      <c r="G32" t="s">
        <v>47</v>
      </c>
      <c r="H32" t="s">
        <v>122</v>
      </c>
    </row>
    <row r="33" spans="1:8" x14ac:dyDescent="0.3">
      <c r="A33" t="s">
        <v>119</v>
      </c>
      <c r="B33" t="s">
        <v>1128</v>
      </c>
      <c r="C33" t="str" cm="1">
        <f t="array" ref="C33">ObtenerUltimaPalabra(B33)</f>
        <v>Lavapiés-Embajadores</v>
      </c>
      <c r="D33" t="s">
        <v>123</v>
      </c>
      <c r="E33" t="s">
        <v>124</v>
      </c>
      <c r="F33" t="s">
        <v>6</v>
      </c>
      <c r="G33" t="s">
        <v>125</v>
      </c>
      <c r="H33" t="s">
        <v>126</v>
      </c>
    </row>
    <row r="34" spans="1:8" x14ac:dyDescent="0.3">
      <c r="A34" t="s">
        <v>119</v>
      </c>
      <c r="B34" t="s">
        <v>1129</v>
      </c>
      <c r="C34" t="str" cm="1">
        <f t="array" ref="C34">ObtenerUltimaPalabra(B34)</f>
        <v>Lavapiés-Embajadores</v>
      </c>
      <c r="D34" t="s">
        <v>127</v>
      </c>
      <c r="E34" t="s">
        <v>128</v>
      </c>
      <c r="F34" t="s">
        <v>6</v>
      </c>
      <c r="G34" t="s">
        <v>129</v>
      </c>
      <c r="H34" t="s">
        <v>130</v>
      </c>
    </row>
    <row r="35" spans="1:8" x14ac:dyDescent="0.3">
      <c r="A35" t="s">
        <v>119</v>
      </c>
      <c r="B35" t="s">
        <v>1130</v>
      </c>
      <c r="C35" t="str" cm="1">
        <f t="array" ref="C35">ObtenerUltimaPalabra(B35)</f>
        <v>Malasaña-Universidad</v>
      </c>
      <c r="D35" t="s">
        <v>131</v>
      </c>
      <c r="E35" t="s">
        <v>132</v>
      </c>
      <c r="F35" t="s">
        <v>6</v>
      </c>
      <c r="G35" t="s">
        <v>133</v>
      </c>
      <c r="H35" t="s">
        <v>134</v>
      </c>
    </row>
    <row r="36" spans="1:8" x14ac:dyDescent="0.3">
      <c r="A36" t="s">
        <v>119</v>
      </c>
      <c r="B36" t="s">
        <v>1131</v>
      </c>
      <c r="C36" t="str" cm="1">
        <f t="array" ref="C36">ObtenerUltimaPalabra(B36)</f>
        <v>Lavapiés-Embajadores</v>
      </c>
      <c r="D36" t="s">
        <v>135</v>
      </c>
      <c r="E36" t="s">
        <v>136</v>
      </c>
      <c r="F36" t="s">
        <v>6</v>
      </c>
      <c r="G36" t="s">
        <v>137</v>
      </c>
      <c r="H36" t="s">
        <v>138</v>
      </c>
    </row>
    <row r="37" spans="1:8" x14ac:dyDescent="0.3">
      <c r="A37" t="s">
        <v>119</v>
      </c>
      <c r="B37" t="s">
        <v>1132</v>
      </c>
      <c r="C37" t="str" cm="1">
        <f t="array" ref="C37">ObtenerUltimaPalabra(B37)</f>
        <v>Sol</v>
      </c>
      <c r="D37" t="s">
        <v>139</v>
      </c>
      <c r="E37" t="s">
        <v>140</v>
      </c>
      <c r="F37" t="s">
        <v>6</v>
      </c>
      <c r="G37" t="s">
        <v>141</v>
      </c>
      <c r="H37" t="s">
        <v>142</v>
      </c>
    </row>
    <row r="38" spans="1:8" x14ac:dyDescent="0.3">
      <c r="A38" t="s">
        <v>119</v>
      </c>
      <c r="B38" t="s">
        <v>1133</v>
      </c>
      <c r="C38" t="str" cm="1">
        <f t="array" ref="C38">ObtenerUltimaPalabra(B38)</f>
        <v>Malasaña-Universidad</v>
      </c>
      <c r="D38" t="s">
        <v>143</v>
      </c>
      <c r="E38" t="s">
        <v>38</v>
      </c>
      <c r="F38" t="s">
        <v>6</v>
      </c>
      <c r="G38" t="s">
        <v>144</v>
      </c>
      <c r="H38" t="s">
        <v>145</v>
      </c>
    </row>
    <row r="39" spans="1:8" x14ac:dyDescent="0.3">
      <c r="A39" t="s">
        <v>119</v>
      </c>
      <c r="B39" t="s">
        <v>1134</v>
      </c>
      <c r="C39" t="str" cm="1">
        <f t="array" ref="C39">ObtenerUltimaPalabra(B39)</f>
        <v>Palacio</v>
      </c>
      <c r="D39" t="s">
        <v>146</v>
      </c>
      <c r="E39" t="s">
        <v>147</v>
      </c>
      <c r="F39" t="s">
        <v>6</v>
      </c>
      <c r="G39" t="s">
        <v>148</v>
      </c>
      <c r="H39" t="s">
        <v>149</v>
      </c>
    </row>
    <row r="40" spans="1:8" x14ac:dyDescent="0.3">
      <c r="A40" t="s">
        <v>119</v>
      </c>
      <c r="B40" t="s">
        <v>1135</v>
      </c>
      <c r="C40" t="str" cm="1">
        <f t="array" ref="C40">ObtenerUltimaPalabra(B40)</f>
        <v>Chueca-Justicia</v>
      </c>
      <c r="D40" t="s">
        <v>150</v>
      </c>
      <c r="E40" t="s">
        <v>151</v>
      </c>
      <c r="F40" t="s">
        <v>6</v>
      </c>
      <c r="G40" t="s">
        <v>152</v>
      </c>
      <c r="H40" t="s">
        <v>153</v>
      </c>
    </row>
    <row r="41" spans="1:8" x14ac:dyDescent="0.3">
      <c r="A41" t="s">
        <v>119</v>
      </c>
      <c r="B41" t="s">
        <v>1136</v>
      </c>
      <c r="C41" t="str" cm="1">
        <f t="array" ref="C41">ObtenerUltimaPalabra(B41)</f>
        <v>Malasaña-Universidad</v>
      </c>
      <c r="D41" t="s">
        <v>154</v>
      </c>
      <c r="E41" t="s">
        <v>155</v>
      </c>
      <c r="F41" t="s">
        <v>6</v>
      </c>
      <c r="G41" t="s">
        <v>156</v>
      </c>
      <c r="H41" t="s">
        <v>157</v>
      </c>
    </row>
    <row r="42" spans="1:8" x14ac:dyDescent="0.3">
      <c r="A42" t="s">
        <v>119</v>
      </c>
      <c r="B42" t="s">
        <v>1137</v>
      </c>
      <c r="C42" t="str" cm="1">
        <f t="array" ref="C42">ObtenerUltimaPalabra(B42)</f>
        <v>Lavapiés-Embajadores</v>
      </c>
      <c r="D42" t="s">
        <v>158</v>
      </c>
      <c r="E42" t="s">
        <v>159</v>
      </c>
      <c r="F42" t="s">
        <v>6</v>
      </c>
      <c r="G42" t="s">
        <v>160</v>
      </c>
      <c r="H42" t="s">
        <v>161</v>
      </c>
    </row>
    <row r="43" spans="1:8" x14ac:dyDescent="0.3">
      <c r="A43" t="s">
        <v>119</v>
      </c>
      <c r="B43" t="s">
        <v>1138</v>
      </c>
      <c r="C43" t="str" cm="1">
        <f t="array" ref="C43">ObtenerUltimaPalabra(B43)</f>
        <v>Huertas-Cortes</v>
      </c>
      <c r="D43" t="s">
        <v>162</v>
      </c>
      <c r="E43" t="s">
        <v>163</v>
      </c>
      <c r="F43" t="s">
        <v>6</v>
      </c>
      <c r="G43" t="s">
        <v>164</v>
      </c>
      <c r="H43" t="s">
        <v>165</v>
      </c>
    </row>
    <row r="44" spans="1:8" x14ac:dyDescent="0.3">
      <c r="A44" t="s">
        <v>119</v>
      </c>
      <c r="B44" t="s">
        <v>1139</v>
      </c>
      <c r="C44" t="str" cm="1">
        <f t="array" ref="C44">ObtenerUltimaPalabra(B44)</f>
        <v>Palacio</v>
      </c>
      <c r="D44" t="s">
        <v>166</v>
      </c>
      <c r="E44" t="s">
        <v>167</v>
      </c>
      <c r="F44" t="s">
        <v>6</v>
      </c>
      <c r="G44" t="s">
        <v>168</v>
      </c>
      <c r="H44" t="s">
        <v>169</v>
      </c>
    </row>
    <row r="45" spans="1:8" x14ac:dyDescent="0.3">
      <c r="A45" t="s">
        <v>119</v>
      </c>
      <c r="B45" t="s">
        <v>1140</v>
      </c>
      <c r="C45" t="str" cm="1">
        <f t="array" ref="C45">ObtenerUltimaPalabra(B45)</f>
        <v>Lavapiés-Embajadores</v>
      </c>
      <c r="D45" t="s">
        <v>170</v>
      </c>
      <c r="E45" t="s">
        <v>171</v>
      </c>
      <c r="F45" t="s">
        <v>6</v>
      </c>
      <c r="G45" t="s">
        <v>172</v>
      </c>
      <c r="H45" t="s">
        <v>173</v>
      </c>
    </row>
    <row r="46" spans="1:8" x14ac:dyDescent="0.3">
      <c r="A46" t="s">
        <v>119</v>
      </c>
      <c r="B46" t="s">
        <v>1141</v>
      </c>
      <c r="C46" t="str" cm="1">
        <f t="array" ref="C46">ObtenerUltimaPalabra(B46)</f>
        <v>Malasaña-Universidad</v>
      </c>
      <c r="D46" t="s">
        <v>174</v>
      </c>
      <c r="E46" t="s">
        <v>175</v>
      </c>
      <c r="F46" t="s">
        <v>6</v>
      </c>
      <c r="G46" t="s">
        <v>176</v>
      </c>
      <c r="H46" t="s">
        <v>177</v>
      </c>
    </row>
    <row r="47" spans="1:8" x14ac:dyDescent="0.3">
      <c r="A47" t="s">
        <v>119</v>
      </c>
      <c r="B47" t="s">
        <v>1142</v>
      </c>
      <c r="C47" t="str" cm="1">
        <f t="array" ref="C47">ObtenerUltimaPalabra(B47)</f>
        <v>Malasaña-Universidad</v>
      </c>
      <c r="D47" t="s">
        <v>178</v>
      </c>
      <c r="E47" t="s">
        <v>179</v>
      </c>
      <c r="F47" t="s">
        <v>6</v>
      </c>
      <c r="G47" t="s">
        <v>180</v>
      </c>
      <c r="H47" t="s">
        <v>181</v>
      </c>
    </row>
    <row r="48" spans="1:8" x14ac:dyDescent="0.3">
      <c r="A48" t="s">
        <v>119</v>
      </c>
      <c r="B48" t="s">
        <v>1143</v>
      </c>
      <c r="C48" t="str" cm="1">
        <f t="array" ref="C48">ObtenerUltimaPalabra(B48)</f>
        <v>Malasaña-Universidad</v>
      </c>
      <c r="D48" t="s">
        <v>182</v>
      </c>
      <c r="E48" t="s">
        <v>183</v>
      </c>
      <c r="F48" t="s">
        <v>6</v>
      </c>
      <c r="G48" t="s">
        <v>184</v>
      </c>
      <c r="H48" t="s">
        <v>185</v>
      </c>
    </row>
    <row r="49" spans="1:8" x14ac:dyDescent="0.3">
      <c r="A49" t="s">
        <v>119</v>
      </c>
      <c r="B49" t="s">
        <v>1144</v>
      </c>
      <c r="C49" t="str" cm="1">
        <f t="array" ref="C49">ObtenerUltimaPalabra(B49)</f>
        <v>Malasaña-Universidad</v>
      </c>
      <c r="D49" t="s">
        <v>186</v>
      </c>
      <c r="E49" t="s">
        <v>187</v>
      </c>
      <c r="F49" t="s">
        <v>6</v>
      </c>
      <c r="G49" t="s">
        <v>106</v>
      </c>
      <c r="H49" t="s">
        <v>188</v>
      </c>
    </row>
    <row r="50" spans="1:8" x14ac:dyDescent="0.3">
      <c r="A50" t="s">
        <v>119</v>
      </c>
      <c r="B50" t="s">
        <v>1145</v>
      </c>
      <c r="C50" t="str" cm="1">
        <f t="array" ref="C50">ObtenerUltimaPalabra(B50)</f>
        <v>Lavapiés-Embajadores</v>
      </c>
      <c r="D50" t="s">
        <v>189</v>
      </c>
      <c r="E50" t="s">
        <v>190</v>
      </c>
      <c r="F50" t="s">
        <v>6</v>
      </c>
      <c r="G50" t="s">
        <v>191</v>
      </c>
      <c r="H50" t="s">
        <v>192</v>
      </c>
    </row>
    <row r="51" spans="1:8" x14ac:dyDescent="0.3">
      <c r="A51" t="s">
        <v>119</v>
      </c>
      <c r="B51" t="s">
        <v>1146</v>
      </c>
      <c r="C51" t="str" cm="1">
        <f t="array" ref="C51">ObtenerUltimaPalabra(B51)</f>
        <v>Sol</v>
      </c>
      <c r="D51" t="s">
        <v>193</v>
      </c>
      <c r="E51" t="s">
        <v>194</v>
      </c>
      <c r="F51" t="s">
        <v>6</v>
      </c>
      <c r="G51" t="s">
        <v>195</v>
      </c>
      <c r="H51" t="s">
        <v>196</v>
      </c>
    </row>
    <row r="52" spans="1:8" x14ac:dyDescent="0.3">
      <c r="A52" t="s">
        <v>119</v>
      </c>
      <c r="B52" t="s">
        <v>1147</v>
      </c>
      <c r="C52" t="str" cm="1">
        <f t="array" ref="C52">ObtenerUltimaPalabra(B52)</f>
        <v>Palacio</v>
      </c>
      <c r="D52" t="s">
        <v>197</v>
      </c>
      <c r="E52" t="s">
        <v>198</v>
      </c>
      <c r="F52" t="s">
        <v>6</v>
      </c>
      <c r="G52" t="s">
        <v>199</v>
      </c>
      <c r="H52" t="s">
        <v>200</v>
      </c>
    </row>
    <row r="53" spans="1:8" x14ac:dyDescent="0.3">
      <c r="A53" t="s">
        <v>119</v>
      </c>
      <c r="B53" t="s">
        <v>1148</v>
      </c>
      <c r="C53" t="str" cm="1">
        <f t="array" ref="C53">ObtenerUltimaPalabra(B53)</f>
        <v>Chueca-Justicia</v>
      </c>
      <c r="D53" t="s">
        <v>201</v>
      </c>
      <c r="E53" t="s">
        <v>202</v>
      </c>
      <c r="F53" t="s">
        <v>6</v>
      </c>
      <c r="G53" t="s">
        <v>172</v>
      </c>
      <c r="H53" t="s">
        <v>203</v>
      </c>
    </row>
    <row r="54" spans="1:8" x14ac:dyDescent="0.3">
      <c r="A54" t="s">
        <v>119</v>
      </c>
      <c r="B54" t="s">
        <v>1149</v>
      </c>
      <c r="C54" t="str" cm="1">
        <f t="array" ref="C54">ObtenerUltimaPalabra(B54)</f>
        <v>Palacio</v>
      </c>
      <c r="D54" t="s">
        <v>204</v>
      </c>
      <c r="E54" t="s">
        <v>205</v>
      </c>
      <c r="F54" t="s">
        <v>6</v>
      </c>
      <c r="G54" t="s">
        <v>206</v>
      </c>
      <c r="H54" t="s">
        <v>207</v>
      </c>
    </row>
    <row r="55" spans="1:8" x14ac:dyDescent="0.3">
      <c r="A55" t="s">
        <v>119</v>
      </c>
      <c r="B55" t="s">
        <v>1150</v>
      </c>
      <c r="C55" t="str" cm="1">
        <f t="array" ref="C55">ObtenerUltimaPalabra(B55)</f>
        <v>Malasaña-Universidad</v>
      </c>
      <c r="D55" t="s">
        <v>208</v>
      </c>
      <c r="E55" t="s">
        <v>209</v>
      </c>
      <c r="F55" t="s">
        <v>6</v>
      </c>
      <c r="G55" t="s">
        <v>210</v>
      </c>
      <c r="H55" t="s">
        <v>211</v>
      </c>
    </row>
    <row r="56" spans="1:8" x14ac:dyDescent="0.3">
      <c r="A56" t="s">
        <v>119</v>
      </c>
      <c r="B56" t="s">
        <v>1151</v>
      </c>
      <c r="C56" t="str" cm="1">
        <f t="array" ref="C56">ObtenerUltimaPalabra(B56)</f>
        <v>Lavapiés-Embajadores</v>
      </c>
      <c r="D56" t="s">
        <v>212</v>
      </c>
      <c r="E56" t="s">
        <v>213</v>
      </c>
      <c r="F56" t="s">
        <v>6</v>
      </c>
      <c r="G56" t="s">
        <v>214</v>
      </c>
      <c r="H56" t="s">
        <v>215</v>
      </c>
    </row>
    <row r="57" spans="1:8" x14ac:dyDescent="0.3">
      <c r="A57" t="s">
        <v>119</v>
      </c>
      <c r="B57" t="s">
        <v>1100</v>
      </c>
      <c r="C57" t="str" cm="1">
        <f t="array" ref="C57">ObtenerUltimaPalabra(B57)</f>
        <v>Malasaña-Universidad</v>
      </c>
      <c r="D57" t="s">
        <v>216</v>
      </c>
      <c r="E57" t="s">
        <v>217</v>
      </c>
      <c r="F57" t="s">
        <v>6</v>
      </c>
      <c r="G57" t="s">
        <v>218</v>
      </c>
      <c r="H57" t="s">
        <v>219</v>
      </c>
    </row>
    <row r="58" spans="1:8" x14ac:dyDescent="0.3">
      <c r="A58" t="s">
        <v>119</v>
      </c>
      <c r="B58" t="s">
        <v>1152</v>
      </c>
      <c r="C58" t="str" cm="1">
        <f t="array" ref="C58">ObtenerUltimaPalabra(B58)</f>
        <v>Malasaña-Universidad</v>
      </c>
      <c r="D58" t="s">
        <v>220</v>
      </c>
      <c r="E58" t="s">
        <v>221</v>
      </c>
      <c r="F58" t="s">
        <v>6</v>
      </c>
      <c r="G58" t="s">
        <v>222</v>
      </c>
      <c r="H58" t="s">
        <v>223</v>
      </c>
    </row>
    <row r="59" spans="1:8" x14ac:dyDescent="0.3">
      <c r="A59" t="s">
        <v>119</v>
      </c>
      <c r="B59" t="s">
        <v>1153</v>
      </c>
      <c r="C59" t="str" cm="1">
        <f t="array" ref="C59">ObtenerUltimaPalabra(B59)</f>
        <v>Palacio</v>
      </c>
      <c r="D59" t="s">
        <v>224</v>
      </c>
      <c r="E59" t="s">
        <v>42</v>
      </c>
      <c r="F59" t="s">
        <v>6</v>
      </c>
      <c r="G59" t="s">
        <v>225</v>
      </c>
      <c r="H59" t="s">
        <v>226</v>
      </c>
    </row>
    <row r="60" spans="1:8" x14ac:dyDescent="0.3">
      <c r="A60" t="s">
        <v>119</v>
      </c>
      <c r="B60" t="s">
        <v>1140</v>
      </c>
      <c r="C60" t="str" cm="1">
        <f t="array" ref="C60">ObtenerUltimaPalabra(B60)</f>
        <v>Lavapiés-Embajadores</v>
      </c>
      <c r="D60" t="s">
        <v>227</v>
      </c>
      <c r="E60" t="s">
        <v>34</v>
      </c>
      <c r="F60" t="s">
        <v>6</v>
      </c>
      <c r="G60" t="s">
        <v>228</v>
      </c>
      <c r="H60" t="s">
        <v>229</v>
      </c>
    </row>
    <row r="61" spans="1:8" x14ac:dyDescent="0.3">
      <c r="A61" t="s">
        <v>119</v>
      </c>
      <c r="B61" t="s">
        <v>1154</v>
      </c>
      <c r="C61" t="str" cm="1">
        <f t="array" ref="C61">ObtenerUltimaPalabra(B61)</f>
        <v>Palacio</v>
      </c>
      <c r="D61" t="s">
        <v>230</v>
      </c>
      <c r="E61" t="s">
        <v>231</v>
      </c>
      <c r="F61" t="s">
        <v>6</v>
      </c>
      <c r="G61" t="s">
        <v>144</v>
      </c>
      <c r="H61" t="s">
        <v>232</v>
      </c>
    </row>
    <row r="62" spans="1:8" x14ac:dyDescent="0.3">
      <c r="A62" t="s">
        <v>233</v>
      </c>
      <c r="B62" t="s">
        <v>1155</v>
      </c>
      <c r="C62" t="str" cm="1">
        <f t="array" ref="C62">ObtenerUltimaPalabra(B62)</f>
        <v>Lavapiés-Embajadores</v>
      </c>
      <c r="D62" t="s">
        <v>234</v>
      </c>
      <c r="E62" t="s">
        <v>235</v>
      </c>
      <c r="F62" t="s">
        <v>6</v>
      </c>
      <c r="G62" t="s">
        <v>236</v>
      </c>
      <c r="H62" t="s">
        <v>237</v>
      </c>
    </row>
    <row r="63" spans="1:8" x14ac:dyDescent="0.3">
      <c r="A63" t="s">
        <v>233</v>
      </c>
      <c r="B63" t="s">
        <v>1156</v>
      </c>
      <c r="C63" t="str" cm="1">
        <f t="array" ref="C63">ObtenerUltimaPalabra(B63)</f>
        <v>Huertas-Cortes</v>
      </c>
      <c r="D63" t="s">
        <v>238</v>
      </c>
      <c r="E63" t="s">
        <v>239</v>
      </c>
      <c r="F63" t="s">
        <v>6</v>
      </c>
      <c r="G63" t="s">
        <v>240</v>
      </c>
      <c r="H63" t="s">
        <v>241</v>
      </c>
    </row>
    <row r="64" spans="1:8" x14ac:dyDescent="0.3">
      <c r="A64" t="s">
        <v>242</v>
      </c>
      <c r="B64" t="s">
        <v>1125</v>
      </c>
      <c r="C64" t="str" cm="1">
        <f t="array" ref="C64">ObtenerUltimaPalabra(B64)</f>
        <v>Sol</v>
      </c>
      <c r="D64" t="s">
        <v>115</v>
      </c>
      <c r="E64" t="s">
        <v>5</v>
      </c>
      <c r="F64" t="s">
        <v>6</v>
      </c>
      <c r="G64" t="s">
        <v>7</v>
      </c>
      <c r="H64" t="s">
        <v>8</v>
      </c>
    </row>
    <row r="65" spans="1:8" x14ac:dyDescent="0.3">
      <c r="A65" t="s">
        <v>242</v>
      </c>
      <c r="B65" t="s">
        <v>1157</v>
      </c>
      <c r="C65" t="str" cm="1">
        <f t="array" ref="C65">ObtenerUltimaPalabra(B65)</f>
        <v>Palacio</v>
      </c>
      <c r="D65" t="s">
        <v>243</v>
      </c>
      <c r="E65" t="s">
        <v>244</v>
      </c>
      <c r="F65" t="s">
        <v>6</v>
      </c>
      <c r="G65" t="s">
        <v>245</v>
      </c>
      <c r="H65" t="s">
        <v>246</v>
      </c>
    </row>
    <row r="66" spans="1:8" x14ac:dyDescent="0.3">
      <c r="A66" t="s">
        <v>242</v>
      </c>
      <c r="B66" t="s">
        <v>1158</v>
      </c>
      <c r="C66" t="str" cm="1">
        <f t="array" ref="C66">ObtenerUltimaPalabra(B66)</f>
        <v>Palacio</v>
      </c>
      <c r="D66" t="s">
        <v>247</v>
      </c>
      <c r="E66" t="s">
        <v>113</v>
      </c>
      <c r="F66" t="s">
        <v>6</v>
      </c>
      <c r="G66" t="s">
        <v>168</v>
      </c>
      <c r="H66" t="s">
        <v>248</v>
      </c>
    </row>
    <row r="67" spans="1:8" x14ac:dyDescent="0.3">
      <c r="A67" t="s">
        <v>242</v>
      </c>
      <c r="B67" t="s">
        <v>1159</v>
      </c>
      <c r="C67" t="str" cm="1">
        <f t="array" ref="C67">ObtenerUltimaPalabra(B67)</f>
        <v>Malasaña-Universidad</v>
      </c>
      <c r="D67" t="s">
        <v>249</v>
      </c>
      <c r="E67" t="s">
        <v>250</v>
      </c>
      <c r="F67" t="s">
        <v>6</v>
      </c>
      <c r="G67" t="s">
        <v>180</v>
      </c>
      <c r="H67" t="s">
        <v>251</v>
      </c>
    </row>
    <row r="68" spans="1:8" x14ac:dyDescent="0.3">
      <c r="A68" t="s">
        <v>242</v>
      </c>
      <c r="B68" t="s">
        <v>1160</v>
      </c>
      <c r="C68" t="str" cm="1">
        <f t="array" ref="C68">ObtenerUltimaPalabra(B68)</f>
        <v>Chueca-Justicia</v>
      </c>
      <c r="D68" t="s">
        <v>252</v>
      </c>
      <c r="E68" t="s">
        <v>253</v>
      </c>
      <c r="F68" t="s">
        <v>6</v>
      </c>
      <c r="G68" t="s">
        <v>254</v>
      </c>
      <c r="H68" t="s">
        <v>255</v>
      </c>
    </row>
    <row r="69" spans="1:8" x14ac:dyDescent="0.3">
      <c r="A69" t="s">
        <v>242</v>
      </c>
      <c r="B69" t="s">
        <v>1161</v>
      </c>
      <c r="C69" t="str" cm="1">
        <f t="array" ref="C69">ObtenerUltimaPalabra(B69)</f>
        <v>Lavapiés-Embajadores</v>
      </c>
      <c r="D69" t="s">
        <v>256</v>
      </c>
      <c r="E69" t="s">
        <v>257</v>
      </c>
      <c r="F69" t="s">
        <v>6</v>
      </c>
      <c r="G69" t="s">
        <v>258</v>
      </c>
      <c r="H69" t="s">
        <v>259</v>
      </c>
    </row>
    <row r="70" spans="1:8" x14ac:dyDescent="0.3">
      <c r="A70" t="s">
        <v>242</v>
      </c>
      <c r="B70" t="s">
        <v>1162</v>
      </c>
      <c r="C70" t="str" cm="1">
        <f t="array" ref="C70">ObtenerUltimaPalabra(B70)</f>
        <v>Sol</v>
      </c>
      <c r="D70" t="s">
        <v>260</v>
      </c>
      <c r="E70" t="s">
        <v>261</v>
      </c>
      <c r="F70" t="s">
        <v>6</v>
      </c>
      <c r="G70" t="s">
        <v>262</v>
      </c>
      <c r="H70" t="s">
        <v>263</v>
      </c>
    </row>
    <row r="71" spans="1:8" x14ac:dyDescent="0.3">
      <c r="A71" t="s">
        <v>242</v>
      </c>
      <c r="B71" t="s">
        <v>1163</v>
      </c>
      <c r="C71" t="str" cm="1">
        <f t="array" ref="C71">ObtenerUltimaPalabra(B71)</f>
        <v>Malasaña-Universidad</v>
      </c>
      <c r="D71" t="s">
        <v>264</v>
      </c>
      <c r="E71" t="s">
        <v>265</v>
      </c>
      <c r="F71" t="s">
        <v>6</v>
      </c>
      <c r="G71" t="s">
        <v>266</v>
      </c>
      <c r="H71" t="s">
        <v>267</v>
      </c>
    </row>
    <row r="72" spans="1:8" x14ac:dyDescent="0.3">
      <c r="A72" t="s">
        <v>242</v>
      </c>
      <c r="B72" t="s">
        <v>1100</v>
      </c>
      <c r="C72" t="str" cm="1">
        <f t="array" ref="C72">ObtenerUltimaPalabra(B72)</f>
        <v>Malasaña-Universidad</v>
      </c>
      <c r="D72" t="s">
        <v>268</v>
      </c>
      <c r="E72" t="s">
        <v>269</v>
      </c>
      <c r="F72" t="s">
        <v>6</v>
      </c>
      <c r="G72" t="s">
        <v>94</v>
      </c>
      <c r="H72" t="s">
        <v>270</v>
      </c>
    </row>
    <row r="73" spans="1:8" x14ac:dyDescent="0.3">
      <c r="A73" t="s">
        <v>242</v>
      </c>
      <c r="B73" t="s">
        <v>1164</v>
      </c>
      <c r="C73" t="str" cm="1">
        <f t="array" ref="C73">ObtenerUltimaPalabra(B73)</f>
        <v>Palacio</v>
      </c>
      <c r="D73" t="s">
        <v>271</v>
      </c>
      <c r="E73" t="s">
        <v>70</v>
      </c>
      <c r="F73" t="s">
        <v>6</v>
      </c>
      <c r="G73" t="s">
        <v>272</v>
      </c>
      <c r="H73" t="s">
        <v>273</v>
      </c>
    </row>
    <row r="74" spans="1:8" x14ac:dyDescent="0.3">
      <c r="A74" t="s">
        <v>242</v>
      </c>
      <c r="B74" t="s">
        <v>1165</v>
      </c>
      <c r="C74" t="str" cm="1">
        <f t="array" ref="C74">ObtenerUltimaPalabra(B74)</f>
        <v>Malasaña-Universidad</v>
      </c>
      <c r="D74" t="s">
        <v>274</v>
      </c>
      <c r="E74" t="s">
        <v>275</v>
      </c>
      <c r="F74" t="s">
        <v>6</v>
      </c>
      <c r="G74" t="s">
        <v>133</v>
      </c>
      <c r="H74" t="s">
        <v>276</v>
      </c>
    </row>
    <row r="75" spans="1:8" x14ac:dyDescent="0.3">
      <c r="A75" t="s">
        <v>242</v>
      </c>
      <c r="B75" t="s">
        <v>1166</v>
      </c>
      <c r="C75" t="str" cm="1">
        <f t="array" ref="C75">ObtenerUltimaPalabra(B75)</f>
        <v>Malasaña-Universidad</v>
      </c>
      <c r="D75" t="s">
        <v>277</v>
      </c>
      <c r="E75" t="s">
        <v>278</v>
      </c>
      <c r="F75" t="s">
        <v>6</v>
      </c>
      <c r="G75" t="s">
        <v>240</v>
      </c>
      <c r="H75" t="s">
        <v>279</v>
      </c>
    </row>
    <row r="76" spans="1:8" x14ac:dyDescent="0.3">
      <c r="A76" t="s">
        <v>242</v>
      </c>
      <c r="B76" t="s">
        <v>1167</v>
      </c>
      <c r="C76" t="str" cm="1">
        <f t="array" ref="C76">ObtenerUltimaPalabra(B76)</f>
        <v>Malasaña-Universidad</v>
      </c>
      <c r="D76" t="s">
        <v>280</v>
      </c>
      <c r="E76" t="s">
        <v>10</v>
      </c>
      <c r="F76" t="s">
        <v>6</v>
      </c>
      <c r="G76" t="s">
        <v>11</v>
      </c>
      <c r="H76" t="s">
        <v>12</v>
      </c>
    </row>
    <row r="77" spans="1:8" x14ac:dyDescent="0.3">
      <c r="A77" t="s">
        <v>242</v>
      </c>
      <c r="B77" t="s">
        <v>1166</v>
      </c>
      <c r="C77" t="str" cm="1">
        <f t="array" ref="C77">ObtenerUltimaPalabra(B77)</f>
        <v>Malasaña-Universidad</v>
      </c>
      <c r="D77" t="s">
        <v>281</v>
      </c>
      <c r="E77" t="s">
        <v>282</v>
      </c>
      <c r="F77" t="s">
        <v>6</v>
      </c>
      <c r="G77" t="s">
        <v>125</v>
      </c>
      <c r="H77" t="s">
        <v>279</v>
      </c>
    </row>
    <row r="78" spans="1:8" x14ac:dyDescent="0.3">
      <c r="A78" t="s">
        <v>242</v>
      </c>
      <c r="B78" t="s">
        <v>1168</v>
      </c>
      <c r="C78" t="str" cm="1">
        <f t="array" ref="C78">ObtenerUltimaPalabra(B78)</f>
        <v>Malasaña-Universidad</v>
      </c>
      <c r="D78" t="s">
        <v>283</v>
      </c>
      <c r="E78" t="s">
        <v>58</v>
      </c>
      <c r="F78" t="s">
        <v>6</v>
      </c>
      <c r="G78" t="s">
        <v>284</v>
      </c>
      <c r="H78" t="s">
        <v>285</v>
      </c>
    </row>
    <row r="79" spans="1:8" x14ac:dyDescent="0.3">
      <c r="A79" t="s">
        <v>242</v>
      </c>
      <c r="B79" t="s">
        <v>1169</v>
      </c>
      <c r="C79" t="str" cm="1">
        <f t="array" ref="C79">ObtenerUltimaPalabra(B79)</f>
        <v>Sol</v>
      </c>
      <c r="D79" t="s">
        <v>286</v>
      </c>
      <c r="E79" t="s">
        <v>261</v>
      </c>
      <c r="F79" t="s">
        <v>6</v>
      </c>
      <c r="G79" t="s">
        <v>287</v>
      </c>
      <c r="H79" t="s">
        <v>288</v>
      </c>
    </row>
    <row r="80" spans="1:8" x14ac:dyDescent="0.3">
      <c r="A80" t="s">
        <v>242</v>
      </c>
      <c r="B80" t="s">
        <v>1129</v>
      </c>
      <c r="C80" t="str" cm="1">
        <f t="array" ref="C80">ObtenerUltimaPalabra(B80)</f>
        <v>Lavapiés-Embajadores</v>
      </c>
      <c r="D80" t="s">
        <v>289</v>
      </c>
      <c r="E80" t="s">
        <v>290</v>
      </c>
      <c r="F80" t="s">
        <v>6</v>
      </c>
      <c r="G80" t="s">
        <v>291</v>
      </c>
      <c r="H80" t="s">
        <v>292</v>
      </c>
    </row>
    <row r="81" spans="1:8" x14ac:dyDescent="0.3">
      <c r="A81" t="s">
        <v>242</v>
      </c>
      <c r="B81" t="s">
        <v>1170</v>
      </c>
      <c r="C81" t="str" cm="1">
        <f t="array" ref="C81">ObtenerUltimaPalabra(B81)</f>
        <v>Palacio</v>
      </c>
      <c r="D81" t="s">
        <v>293</v>
      </c>
      <c r="E81" t="s">
        <v>294</v>
      </c>
      <c r="F81" t="s">
        <v>6</v>
      </c>
      <c r="G81" t="s">
        <v>206</v>
      </c>
      <c r="H81" t="s">
        <v>295</v>
      </c>
    </row>
    <row r="82" spans="1:8" x14ac:dyDescent="0.3">
      <c r="A82" t="s">
        <v>242</v>
      </c>
      <c r="B82" t="s">
        <v>1171</v>
      </c>
      <c r="C82" t="str" cm="1">
        <f t="array" ref="C82">ObtenerUltimaPalabra(B82)</f>
        <v>Lavapiés-Embajadores</v>
      </c>
      <c r="D82" t="s">
        <v>296</v>
      </c>
      <c r="E82" t="s">
        <v>297</v>
      </c>
      <c r="F82" t="s">
        <v>6</v>
      </c>
      <c r="G82" t="s">
        <v>298</v>
      </c>
      <c r="H82" t="s">
        <v>299</v>
      </c>
    </row>
    <row r="83" spans="1:8" x14ac:dyDescent="0.3">
      <c r="A83" t="s">
        <v>242</v>
      </c>
      <c r="B83" t="s">
        <v>1172</v>
      </c>
      <c r="C83" t="str" cm="1">
        <f t="array" ref="C83">ObtenerUltimaPalabra(B83)</f>
        <v>Palacio</v>
      </c>
      <c r="D83" t="s">
        <v>300</v>
      </c>
      <c r="E83" t="s">
        <v>275</v>
      </c>
      <c r="F83" t="s">
        <v>6</v>
      </c>
      <c r="G83" t="s">
        <v>301</v>
      </c>
      <c r="H83" t="s">
        <v>302</v>
      </c>
    </row>
    <row r="84" spans="1:8" x14ac:dyDescent="0.3">
      <c r="A84" t="s">
        <v>242</v>
      </c>
      <c r="B84" t="s">
        <v>1138</v>
      </c>
      <c r="C84" t="str" cm="1">
        <f t="array" ref="C84">ObtenerUltimaPalabra(B84)</f>
        <v>Huertas-Cortes</v>
      </c>
      <c r="D84" t="s">
        <v>303</v>
      </c>
      <c r="E84" t="s">
        <v>239</v>
      </c>
      <c r="F84" t="s">
        <v>6</v>
      </c>
      <c r="G84" t="s">
        <v>304</v>
      </c>
      <c r="H84" t="s">
        <v>305</v>
      </c>
    </row>
    <row r="85" spans="1:8" x14ac:dyDescent="0.3">
      <c r="A85" t="s">
        <v>306</v>
      </c>
      <c r="B85" t="s">
        <v>1173</v>
      </c>
      <c r="C85" t="str" cm="1">
        <f t="array" ref="C85">ObtenerUltimaPalabra(B85)</f>
        <v>Malasaña-Universidad</v>
      </c>
      <c r="D85" t="s">
        <v>307</v>
      </c>
      <c r="E85" t="s">
        <v>308</v>
      </c>
      <c r="F85" t="s">
        <v>6</v>
      </c>
      <c r="G85" t="s">
        <v>79</v>
      </c>
      <c r="H85" t="s">
        <v>309</v>
      </c>
    </row>
    <row r="86" spans="1:8" x14ac:dyDescent="0.3">
      <c r="A86" t="s">
        <v>306</v>
      </c>
      <c r="B86" t="s">
        <v>1174</v>
      </c>
      <c r="C86" t="str" cm="1">
        <f t="array" ref="C86">ObtenerUltimaPalabra(B86)</f>
        <v>Huertas-Cortes</v>
      </c>
      <c r="D86" t="s">
        <v>310</v>
      </c>
      <c r="E86" t="s">
        <v>311</v>
      </c>
      <c r="F86" t="s">
        <v>6</v>
      </c>
      <c r="G86" t="s">
        <v>312</v>
      </c>
      <c r="H86" t="s">
        <v>313</v>
      </c>
    </row>
    <row r="87" spans="1:8" x14ac:dyDescent="0.3">
      <c r="A87" t="s">
        <v>306</v>
      </c>
      <c r="B87" t="s">
        <v>1104</v>
      </c>
      <c r="C87" t="str" cm="1">
        <f t="array" ref="C87">ObtenerUltimaPalabra(B87)</f>
        <v>Malasaña-Universidad</v>
      </c>
      <c r="D87" t="s">
        <v>314</v>
      </c>
      <c r="E87" t="s">
        <v>315</v>
      </c>
      <c r="F87" t="s">
        <v>6</v>
      </c>
      <c r="G87" t="s">
        <v>199</v>
      </c>
      <c r="H87" t="s">
        <v>316</v>
      </c>
    </row>
    <row r="88" spans="1:8" x14ac:dyDescent="0.3">
      <c r="A88" t="s">
        <v>306</v>
      </c>
      <c r="B88" t="s">
        <v>1175</v>
      </c>
      <c r="C88" t="str" cm="1">
        <f t="array" ref="C88">ObtenerUltimaPalabra(B88)</f>
        <v>Lavapiés-Embajadores</v>
      </c>
      <c r="D88" t="s">
        <v>317</v>
      </c>
      <c r="E88" t="s">
        <v>38</v>
      </c>
      <c r="F88" t="s">
        <v>6</v>
      </c>
      <c r="G88" t="s">
        <v>144</v>
      </c>
      <c r="H88" t="s">
        <v>145</v>
      </c>
    </row>
    <row r="89" spans="1:8" x14ac:dyDescent="0.3">
      <c r="A89" t="s">
        <v>306</v>
      </c>
      <c r="B89" t="s">
        <v>1175</v>
      </c>
      <c r="C89" t="str" cm="1">
        <f t="array" ref="C89">ObtenerUltimaPalabra(B89)</f>
        <v>Lavapiés-Embajadores</v>
      </c>
      <c r="D89" t="s">
        <v>318</v>
      </c>
      <c r="E89" t="s">
        <v>319</v>
      </c>
      <c r="F89" t="s">
        <v>6</v>
      </c>
      <c r="G89" t="s">
        <v>320</v>
      </c>
      <c r="H89" t="s">
        <v>321</v>
      </c>
    </row>
    <row r="90" spans="1:8" x14ac:dyDescent="0.3">
      <c r="A90" t="s">
        <v>306</v>
      </c>
      <c r="B90" t="s">
        <v>1176</v>
      </c>
      <c r="C90" t="str" cm="1">
        <f t="array" ref="C90">ObtenerUltimaPalabra(B90)</f>
        <v>Chueca-Justicia</v>
      </c>
      <c r="D90" t="s">
        <v>322</v>
      </c>
      <c r="E90" t="s">
        <v>97</v>
      </c>
      <c r="F90" t="s">
        <v>6</v>
      </c>
      <c r="G90" t="s">
        <v>323</v>
      </c>
      <c r="H90" t="s">
        <v>324</v>
      </c>
    </row>
    <row r="91" spans="1:8" x14ac:dyDescent="0.3">
      <c r="A91" t="s">
        <v>306</v>
      </c>
      <c r="B91" t="s">
        <v>1177</v>
      </c>
      <c r="C91" t="str" cm="1">
        <f t="array" ref="C91">ObtenerUltimaPalabra(B91)</f>
        <v>Chueca-Justicia</v>
      </c>
      <c r="D91" t="s">
        <v>325</v>
      </c>
      <c r="E91" t="s">
        <v>326</v>
      </c>
      <c r="F91" t="s">
        <v>6</v>
      </c>
      <c r="G91" t="s">
        <v>327</v>
      </c>
      <c r="H91" t="s">
        <v>328</v>
      </c>
    </row>
    <row r="92" spans="1:8" x14ac:dyDescent="0.3">
      <c r="A92" t="s">
        <v>306</v>
      </c>
      <c r="B92" t="s">
        <v>1130</v>
      </c>
      <c r="C92" t="str" cm="1">
        <f t="array" ref="C92">ObtenerUltimaPalabra(B92)</f>
        <v>Malasaña-Universidad</v>
      </c>
      <c r="D92" t="s">
        <v>329</v>
      </c>
      <c r="E92" t="s">
        <v>330</v>
      </c>
      <c r="F92" t="s">
        <v>6</v>
      </c>
      <c r="G92" t="s">
        <v>331</v>
      </c>
      <c r="H92" t="s">
        <v>332</v>
      </c>
    </row>
    <row r="93" spans="1:8" x14ac:dyDescent="0.3">
      <c r="A93" t="s">
        <v>306</v>
      </c>
      <c r="B93" t="s">
        <v>1178</v>
      </c>
      <c r="C93" t="str" cm="1">
        <f t="array" ref="C93">ObtenerUltimaPalabra(B93)</f>
        <v>Chueca-Justicia</v>
      </c>
      <c r="D93" t="s">
        <v>333</v>
      </c>
      <c r="E93" t="s">
        <v>334</v>
      </c>
      <c r="F93" t="s">
        <v>6</v>
      </c>
      <c r="G93" t="s">
        <v>258</v>
      </c>
      <c r="H93" t="s">
        <v>335</v>
      </c>
    </row>
    <row r="94" spans="1:8" x14ac:dyDescent="0.3">
      <c r="A94" t="s">
        <v>306</v>
      </c>
      <c r="B94" t="s">
        <v>1118</v>
      </c>
      <c r="C94" t="str" cm="1">
        <f t="array" ref="C94">ObtenerUltimaPalabra(B94)</f>
        <v>Sol</v>
      </c>
      <c r="D94" t="s">
        <v>336</v>
      </c>
      <c r="E94" t="s">
        <v>89</v>
      </c>
      <c r="F94" t="s">
        <v>6</v>
      </c>
      <c r="G94" t="s">
        <v>210</v>
      </c>
      <c r="H94" t="s">
        <v>337</v>
      </c>
    </row>
    <row r="95" spans="1:8" x14ac:dyDescent="0.3">
      <c r="A95" t="s">
        <v>306</v>
      </c>
      <c r="B95" t="s">
        <v>1179</v>
      </c>
      <c r="C95" t="str" cm="1">
        <f t="array" ref="C95">ObtenerUltimaPalabra(B95)</f>
        <v>Chueca-Justicia</v>
      </c>
      <c r="D95" t="s">
        <v>338</v>
      </c>
      <c r="E95" t="s">
        <v>282</v>
      </c>
      <c r="F95" t="s">
        <v>6</v>
      </c>
      <c r="G95" t="s">
        <v>339</v>
      </c>
      <c r="H95" t="s">
        <v>340</v>
      </c>
    </row>
    <row r="96" spans="1:8" x14ac:dyDescent="0.3">
      <c r="A96" t="s">
        <v>306</v>
      </c>
      <c r="B96" t="s">
        <v>1180</v>
      </c>
      <c r="C96" t="str" cm="1">
        <f t="array" ref="C96">ObtenerUltimaPalabra(B96)</f>
        <v>Lavapiés-Embajadores</v>
      </c>
      <c r="D96" t="s">
        <v>341</v>
      </c>
      <c r="E96" t="s">
        <v>342</v>
      </c>
      <c r="F96" t="s">
        <v>6</v>
      </c>
      <c r="G96" t="s">
        <v>343</v>
      </c>
      <c r="H96" t="s">
        <v>344</v>
      </c>
    </row>
    <row r="97" spans="1:8" x14ac:dyDescent="0.3">
      <c r="A97" t="s">
        <v>306</v>
      </c>
      <c r="B97" t="s">
        <v>1181</v>
      </c>
      <c r="C97" t="str" cm="1">
        <f t="array" ref="C97">ObtenerUltimaPalabra(B97)</f>
        <v>Lavapiés-Embajadores</v>
      </c>
      <c r="D97" t="s">
        <v>345</v>
      </c>
      <c r="E97" t="s">
        <v>346</v>
      </c>
      <c r="F97" t="s">
        <v>6</v>
      </c>
      <c r="G97" t="s">
        <v>347</v>
      </c>
      <c r="H97" t="s">
        <v>348</v>
      </c>
    </row>
    <row r="98" spans="1:8" x14ac:dyDescent="0.3">
      <c r="A98" t="s">
        <v>306</v>
      </c>
      <c r="B98" t="s">
        <v>1182</v>
      </c>
      <c r="C98" t="str" cm="1">
        <f t="array" ref="C98">ObtenerUltimaPalabra(B98)</f>
        <v>Malasaña-Universidad</v>
      </c>
      <c r="D98" t="s">
        <v>349</v>
      </c>
      <c r="E98" t="s">
        <v>350</v>
      </c>
      <c r="F98" t="s">
        <v>6</v>
      </c>
      <c r="G98" t="s">
        <v>351</v>
      </c>
      <c r="H98" t="s">
        <v>352</v>
      </c>
    </row>
    <row r="99" spans="1:8" x14ac:dyDescent="0.3">
      <c r="A99" t="s">
        <v>306</v>
      </c>
      <c r="B99" t="s">
        <v>1183</v>
      </c>
      <c r="C99" t="str" cm="1">
        <f t="array" ref="C99">ObtenerUltimaPalabra(B99)</f>
        <v>Huertas-Cortes</v>
      </c>
      <c r="D99" t="s">
        <v>353</v>
      </c>
      <c r="E99" t="s">
        <v>97</v>
      </c>
      <c r="F99" t="s">
        <v>6</v>
      </c>
      <c r="G99" t="s">
        <v>258</v>
      </c>
      <c r="H99" t="s">
        <v>354</v>
      </c>
    </row>
    <row r="100" spans="1:8" x14ac:dyDescent="0.3">
      <c r="A100" t="s">
        <v>306</v>
      </c>
      <c r="B100" t="s">
        <v>1097</v>
      </c>
      <c r="C100" t="str" cm="1">
        <f t="array" ref="C100">ObtenerUltimaPalabra(B100)</f>
        <v>Sol</v>
      </c>
      <c r="D100" t="s">
        <v>355</v>
      </c>
      <c r="E100" t="s">
        <v>5</v>
      </c>
      <c r="F100" t="s">
        <v>6</v>
      </c>
      <c r="G100" t="s">
        <v>356</v>
      </c>
      <c r="H100" t="s">
        <v>357</v>
      </c>
    </row>
    <row r="101" spans="1:8" x14ac:dyDescent="0.3">
      <c r="A101" t="s">
        <v>306</v>
      </c>
      <c r="B101" t="s">
        <v>1184</v>
      </c>
      <c r="C101" t="str" cm="1">
        <f t="array" ref="C101">ObtenerUltimaPalabra(B101)</f>
        <v>Lavapiés-Embajadores</v>
      </c>
      <c r="D101" t="s">
        <v>358</v>
      </c>
      <c r="E101" t="s">
        <v>359</v>
      </c>
      <c r="F101" t="s">
        <v>6</v>
      </c>
      <c r="G101" t="s">
        <v>51</v>
      </c>
      <c r="H101" t="s">
        <v>360</v>
      </c>
    </row>
    <row r="102" spans="1:8" x14ac:dyDescent="0.3">
      <c r="A102" t="s">
        <v>306</v>
      </c>
      <c r="B102" t="s">
        <v>1110</v>
      </c>
      <c r="C102" t="str" cm="1">
        <f t="array" ref="C102">ObtenerUltimaPalabra(B102)</f>
        <v>Malasaña-Universidad</v>
      </c>
      <c r="D102" t="s">
        <v>361</v>
      </c>
      <c r="E102" t="s">
        <v>58</v>
      </c>
      <c r="F102" t="s">
        <v>6</v>
      </c>
      <c r="G102" t="s">
        <v>59</v>
      </c>
      <c r="H102" t="s">
        <v>60</v>
      </c>
    </row>
    <row r="103" spans="1:8" x14ac:dyDescent="0.3">
      <c r="A103" t="s">
        <v>306</v>
      </c>
      <c r="B103" t="s">
        <v>1149</v>
      </c>
      <c r="C103" t="str" cm="1">
        <f t="array" ref="C103">ObtenerUltimaPalabra(B103)</f>
        <v>Palacio</v>
      </c>
      <c r="D103" t="s">
        <v>362</v>
      </c>
      <c r="E103" t="s">
        <v>363</v>
      </c>
      <c r="F103" t="s">
        <v>6</v>
      </c>
      <c r="G103" t="s">
        <v>218</v>
      </c>
      <c r="H103" t="s">
        <v>364</v>
      </c>
    </row>
    <row r="104" spans="1:8" x14ac:dyDescent="0.3">
      <c r="A104" t="s">
        <v>306</v>
      </c>
      <c r="B104" t="s">
        <v>1185</v>
      </c>
      <c r="C104" t="str" cm="1">
        <f t="array" ref="C104">ObtenerUltimaPalabra(B104)</f>
        <v>Malasaña-Universidad</v>
      </c>
      <c r="D104" t="s">
        <v>365</v>
      </c>
      <c r="E104" t="s">
        <v>366</v>
      </c>
      <c r="F104" t="s">
        <v>6</v>
      </c>
      <c r="G104" t="s">
        <v>367</v>
      </c>
      <c r="H104" t="s">
        <v>368</v>
      </c>
    </row>
    <row r="105" spans="1:8" x14ac:dyDescent="0.3">
      <c r="A105" t="s">
        <v>306</v>
      </c>
      <c r="B105" t="s">
        <v>1179</v>
      </c>
      <c r="C105" t="str" cm="1">
        <f t="array" ref="C105">ObtenerUltimaPalabra(B105)</f>
        <v>Chueca-Justicia</v>
      </c>
      <c r="D105" t="s">
        <v>369</v>
      </c>
      <c r="E105" t="s">
        <v>370</v>
      </c>
      <c r="F105" t="s">
        <v>6</v>
      </c>
      <c r="G105" t="s">
        <v>371</v>
      </c>
      <c r="H105" t="s">
        <v>372</v>
      </c>
    </row>
    <row r="106" spans="1:8" x14ac:dyDescent="0.3">
      <c r="A106" t="s">
        <v>306</v>
      </c>
      <c r="B106" t="s">
        <v>1101</v>
      </c>
      <c r="C106" t="str" cm="1">
        <f t="array" ref="C106">ObtenerUltimaPalabra(B106)</f>
        <v>Malasaña-Universidad</v>
      </c>
      <c r="D106" t="s">
        <v>373</v>
      </c>
      <c r="E106" t="s">
        <v>374</v>
      </c>
      <c r="F106" t="s">
        <v>6</v>
      </c>
      <c r="G106" t="s">
        <v>320</v>
      </c>
      <c r="H106" t="s">
        <v>375</v>
      </c>
    </row>
    <row r="107" spans="1:8" x14ac:dyDescent="0.3">
      <c r="A107" t="s">
        <v>306</v>
      </c>
      <c r="B107" t="s">
        <v>1186</v>
      </c>
      <c r="C107" t="str" cm="1">
        <f t="array" ref="C107">ObtenerUltimaPalabra(B107)</f>
        <v>Lavapiés-Embajadores</v>
      </c>
      <c r="D107" t="s">
        <v>376</v>
      </c>
      <c r="E107" t="s">
        <v>377</v>
      </c>
      <c r="F107" t="s">
        <v>6</v>
      </c>
      <c r="G107" t="s">
        <v>378</v>
      </c>
      <c r="H107" t="s">
        <v>379</v>
      </c>
    </row>
    <row r="108" spans="1:8" x14ac:dyDescent="0.3">
      <c r="A108" t="s">
        <v>306</v>
      </c>
      <c r="B108" t="s">
        <v>1187</v>
      </c>
      <c r="C108" t="str" cm="1">
        <f t="array" ref="C108">ObtenerUltimaPalabra(B108)</f>
        <v>Lavapiés-Embajadores</v>
      </c>
      <c r="D108" t="s">
        <v>380</v>
      </c>
      <c r="E108" t="s">
        <v>381</v>
      </c>
      <c r="F108" t="s">
        <v>6</v>
      </c>
      <c r="G108" t="s">
        <v>382</v>
      </c>
      <c r="H108" t="s">
        <v>383</v>
      </c>
    </row>
    <row r="109" spans="1:8" x14ac:dyDescent="0.3">
      <c r="A109" t="s">
        <v>306</v>
      </c>
      <c r="B109" t="s">
        <v>1188</v>
      </c>
      <c r="C109" t="str" cm="1">
        <f t="array" ref="C109">ObtenerUltimaPalabra(B109)</f>
        <v>Lavapiés-Embajadores</v>
      </c>
      <c r="D109" t="s">
        <v>384</v>
      </c>
      <c r="E109" t="s">
        <v>385</v>
      </c>
      <c r="F109" t="s">
        <v>6</v>
      </c>
      <c r="G109" t="s">
        <v>386</v>
      </c>
      <c r="H109" t="s">
        <v>387</v>
      </c>
    </row>
    <row r="110" spans="1:8" x14ac:dyDescent="0.3">
      <c r="A110" t="s">
        <v>306</v>
      </c>
      <c r="B110" t="s">
        <v>1189</v>
      </c>
      <c r="C110" t="str" cm="1">
        <f t="array" ref="C110">ObtenerUltimaPalabra(B110)</f>
        <v>Palacio</v>
      </c>
      <c r="D110" t="s">
        <v>388</v>
      </c>
      <c r="E110" t="s">
        <v>389</v>
      </c>
      <c r="F110" t="s">
        <v>6</v>
      </c>
      <c r="G110" t="s">
        <v>156</v>
      </c>
      <c r="H110" t="s">
        <v>390</v>
      </c>
    </row>
    <row r="111" spans="1:8" x14ac:dyDescent="0.3">
      <c r="A111" t="s">
        <v>306</v>
      </c>
      <c r="B111" t="s">
        <v>1190</v>
      </c>
      <c r="C111" t="str" cm="1">
        <f t="array" ref="C111">ObtenerUltimaPalabra(B111)</f>
        <v>Chueca-Justicia</v>
      </c>
      <c r="D111" t="s">
        <v>391</v>
      </c>
      <c r="E111" t="s">
        <v>392</v>
      </c>
      <c r="F111" t="s">
        <v>6</v>
      </c>
      <c r="G111" t="s">
        <v>331</v>
      </c>
      <c r="H111" t="s">
        <v>393</v>
      </c>
    </row>
    <row r="112" spans="1:8" x14ac:dyDescent="0.3">
      <c r="A112" t="s">
        <v>306</v>
      </c>
      <c r="B112" t="s">
        <v>1191</v>
      </c>
      <c r="C112" t="str" cm="1">
        <f t="array" ref="C112">ObtenerUltimaPalabra(B112)</f>
        <v>Malasaña-Universidad</v>
      </c>
      <c r="D112" t="s">
        <v>394</v>
      </c>
      <c r="E112" t="s">
        <v>395</v>
      </c>
      <c r="F112" t="s">
        <v>6</v>
      </c>
      <c r="G112" t="s">
        <v>396</v>
      </c>
      <c r="H112" t="s">
        <v>397</v>
      </c>
    </row>
    <row r="113" spans="1:8" x14ac:dyDescent="0.3">
      <c r="A113" t="s">
        <v>306</v>
      </c>
      <c r="B113" t="s">
        <v>1192</v>
      </c>
      <c r="C113" t="str" cm="1">
        <f t="array" ref="C113">ObtenerUltimaPalabra(B113)</f>
        <v>Huertas-Cortes</v>
      </c>
      <c r="D113" t="s">
        <v>398</v>
      </c>
      <c r="E113" t="s">
        <v>399</v>
      </c>
      <c r="F113" t="s">
        <v>6</v>
      </c>
      <c r="G113" t="s">
        <v>284</v>
      </c>
      <c r="H113" t="s">
        <v>400</v>
      </c>
    </row>
    <row r="114" spans="1:8" x14ac:dyDescent="0.3">
      <c r="A114" t="s">
        <v>306</v>
      </c>
      <c r="B114" t="s">
        <v>1134</v>
      </c>
      <c r="C114" t="str" cm="1">
        <f t="array" ref="C114">ObtenerUltimaPalabra(B114)</f>
        <v>Palacio</v>
      </c>
      <c r="D114" t="s">
        <v>401</v>
      </c>
      <c r="E114" t="s">
        <v>402</v>
      </c>
      <c r="F114" t="s">
        <v>6</v>
      </c>
      <c r="G114" t="s">
        <v>403</v>
      </c>
      <c r="H114" t="s">
        <v>404</v>
      </c>
    </row>
    <row r="115" spans="1:8" x14ac:dyDescent="0.3">
      <c r="A115" t="s">
        <v>233</v>
      </c>
      <c r="B115" t="s">
        <v>1152</v>
      </c>
      <c r="C115" t="str" cm="1">
        <f t="array" ref="C115">ObtenerUltimaPalabra(B115)</f>
        <v>Malasaña-Universidad</v>
      </c>
      <c r="D115" t="s">
        <v>405</v>
      </c>
      <c r="E115" t="s">
        <v>406</v>
      </c>
      <c r="F115" t="s">
        <v>6</v>
      </c>
      <c r="G115" t="s">
        <v>407</v>
      </c>
      <c r="H115" t="s">
        <v>408</v>
      </c>
    </row>
    <row r="116" spans="1:8" x14ac:dyDescent="0.3">
      <c r="A116" t="s">
        <v>233</v>
      </c>
      <c r="B116" t="s">
        <v>1167</v>
      </c>
      <c r="C116" t="str" cm="1">
        <f t="array" ref="C116">ObtenerUltimaPalabra(B116)</f>
        <v>Malasaña-Universidad</v>
      </c>
      <c r="D116" t="s">
        <v>409</v>
      </c>
      <c r="E116" t="s">
        <v>10</v>
      </c>
      <c r="F116" t="s">
        <v>6</v>
      </c>
      <c r="G116" t="s">
        <v>410</v>
      </c>
      <c r="H116" t="s">
        <v>411</v>
      </c>
    </row>
    <row r="117" spans="1:8" x14ac:dyDescent="0.3">
      <c r="A117" t="s">
        <v>233</v>
      </c>
      <c r="B117" t="s">
        <v>1193</v>
      </c>
      <c r="C117" t="str" cm="1">
        <f t="array" ref="C117">ObtenerUltimaPalabra(B117)</f>
        <v>Huertas-Cortes</v>
      </c>
      <c r="D117" t="s">
        <v>412</v>
      </c>
      <c r="E117" t="s">
        <v>413</v>
      </c>
      <c r="F117" t="s">
        <v>6</v>
      </c>
      <c r="G117" t="s">
        <v>414</v>
      </c>
      <c r="H117" t="s">
        <v>415</v>
      </c>
    </row>
    <row r="118" spans="1:8" x14ac:dyDescent="0.3">
      <c r="A118" t="s">
        <v>233</v>
      </c>
      <c r="B118" t="s">
        <v>1194</v>
      </c>
      <c r="C118" t="str" cm="1">
        <f t="array" ref="C118">ObtenerUltimaPalabra(B118)</f>
        <v>Malasaña-Universidad</v>
      </c>
      <c r="D118" t="s">
        <v>416</v>
      </c>
      <c r="E118" t="s">
        <v>38</v>
      </c>
      <c r="F118" t="s">
        <v>6</v>
      </c>
      <c r="G118" t="s">
        <v>266</v>
      </c>
      <c r="H118" t="s">
        <v>417</v>
      </c>
    </row>
    <row r="119" spans="1:8" x14ac:dyDescent="0.3">
      <c r="A119" t="s">
        <v>233</v>
      </c>
      <c r="B119" t="s">
        <v>1195</v>
      </c>
      <c r="C119" t="str" cm="1">
        <f t="array" ref="C119">ObtenerUltimaPalabra(B119)</f>
        <v>Malasaña-Universidad</v>
      </c>
      <c r="D119" t="s">
        <v>418</v>
      </c>
      <c r="E119" t="s">
        <v>419</v>
      </c>
      <c r="F119" t="s">
        <v>6</v>
      </c>
      <c r="G119" t="s">
        <v>420</v>
      </c>
      <c r="H119" t="s">
        <v>421</v>
      </c>
    </row>
    <row r="120" spans="1:8" x14ac:dyDescent="0.3">
      <c r="A120" t="s">
        <v>233</v>
      </c>
      <c r="B120" t="s">
        <v>1190</v>
      </c>
      <c r="C120" t="str" cm="1">
        <f t="array" ref="C120">ObtenerUltimaPalabra(B120)</f>
        <v>Chueca-Justicia</v>
      </c>
      <c r="D120" t="s">
        <v>422</v>
      </c>
      <c r="E120" t="s">
        <v>392</v>
      </c>
      <c r="F120" t="s">
        <v>6</v>
      </c>
      <c r="G120" t="s">
        <v>331</v>
      </c>
      <c r="H120" t="s">
        <v>393</v>
      </c>
    </row>
    <row r="121" spans="1:8" x14ac:dyDescent="0.3">
      <c r="A121" t="s">
        <v>233</v>
      </c>
      <c r="B121" t="s">
        <v>1196</v>
      </c>
      <c r="C121" t="str" cm="1">
        <f t="array" ref="C121">ObtenerUltimaPalabra(B121)</f>
        <v>Lavapiés-Embajadores</v>
      </c>
      <c r="D121" t="s">
        <v>423</v>
      </c>
      <c r="E121" t="s">
        <v>183</v>
      </c>
      <c r="F121" t="s">
        <v>6</v>
      </c>
      <c r="G121" t="s">
        <v>424</v>
      </c>
      <c r="H121" t="s">
        <v>425</v>
      </c>
    </row>
    <row r="122" spans="1:8" x14ac:dyDescent="0.3">
      <c r="A122" t="s">
        <v>233</v>
      </c>
      <c r="B122" t="s">
        <v>1127</v>
      </c>
      <c r="C122" t="str" cm="1">
        <f t="array" ref="C122">ObtenerUltimaPalabra(B122)</f>
        <v>Malasaña-Universidad</v>
      </c>
      <c r="D122" t="s">
        <v>426</v>
      </c>
      <c r="E122" t="s">
        <v>113</v>
      </c>
      <c r="F122" t="s">
        <v>6</v>
      </c>
      <c r="G122" t="s">
        <v>427</v>
      </c>
      <c r="H122" t="s">
        <v>428</v>
      </c>
    </row>
    <row r="123" spans="1:8" x14ac:dyDescent="0.3">
      <c r="A123" t="s">
        <v>233</v>
      </c>
      <c r="B123" t="s">
        <v>1197</v>
      </c>
      <c r="C123" t="str" cm="1">
        <f t="array" ref="C123">ObtenerUltimaPalabra(B123)</f>
        <v>Malasaña-Universidad</v>
      </c>
      <c r="D123" t="s">
        <v>429</v>
      </c>
      <c r="E123" t="s">
        <v>430</v>
      </c>
      <c r="F123" t="s">
        <v>6</v>
      </c>
      <c r="G123" t="s">
        <v>125</v>
      </c>
      <c r="H123" t="s">
        <v>431</v>
      </c>
    </row>
    <row r="124" spans="1:8" x14ac:dyDescent="0.3">
      <c r="A124" t="s">
        <v>233</v>
      </c>
      <c r="B124" t="s">
        <v>1198</v>
      </c>
      <c r="C124" t="str" cm="1">
        <f t="array" ref="C124">ObtenerUltimaPalabra(B124)</f>
        <v>Lavapiés-Embajadores</v>
      </c>
      <c r="D124" t="s">
        <v>432</v>
      </c>
      <c r="E124" t="s">
        <v>433</v>
      </c>
      <c r="F124" t="s">
        <v>6</v>
      </c>
      <c r="G124" t="s">
        <v>434</v>
      </c>
      <c r="H124" t="s">
        <v>435</v>
      </c>
    </row>
    <row r="125" spans="1:8" x14ac:dyDescent="0.3">
      <c r="A125" t="s">
        <v>233</v>
      </c>
      <c r="B125" t="s">
        <v>1199</v>
      </c>
      <c r="C125" t="str" cm="1">
        <f t="array" ref="C125">ObtenerUltimaPalabra(B125)</f>
        <v>Malasaña-Universidad</v>
      </c>
      <c r="D125" t="s">
        <v>436</v>
      </c>
      <c r="E125" t="s">
        <v>437</v>
      </c>
      <c r="F125" t="s">
        <v>6</v>
      </c>
      <c r="G125" t="s">
        <v>71</v>
      </c>
      <c r="H125" t="s">
        <v>438</v>
      </c>
    </row>
    <row r="126" spans="1:8" x14ac:dyDescent="0.3">
      <c r="A126" t="s">
        <v>233</v>
      </c>
      <c r="B126" t="s">
        <v>1179</v>
      </c>
      <c r="C126" t="str" cm="1">
        <f t="array" ref="C126">ObtenerUltimaPalabra(B126)</f>
        <v>Chueca-Justicia</v>
      </c>
      <c r="D126" t="s">
        <v>439</v>
      </c>
      <c r="E126" t="s">
        <v>440</v>
      </c>
      <c r="F126" t="s">
        <v>6</v>
      </c>
      <c r="G126" t="s">
        <v>240</v>
      </c>
      <c r="H126" t="s">
        <v>441</v>
      </c>
    </row>
    <row r="127" spans="1:8" x14ac:dyDescent="0.3">
      <c r="A127" t="s">
        <v>233</v>
      </c>
      <c r="B127" t="s">
        <v>1200</v>
      </c>
      <c r="C127" t="str" cm="1">
        <f t="array" ref="C127">ObtenerUltimaPalabra(B127)</f>
        <v>Lavapiés-Embajadores</v>
      </c>
      <c r="D127" t="s">
        <v>442</v>
      </c>
      <c r="E127" t="s">
        <v>443</v>
      </c>
      <c r="F127" t="s">
        <v>6</v>
      </c>
      <c r="G127" t="s">
        <v>444</v>
      </c>
      <c r="H127" t="s">
        <v>445</v>
      </c>
    </row>
    <row r="128" spans="1:8" x14ac:dyDescent="0.3">
      <c r="A128" t="s">
        <v>233</v>
      </c>
      <c r="B128" t="s">
        <v>1201</v>
      </c>
      <c r="C128" t="str" cm="1">
        <f t="array" ref="C128">ObtenerUltimaPalabra(B128)</f>
        <v>Malasaña-Universidad</v>
      </c>
      <c r="D128" t="s">
        <v>446</v>
      </c>
      <c r="E128" t="s">
        <v>308</v>
      </c>
      <c r="F128" t="s">
        <v>6</v>
      </c>
      <c r="G128" t="s">
        <v>176</v>
      </c>
      <c r="H128" t="s">
        <v>447</v>
      </c>
    </row>
    <row r="129" spans="1:8" x14ac:dyDescent="0.3">
      <c r="A129" t="s">
        <v>233</v>
      </c>
      <c r="B129" t="s">
        <v>1202</v>
      </c>
      <c r="C129" t="str" cm="1">
        <f t="array" ref="C129">ObtenerUltimaPalabra(B129)</f>
        <v>Lavapiés-Embajadores</v>
      </c>
      <c r="D129" t="s">
        <v>448</v>
      </c>
      <c r="E129" t="s">
        <v>449</v>
      </c>
      <c r="F129" t="s">
        <v>6</v>
      </c>
      <c r="G129" t="s">
        <v>450</v>
      </c>
      <c r="H129" t="s">
        <v>451</v>
      </c>
    </row>
    <row r="130" spans="1:8" x14ac:dyDescent="0.3">
      <c r="A130" t="s">
        <v>233</v>
      </c>
      <c r="B130" t="s">
        <v>1129</v>
      </c>
      <c r="C130" t="str" cm="1">
        <f t="array" ref="C130">ObtenerUltimaPalabra(B130)</f>
        <v>Lavapiés-Embajadores</v>
      </c>
      <c r="D130" t="s">
        <v>452</v>
      </c>
      <c r="E130" t="s">
        <v>128</v>
      </c>
      <c r="F130" t="s">
        <v>6</v>
      </c>
      <c r="G130" t="s">
        <v>129</v>
      </c>
      <c r="H130" t="s">
        <v>130</v>
      </c>
    </row>
    <row r="131" spans="1:8" x14ac:dyDescent="0.3">
      <c r="A131" t="s">
        <v>233</v>
      </c>
      <c r="B131" t="s">
        <v>1203</v>
      </c>
      <c r="C131" t="str" cm="1">
        <f t="array" ref="C131">ObtenerUltimaPalabra(B131)</f>
        <v>Palacio</v>
      </c>
      <c r="D131" t="s">
        <v>453</v>
      </c>
      <c r="E131" t="s">
        <v>454</v>
      </c>
      <c r="F131" t="s">
        <v>6</v>
      </c>
      <c r="G131" t="s">
        <v>323</v>
      </c>
      <c r="H131" t="s">
        <v>455</v>
      </c>
    </row>
    <row r="132" spans="1:8" x14ac:dyDescent="0.3">
      <c r="A132" t="s">
        <v>233</v>
      </c>
      <c r="B132" t="s">
        <v>1181</v>
      </c>
      <c r="C132" t="str" cm="1">
        <f t="array" ref="C132">ObtenerUltimaPalabra(B132)</f>
        <v>Lavapiés-Embajadores</v>
      </c>
      <c r="D132" t="s">
        <v>456</v>
      </c>
      <c r="E132" t="s">
        <v>457</v>
      </c>
      <c r="F132" t="s">
        <v>6</v>
      </c>
      <c r="G132" t="s">
        <v>458</v>
      </c>
      <c r="H132" t="s">
        <v>459</v>
      </c>
    </row>
    <row r="133" spans="1:8" x14ac:dyDescent="0.3">
      <c r="A133" t="s">
        <v>233</v>
      </c>
      <c r="B133" t="s">
        <v>1098</v>
      </c>
      <c r="C133" t="str" cm="1">
        <f t="array" ref="C133">ObtenerUltimaPalabra(B133)</f>
        <v>Malasaña-Universidad</v>
      </c>
      <c r="D133" t="s">
        <v>460</v>
      </c>
      <c r="E133" t="s">
        <v>10</v>
      </c>
      <c r="F133" t="s">
        <v>6</v>
      </c>
      <c r="G133" t="s">
        <v>410</v>
      </c>
      <c r="H133" t="s">
        <v>411</v>
      </c>
    </row>
    <row r="134" spans="1:8" x14ac:dyDescent="0.3">
      <c r="A134" t="s">
        <v>233</v>
      </c>
      <c r="B134" t="s">
        <v>1204</v>
      </c>
      <c r="C134" t="str" cm="1">
        <f t="array" ref="C134">ObtenerUltimaPalabra(B134)</f>
        <v>Palacio</v>
      </c>
      <c r="D134" t="s">
        <v>461</v>
      </c>
      <c r="E134" t="s">
        <v>462</v>
      </c>
      <c r="F134" t="s">
        <v>6</v>
      </c>
      <c r="G134" t="s">
        <v>463</v>
      </c>
      <c r="H134" t="s">
        <v>464</v>
      </c>
    </row>
    <row r="135" spans="1:8" x14ac:dyDescent="0.3">
      <c r="A135" t="s">
        <v>233</v>
      </c>
      <c r="B135" t="s">
        <v>1181</v>
      </c>
      <c r="C135" t="str" cm="1">
        <f t="array" ref="C135">ObtenerUltimaPalabra(B135)</f>
        <v>Lavapiés-Embajadores</v>
      </c>
      <c r="D135" t="s">
        <v>465</v>
      </c>
      <c r="E135" t="s">
        <v>74</v>
      </c>
      <c r="F135" t="s">
        <v>6</v>
      </c>
      <c r="G135" t="s">
        <v>291</v>
      </c>
      <c r="H135" t="s">
        <v>466</v>
      </c>
    </row>
    <row r="136" spans="1:8" x14ac:dyDescent="0.3">
      <c r="A136" t="s">
        <v>233</v>
      </c>
      <c r="B136" t="s">
        <v>1205</v>
      </c>
      <c r="C136" t="str" cm="1">
        <f t="array" ref="C136">ObtenerUltimaPalabra(B136)</f>
        <v>Lavapiés-Embajadores</v>
      </c>
      <c r="D136" t="s">
        <v>467</v>
      </c>
      <c r="E136" t="s">
        <v>468</v>
      </c>
      <c r="F136" t="s">
        <v>6</v>
      </c>
      <c r="G136" t="s">
        <v>469</v>
      </c>
      <c r="H136" t="s">
        <v>470</v>
      </c>
    </row>
    <row r="137" spans="1:8" x14ac:dyDescent="0.3">
      <c r="A137" t="s">
        <v>233</v>
      </c>
      <c r="B137" t="s">
        <v>1149</v>
      </c>
      <c r="C137" t="str" cm="1">
        <f t="array" ref="C137">ObtenerUltimaPalabra(B137)</f>
        <v>Palacio</v>
      </c>
      <c r="D137" t="s">
        <v>471</v>
      </c>
      <c r="E137" t="s">
        <v>472</v>
      </c>
      <c r="F137" t="s">
        <v>6</v>
      </c>
      <c r="G137" t="s">
        <v>184</v>
      </c>
      <c r="H137" t="s">
        <v>473</v>
      </c>
    </row>
    <row r="138" spans="1:8" x14ac:dyDescent="0.3">
      <c r="A138" t="s">
        <v>233</v>
      </c>
      <c r="B138" t="s">
        <v>1206</v>
      </c>
      <c r="C138" t="str" cm="1">
        <f t="array" ref="C138">ObtenerUltimaPalabra(B138)</f>
        <v>Sol</v>
      </c>
      <c r="D138" t="s">
        <v>474</v>
      </c>
      <c r="E138" t="s">
        <v>261</v>
      </c>
      <c r="F138" t="s">
        <v>6</v>
      </c>
      <c r="G138" t="s">
        <v>475</v>
      </c>
      <c r="H138" t="s">
        <v>476</v>
      </c>
    </row>
    <row r="139" spans="1:8" x14ac:dyDescent="0.3">
      <c r="A139" t="s">
        <v>233</v>
      </c>
      <c r="B139" t="s">
        <v>1203</v>
      </c>
      <c r="C139" t="str" cm="1">
        <f t="array" ref="C139">ObtenerUltimaPalabra(B139)</f>
        <v>Palacio</v>
      </c>
      <c r="D139" t="s">
        <v>477</v>
      </c>
      <c r="E139" t="s">
        <v>478</v>
      </c>
      <c r="F139" t="s">
        <v>6</v>
      </c>
      <c r="G139" t="s">
        <v>479</v>
      </c>
      <c r="H139" t="s">
        <v>480</v>
      </c>
    </row>
    <row r="140" spans="1:8" x14ac:dyDescent="0.3">
      <c r="A140" t="s">
        <v>233</v>
      </c>
      <c r="B140" t="s">
        <v>1207</v>
      </c>
      <c r="C140" t="str" cm="1">
        <f t="array" ref="C140">ObtenerUltimaPalabra(B140)</f>
        <v>Huertas-Cortes</v>
      </c>
      <c r="D140" t="s">
        <v>481</v>
      </c>
      <c r="E140" t="s">
        <v>89</v>
      </c>
      <c r="F140" t="s">
        <v>6</v>
      </c>
      <c r="G140" t="s">
        <v>90</v>
      </c>
      <c r="H140" t="s">
        <v>91</v>
      </c>
    </row>
    <row r="141" spans="1:8" x14ac:dyDescent="0.3">
      <c r="A141" t="s">
        <v>233</v>
      </c>
      <c r="B141" t="s">
        <v>1208</v>
      </c>
      <c r="C141" t="str" cm="1">
        <f t="array" ref="C141">ObtenerUltimaPalabra(B141)</f>
        <v>Malasaña-Universidad</v>
      </c>
      <c r="D141" t="s">
        <v>482</v>
      </c>
      <c r="E141" t="s">
        <v>483</v>
      </c>
      <c r="F141" t="s">
        <v>6</v>
      </c>
      <c r="G141" t="s">
        <v>484</v>
      </c>
      <c r="H141" t="s">
        <v>485</v>
      </c>
    </row>
    <row r="142" spans="1:8" x14ac:dyDescent="0.3">
      <c r="A142" t="s">
        <v>233</v>
      </c>
      <c r="B142" t="s">
        <v>1209</v>
      </c>
      <c r="C142" t="str" cm="1">
        <f t="array" ref="C142">ObtenerUltimaPalabra(B142)</f>
        <v>Sol</v>
      </c>
      <c r="D142" t="s">
        <v>486</v>
      </c>
      <c r="E142" t="s">
        <v>487</v>
      </c>
      <c r="F142" t="s">
        <v>6</v>
      </c>
      <c r="G142" t="s">
        <v>378</v>
      </c>
      <c r="H142" t="s">
        <v>488</v>
      </c>
    </row>
    <row r="143" spans="1:8" x14ac:dyDescent="0.3">
      <c r="A143" t="s">
        <v>242</v>
      </c>
      <c r="B143" t="s">
        <v>1210</v>
      </c>
      <c r="C143" t="str" cm="1">
        <f t="array" ref="C143">ObtenerUltimaPalabra(B143)</f>
        <v>Palacio</v>
      </c>
      <c r="D143" t="s">
        <v>489</v>
      </c>
      <c r="E143" t="s">
        <v>490</v>
      </c>
      <c r="F143" t="s">
        <v>6</v>
      </c>
      <c r="G143" t="s">
        <v>491</v>
      </c>
      <c r="H143" t="s">
        <v>492</v>
      </c>
    </row>
    <row r="144" spans="1:8" x14ac:dyDescent="0.3">
      <c r="A144" t="s">
        <v>242</v>
      </c>
      <c r="B144" t="s">
        <v>1211</v>
      </c>
      <c r="C144" t="str" cm="1">
        <f t="array" ref="C144">ObtenerUltimaPalabra(B144)</f>
        <v>Palacio</v>
      </c>
      <c r="D144" t="s">
        <v>493</v>
      </c>
      <c r="E144" t="s">
        <v>494</v>
      </c>
      <c r="F144" t="s">
        <v>6</v>
      </c>
      <c r="G144" t="s">
        <v>495</v>
      </c>
      <c r="H144" t="s">
        <v>496</v>
      </c>
    </row>
    <row r="145" spans="1:8" x14ac:dyDescent="0.3">
      <c r="A145" t="s">
        <v>242</v>
      </c>
      <c r="B145" t="s">
        <v>1175</v>
      </c>
      <c r="C145" t="str" cm="1">
        <f t="array" ref="C145">ObtenerUltimaPalabra(B145)</f>
        <v>Lavapiés-Embajadores</v>
      </c>
      <c r="D145" t="s">
        <v>318</v>
      </c>
      <c r="E145" t="s">
        <v>319</v>
      </c>
      <c r="F145" t="s">
        <v>6</v>
      </c>
      <c r="G145" t="s">
        <v>320</v>
      </c>
      <c r="H145" t="s">
        <v>321</v>
      </c>
    </row>
    <row r="146" spans="1:8" x14ac:dyDescent="0.3">
      <c r="A146" t="s">
        <v>242</v>
      </c>
      <c r="B146" t="s">
        <v>1104</v>
      </c>
      <c r="C146" t="str" cm="1">
        <f t="array" ref="C146">ObtenerUltimaPalabra(B146)</f>
        <v>Malasaña-Universidad</v>
      </c>
      <c r="D146" t="s">
        <v>314</v>
      </c>
      <c r="E146" t="s">
        <v>315</v>
      </c>
      <c r="F146" t="s">
        <v>6</v>
      </c>
      <c r="G146" t="s">
        <v>199</v>
      </c>
      <c r="H146" t="s">
        <v>316</v>
      </c>
    </row>
    <row r="147" spans="1:8" x14ac:dyDescent="0.3">
      <c r="A147" t="s">
        <v>242</v>
      </c>
      <c r="B147" t="s">
        <v>1118</v>
      </c>
      <c r="C147" t="str" cm="1">
        <f t="array" ref="C147">ObtenerUltimaPalabra(B147)</f>
        <v>Sol</v>
      </c>
      <c r="D147" t="s">
        <v>336</v>
      </c>
      <c r="E147" t="s">
        <v>89</v>
      </c>
      <c r="F147" t="s">
        <v>6</v>
      </c>
      <c r="G147" t="s">
        <v>210</v>
      </c>
      <c r="H147" t="s">
        <v>337</v>
      </c>
    </row>
    <row r="148" spans="1:8" x14ac:dyDescent="0.3">
      <c r="A148" t="s">
        <v>242</v>
      </c>
      <c r="B148" t="s">
        <v>1173</v>
      </c>
      <c r="C148" t="str" cm="1">
        <f t="array" ref="C148">ObtenerUltimaPalabra(B148)</f>
        <v>Malasaña-Universidad</v>
      </c>
      <c r="D148" t="s">
        <v>307</v>
      </c>
      <c r="E148" t="s">
        <v>308</v>
      </c>
      <c r="F148" t="s">
        <v>6</v>
      </c>
      <c r="G148" t="s">
        <v>79</v>
      </c>
      <c r="H148" t="s">
        <v>309</v>
      </c>
    </row>
    <row r="149" spans="1:8" x14ac:dyDescent="0.3">
      <c r="A149" t="s">
        <v>242</v>
      </c>
      <c r="B149" t="s">
        <v>1176</v>
      </c>
      <c r="C149" t="str" cm="1">
        <f t="array" ref="C149">ObtenerUltimaPalabra(B149)</f>
        <v>Chueca-Justicia</v>
      </c>
      <c r="D149" t="s">
        <v>497</v>
      </c>
      <c r="E149" t="s">
        <v>498</v>
      </c>
      <c r="F149" t="s">
        <v>6</v>
      </c>
      <c r="G149" t="s">
        <v>499</v>
      </c>
      <c r="H149" t="s">
        <v>500</v>
      </c>
    </row>
    <row r="150" spans="1:8" x14ac:dyDescent="0.3">
      <c r="A150" t="s">
        <v>242</v>
      </c>
      <c r="B150" t="s">
        <v>1212</v>
      </c>
      <c r="C150" t="str" cm="1">
        <f t="array" ref="C150">ObtenerUltimaPalabra(B150)</f>
        <v>Malasaña-Universidad</v>
      </c>
      <c r="D150" t="s">
        <v>501</v>
      </c>
      <c r="E150" t="s">
        <v>250</v>
      </c>
      <c r="F150" t="s">
        <v>6</v>
      </c>
      <c r="G150" t="s">
        <v>502</v>
      </c>
      <c r="H150" t="s">
        <v>503</v>
      </c>
    </row>
    <row r="151" spans="1:8" x14ac:dyDescent="0.3">
      <c r="A151" t="s">
        <v>242</v>
      </c>
      <c r="B151" t="s">
        <v>1213</v>
      </c>
      <c r="C151" t="str" cm="1">
        <f t="array" ref="C151">ObtenerUltimaPalabra(B151)</f>
        <v>Lavapiés-Embajadores</v>
      </c>
      <c r="D151" t="s">
        <v>504</v>
      </c>
      <c r="E151" t="s">
        <v>505</v>
      </c>
      <c r="F151" t="s">
        <v>6</v>
      </c>
      <c r="G151" t="s">
        <v>506</v>
      </c>
      <c r="H151" t="s">
        <v>507</v>
      </c>
    </row>
    <row r="152" spans="1:8" x14ac:dyDescent="0.3">
      <c r="A152" t="s">
        <v>508</v>
      </c>
      <c r="B152" t="s">
        <v>1179</v>
      </c>
      <c r="C152" t="str" cm="1">
        <f t="array" ref="C152">ObtenerUltimaPalabra(B152)</f>
        <v>Chueca-Justicia</v>
      </c>
      <c r="D152" t="s">
        <v>509</v>
      </c>
      <c r="E152" t="s">
        <v>510</v>
      </c>
      <c r="F152" t="s">
        <v>6</v>
      </c>
      <c r="G152" t="s">
        <v>502</v>
      </c>
      <c r="H152" t="s">
        <v>511</v>
      </c>
    </row>
    <row r="153" spans="1:8" x14ac:dyDescent="0.3">
      <c r="A153" t="s">
        <v>508</v>
      </c>
      <c r="B153" t="s">
        <v>1214</v>
      </c>
      <c r="C153" t="str" cm="1">
        <f t="array" ref="C153">ObtenerUltimaPalabra(B153)</f>
        <v>Sol</v>
      </c>
      <c r="D153" t="s">
        <v>512</v>
      </c>
      <c r="E153" t="s">
        <v>513</v>
      </c>
      <c r="F153" t="s">
        <v>6</v>
      </c>
      <c r="G153" t="s">
        <v>7</v>
      </c>
      <c r="H153" t="s">
        <v>514</v>
      </c>
    </row>
    <row r="154" spans="1:8" x14ac:dyDescent="0.3">
      <c r="A154" t="s">
        <v>508</v>
      </c>
      <c r="B154" t="s">
        <v>1214</v>
      </c>
      <c r="C154" t="str" cm="1">
        <f t="array" ref="C154">ObtenerUltimaPalabra(B154)</f>
        <v>Sol</v>
      </c>
      <c r="D154" t="s">
        <v>515</v>
      </c>
      <c r="E154" t="s">
        <v>516</v>
      </c>
      <c r="F154" t="s">
        <v>6</v>
      </c>
      <c r="G154" t="s">
        <v>517</v>
      </c>
      <c r="H154" t="s">
        <v>518</v>
      </c>
    </row>
    <row r="155" spans="1:8" x14ac:dyDescent="0.3">
      <c r="A155" t="s">
        <v>508</v>
      </c>
      <c r="B155" t="s">
        <v>1181</v>
      </c>
      <c r="C155" t="str" cm="1">
        <f t="array" ref="C155">ObtenerUltimaPalabra(B155)</f>
        <v>Lavapiés-Embajadores</v>
      </c>
      <c r="D155" t="s">
        <v>519</v>
      </c>
      <c r="E155" t="s">
        <v>290</v>
      </c>
      <c r="F155" t="s">
        <v>6</v>
      </c>
      <c r="G155" t="s">
        <v>222</v>
      </c>
      <c r="H155" t="s">
        <v>520</v>
      </c>
    </row>
    <row r="156" spans="1:8" x14ac:dyDescent="0.3">
      <c r="A156" t="s">
        <v>508</v>
      </c>
      <c r="B156" t="s">
        <v>1215</v>
      </c>
      <c r="C156" t="str" cm="1">
        <f t="array" ref="C156">ObtenerUltimaPalabra(B156)</f>
        <v>Lavapiés-Embajadores</v>
      </c>
      <c r="D156" t="s">
        <v>521</v>
      </c>
      <c r="E156" t="s">
        <v>30</v>
      </c>
      <c r="F156" t="s">
        <v>6</v>
      </c>
      <c r="G156" t="s">
        <v>522</v>
      </c>
      <c r="H156" t="s">
        <v>523</v>
      </c>
    </row>
    <row r="157" spans="1:8" x14ac:dyDescent="0.3">
      <c r="A157" t="s">
        <v>508</v>
      </c>
      <c r="B157" t="s">
        <v>1149</v>
      </c>
      <c r="C157" t="str" cm="1">
        <f t="array" ref="C157">ObtenerUltimaPalabra(B157)</f>
        <v>Palacio</v>
      </c>
      <c r="D157" t="s">
        <v>524</v>
      </c>
      <c r="E157" t="s">
        <v>525</v>
      </c>
      <c r="F157" t="s">
        <v>6</v>
      </c>
      <c r="G157" t="s">
        <v>479</v>
      </c>
      <c r="H157" t="s">
        <v>526</v>
      </c>
    </row>
    <row r="158" spans="1:8" x14ac:dyDescent="0.3">
      <c r="A158" t="s">
        <v>508</v>
      </c>
      <c r="B158" t="s">
        <v>1216</v>
      </c>
      <c r="C158" t="str" cm="1">
        <f t="array" ref="C158">ObtenerUltimaPalabra(B158)</f>
        <v>Malasaña-Universidad</v>
      </c>
      <c r="D158" t="s">
        <v>527</v>
      </c>
      <c r="E158" t="s">
        <v>278</v>
      </c>
      <c r="F158" t="s">
        <v>6</v>
      </c>
      <c r="G158" t="s">
        <v>528</v>
      </c>
      <c r="H158" t="s">
        <v>529</v>
      </c>
    </row>
    <row r="159" spans="1:8" x14ac:dyDescent="0.3">
      <c r="A159" t="s">
        <v>508</v>
      </c>
      <c r="B159" t="s">
        <v>1217</v>
      </c>
      <c r="C159" t="str" cm="1">
        <f t="array" ref="C159">ObtenerUltimaPalabra(B159)</f>
        <v>Chueca-Justicia</v>
      </c>
      <c r="D159" t="s">
        <v>530</v>
      </c>
      <c r="E159" t="s">
        <v>531</v>
      </c>
      <c r="F159" t="s">
        <v>6</v>
      </c>
      <c r="G159" t="s">
        <v>532</v>
      </c>
      <c r="H159" t="s">
        <v>533</v>
      </c>
    </row>
    <row r="160" spans="1:8" x14ac:dyDescent="0.3">
      <c r="A160" t="s">
        <v>508</v>
      </c>
      <c r="B160" t="s">
        <v>1218</v>
      </c>
      <c r="C160" t="str" cm="1">
        <f t="array" ref="C160">ObtenerUltimaPalabra(B160)</f>
        <v>Chueca-Justicia</v>
      </c>
      <c r="D160" t="s">
        <v>534</v>
      </c>
      <c r="E160" t="s">
        <v>38</v>
      </c>
      <c r="F160" t="s">
        <v>6</v>
      </c>
      <c r="G160" t="s">
        <v>63</v>
      </c>
      <c r="H160" t="s">
        <v>535</v>
      </c>
    </row>
    <row r="161" spans="1:8" x14ac:dyDescent="0.3">
      <c r="A161" t="s">
        <v>508</v>
      </c>
      <c r="B161" t="s">
        <v>1195</v>
      </c>
      <c r="C161" t="str" cm="1">
        <f t="array" ref="C161">ObtenerUltimaPalabra(B161)</f>
        <v>Malasaña-Universidad</v>
      </c>
      <c r="D161" t="s">
        <v>536</v>
      </c>
      <c r="E161" t="s">
        <v>437</v>
      </c>
      <c r="F161" t="s">
        <v>6</v>
      </c>
      <c r="G161" t="s">
        <v>71</v>
      </c>
      <c r="H161" t="s">
        <v>438</v>
      </c>
    </row>
    <row r="162" spans="1:8" x14ac:dyDescent="0.3">
      <c r="A162" t="s">
        <v>508</v>
      </c>
      <c r="B162" t="s">
        <v>1219</v>
      </c>
      <c r="C162" t="str" cm="1">
        <f t="array" ref="C162">ObtenerUltimaPalabra(B162)</f>
        <v>Huertas-Cortes</v>
      </c>
      <c r="D162" t="s">
        <v>537</v>
      </c>
      <c r="E162" t="s">
        <v>315</v>
      </c>
      <c r="F162" t="s">
        <v>6</v>
      </c>
      <c r="G162" t="s">
        <v>304</v>
      </c>
      <c r="H162" t="s">
        <v>538</v>
      </c>
    </row>
    <row r="163" spans="1:8" x14ac:dyDescent="0.3">
      <c r="A163" t="s">
        <v>508</v>
      </c>
      <c r="B163" t="s">
        <v>1220</v>
      </c>
      <c r="C163" t="str" cm="1">
        <f t="array" ref="C163">ObtenerUltimaPalabra(B163)</f>
        <v>Palacio</v>
      </c>
      <c r="D163" t="s">
        <v>539</v>
      </c>
      <c r="E163" t="s">
        <v>244</v>
      </c>
      <c r="F163" t="s">
        <v>6</v>
      </c>
      <c r="G163" t="s">
        <v>540</v>
      </c>
      <c r="H163" t="s">
        <v>541</v>
      </c>
    </row>
    <row r="164" spans="1:8" x14ac:dyDescent="0.3">
      <c r="A164" t="s">
        <v>242</v>
      </c>
      <c r="B164" t="s">
        <v>1122</v>
      </c>
      <c r="C164" t="str" cm="1">
        <f t="array" ref="C164">ObtenerUltimaPalabra(B164)</f>
        <v>Chueca-Justicia</v>
      </c>
      <c r="D164" t="s">
        <v>104</v>
      </c>
      <c r="E164" t="s">
        <v>105</v>
      </c>
      <c r="F164" t="s">
        <v>6</v>
      </c>
      <c r="G164" t="s">
        <v>106</v>
      </c>
      <c r="H164" t="s">
        <v>107</v>
      </c>
    </row>
    <row r="165" spans="1:8" x14ac:dyDescent="0.3">
      <c r="A165" t="s">
        <v>508</v>
      </c>
      <c r="B165" t="s">
        <v>1221</v>
      </c>
      <c r="C165" t="str" cm="1">
        <f t="array" ref="C165">ObtenerUltimaPalabra(B165)</f>
        <v>Malasaña-Universidad</v>
      </c>
      <c r="D165" t="s">
        <v>542</v>
      </c>
      <c r="E165" t="s">
        <v>543</v>
      </c>
      <c r="F165" t="s">
        <v>6</v>
      </c>
      <c r="G165" t="s">
        <v>544</v>
      </c>
      <c r="H165" t="s">
        <v>545</v>
      </c>
    </row>
    <row r="166" spans="1:8" x14ac:dyDescent="0.3">
      <c r="A166" t="s">
        <v>508</v>
      </c>
      <c r="B166" t="s">
        <v>1222</v>
      </c>
      <c r="C166" t="str" cm="1">
        <f t="array" ref="C166">ObtenerUltimaPalabra(B166)</f>
        <v>Palacio</v>
      </c>
      <c r="D166" t="s">
        <v>546</v>
      </c>
      <c r="E166" t="s">
        <v>547</v>
      </c>
      <c r="F166" t="s">
        <v>6</v>
      </c>
      <c r="G166" t="s">
        <v>86</v>
      </c>
      <c r="H166" t="s">
        <v>548</v>
      </c>
    </row>
    <row r="167" spans="1:8" x14ac:dyDescent="0.3">
      <c r="A167" t="s">
        <v>508</v>
      </c>
      <c r="B167" t="s">
        <v>1097</v>
      </c>
      <c r="C167" t="str" cm="1">
        <f t="array" ref="C167">ObtenerUltimaPalabra(B167)</f>
        <v>Sol</v>
      </c>
      <c r="D167" t="s">
        <v>549</v>
      </c>
      <c r="E167" t="s">
        <v>5</v>
      </c>
      <c r="F167" t="s">
        <v>6</v>
      </c>
      <c r="G167" t="s">
        <v>7</v>
      </c>
      <c r="H167" t="s">
        <v>8</v>
      </c>
    </row>
    <row r="168" spans="1:8" x14ac:dyDescent="0.3">
      <c r="A168" t="s">
        <v>508</v>
      </c>
      <c r="B168" t="s">
        <v>1223</v>
      </c>
      <c r="C168" t="str" cm="1">
        <f t="array" ref="C168">ObtenerUltimaPalabra(B168)</f>
        <v>Sol</v>
      </c>
      <c r="D168" t="s">
        <v>550</v>
      </c>
      <c r="E168" t="s">
        <v>54</v>
      </c>
      <c r="F168" t="s">
        <v>6</v>
      </c>
      <c r="G168" t="s">
        <v>55</v>
      </c>
      <c r="H168" t="s">
        <v>56</v>
      </c>
    </row>
    <row r="169" spans="1:8" x14ac:dyDescent="0.3">
      <c r="A169" t="s">
        <v>508</v>
      </c>
      <c r="B169" t="s">
        <v>1224</v>
      </c>
      <c r="C169" t="str" cm="1">
        <f t="array" ref="C169">ObtenerUltimaPalabra(B169)</f>
        <v>Malasaña-Universidad</v>
      </c>
      <c r="D169" t="s">
        <v>551</v>
      </c>
      <c r="E169" t="s">
        <v>552</v>
      </c>
      <c r="F169" t="s">
        <v>6</v>
      </c>
      <c r="G169" t="s">
        <v>152</v>
      </c>
      <c r="H169" t="s">
        <v>553</v>
      </c>
    </row>
    <row r="170" spans="1:8" x14ac:dyDescent="0.3">
      <c r="A170" t="s">
        <v>508</v>
      </c>
      <c r="B170" t="s">
        <v>1225</v>
      </c>
      <c r="C170" t="str" cm="1">
        <f t="array" ref="C170">ObtenerUltimaPalabra(B170)</f>
        <v>Sol</v>
      </c>
      <c r="D170" t="s">
        <v>554</v>
      </c>
      <c r="E170" t="s">
        <v>202</v>
      </c>
      <c r="F170" t="s">
        <v>6</v>
      </c>
      <c r="G170" t="s">
        <v>555</v>
      </c>
      <c r="H170" t="s">
        <v>556</v>
      </c>
    </row>
    <row r="171" spans="1:8" x14ac:dyDescent="0.3">
      <c r="A171" t="s">
        <v>508</v>
      </c>
      <c r="B171" t="s">
        <v>1149</v>
      </c>
      <c r="C171" t="str" cm="1">
        <f t="array" ref="C171">ObtenerUltimaPalabra(B171)</f>
        <v>Palacio</v>
      </c>
      <c r="D171" t="s">
        <v>557</v>
      </c>
      <c r="E171" t="s">
        <v>558</v>
      </c>
      <c r="F171" t="s">
        <v>6</v>
      </c>
      <c r="G171" t="s">
        <v>559</v>
      </c>
      <c r="H171" t="s">
        <v>560</v>
      </c>
    </row>
    <row r="172" spans="1:8" x14ac:dyDescent="0.3">
      <c r="A172" t="s">
        <v>508</v>
      </c>
      <c r="B172" t="s">
        <v>1226</v>
      </c>
      <c r="C172" t="str" cm="1">
        <f t="array" ref="C172">ObtenerUltimaPalabra(B172)</f>
        <v>Chueca-Justicia</v>
      </c>
      <c r="D172" t="s">
        <v>561</v>
      </c>
      <c r="E172" t="s">
        <v>562</v>
      </c>
      <c r="F172" t="s">
        <v>6</v>
      </c>
      <c r="G172" t="s">
        <v>563</v>
      </c>
      <c r="H172" t="s">
        <v>126</v>
      </c>
    </row>
    <row r="173" spans="1:8" x14ac:dyDescent="0.3">
      <c r="A173" t="s">
        <v>508</v>
      </c>
      <c r="B173" t="s">
        <v>1227</v>
      </c>
      <c r="C173" t="str" cm="1">
        <f t="array" ref="C173">ObtenerUltimaPalabra(B173)</f>
        <v>Chueca-Justicia</v>
      </c>
      <c r="D173" t="s">
        <v>564</v>
      </c>
      <c r="E173" t="s">
        <v>565</v>
      </c>
      <c r="F173" t="s">
        <v>6</v>
      </c>
      <c r="G173" t="s">
        <v>566</v>
      </c>
      <c r="H173" t="s">
        <v>223</v>
      </c>
    </row>
    <row r="174" spans="1:8" x14ac:dyDescent="0.3">
      <c r="A174" t="s">
        <v>508</v>
      </c>
      <c r="B174" t="s">
        <v>1228</v>
      </c>
      <c r="C174" t="str" cm="1">
        <f t="array" ref="C174">ObtenerUltimaPalabra(B174)</f>
        <v>Lavapiés-Embajadores</v>
      </c>
      <c r="D174" t="s">
        <v>567</v>
      </c>
      <c r="E174" t="s">
        <v>568</v>
      </c>
      <c r="F174" t="s">
        <v>6</v>
      </c>
      <c r="G174" t="s">
        <v>569</v>
      </c>
      <c r="H174" t="s">
        <v>570</v>
      </c>
    </row>
    <row r="175" spans="1:8" x14ac:dyDescent="0.3">
      <c r="A175" t="s">
        <v>508</v>
      </c>
      <c r="B175" t="s">
        <v>1195</v>
      </c>
      <c r="C175" t="str" cm="1">
        <f t="array" ref="C175">ObtenerUltimaPalabra(B175)</f>
        <v>Malasaña-Universidad</v>
      </c>
      <c r="D175" t="s">
        <v>571</v>
      </c>
      <c r="E175" t="s">
        <v>437</v>
      </c>
      <c r="F175" t="s">
        <v>6</v>
      </c>
      <c r="G175" t="s">
        <v>71</v>
      </c>
      <c r="H175" t="s">
        <v>438</v>
      </c>
    </row>
    <row r="176" spans="1:8" x14ac:dyDescent="0.3">
      <c r="A176" t="s">
        <v>508</v>
      </c>
      <c r="B176" t="s">
        <v>1229</v>
      </c>
      <c r="C176" t="str" cm="1">
        <f t="array" ref="C176">ObtenerUltimaPalabra(B176)</f>
        <v>Lavapiés-Embajadores</v>
      </c>
      <c r="D176" t="s">
        <v>572</v>
      </c>
      <c r="E176" t="s">
        <v>558</v>
      </c>
      <c r="F176" t="s">
        <v>6</v>
      </c>
      <c r="G176" t="s">
        <v>258</v>
      </c>
      <c r="H176" t="s">
        <v>573</v>
      </c>
    </row>
    <row r="177" spans="1:8" x14ac:dyDescent="0.3">
      <c r="A177" t="s">
        <v>508</v>
      </c>
      <c r="B177" t="s">
        <v>1167</v>
      </c>
      <c r="C177" t="str" cm="1">
        <f t="array" ref="C177">ObtenerUltimaPalabra(B177)</f>
        <v>Malasaña-Universidad</v>
      </c>
      <c r="D177" t="s">
        <v>574</v>
      </c>
      <c r="E177" t="s">
        <v>10</v>
      </c>
      <c r="F177" t="s">
        <v>6</v>
      </c>
      <c r="G177" t="s">
        <v>410</v>
      </c>
      <c r="H177" t="s">
        <v>411</v>
      </c>
    </row>
    <row r="178" spans="1:8" x14ac:dyDescent="0.3">
      <c r="A178" t="s">
        <v>508</v>
      </c>
      <c r="B178" t="s">
        <v>1112</v>
      </c>
      <c r="C178" t="str" cm="1">
        <f t="array" ref="C178">ObtenerUltimaPalabra(B178)</f>
        <v>Huertas-Cortes</v>
      </c>
      <c r="D178" t="s">
        <v>575</v>
      </c>
      <c r="E178" t="s">
        <v>576</v>
      </c>
      <c r="F178" t="s">
        <v>6</v>
      </c>
      <c r="G178" t="s">
        <v>577</v>
      </c>
      <c r="H178" t="s">
        <v>578</v>
      </c>
    </row>
    <row r="179" spans="1:8" x14ac:dyDescent="0.3">
      <c r="A179" t="s">
        <v>508</v>
      </c>
      <c r="B179" t="s">
        <v>1230</v>
      </c>
      <c r="C179" t="str" cm="1">
        <f t="array" ref="C179">ObtenerUltimaPalabra(B179)</f>
        <v>Lavapiés-Embajadores</v>
      </c>
      <c r="D179" t="s">
        <v>579</v>
      </c>
      <c r="E179" t="s">
        <v>121</v>
      </c>
      <c r="F179" t="s">
        <v>6</v>
      </c>
      <c r="G179" t="s">
        <v>580</v>
      </c>
      <c r="H179" t="s">
        <v>581</v>
      </c>
    </row>
    <row r="180" spans="1:8" x14ac:dyDescent="0.3">
      <c r="A180" t="s">
        <v>508</v>
      </c>
      <c r="B180" t="s">
        <v>1229</v>
      </c>
      <c r="C180" t="str" cm="1">
        <f t="array" ref="C180">ObtenerUltimaPalabra(B180)</f>
        <v>Lavapiés-Embajadores</v>
      </c>
      <c r="D180" t="s">
        <v>582</v>
      </c>
      <c r="E180" t="s">
        <v>374</v>
      </c>
      <c r="F180" t="s">
        <v>6</v>
      </c>
      <c r="G180" t="s">
        <v>258</v>
      </c>
      <c r="H180" t="s">
        <v>232</v>
      </c>
    </row>
    <row r="181" spans="1:8" x14ac:dyDescent="0.3">
      <c r="A181" t="s">
        <v>508</v>
      </c>
      <c r="B181" t="s">
        <v>1219</v>
      </c>
      <c r="C181" t="str" cm="1">
        <f t="array" ref="C181">ObtenerUltimaPalabra(B181)</f>
        <v>Huertas-Cortes</v>
      </c>
      <c r="D181" t="s">
        <v>583</v>
      </c>
      <c r="E181" t="s">
        <v>584</v>
      </c>
      <c r="F181" t="s">
        <v>6</v>
      </c>
      <c r="G181" t="s">
        <v>125</v>
      </c>
      <c r="H181" t="s">
        <v>585</v>
      </c>
    </row>
    <row r="182" spans="1:8" x14ac:dyDescent="0.3">
      <c r="A182" t="s">
        <v>508</v>
      </c>
      <c r="B182" t="s">
        <v>1159</v>
      </c>
      <c r="C182" t="str" cm="1">
        <f t="array" ref="C182">ObtenerUltimaPalabra(B182)</f>
        <v>Malasaña-Universidad</v>
      </c>
      <c r="D182" t="s">
        <v>586</v>
      </c>
      <c r="E182" t="s">
        <v>250</v>
      </c>
      <c r="F182" t="s">
        <v>6</v>
      </c>
      <c r="G182" t="s">
        <v>180</v>
      </c>
      <c r="H182" t="s">
        <v>251</v>
      </c>
    </row>
    <row r="183" spans="1:8" x14ac:dyDescent="0.3">
      <c r="A183" t="s">
        <v>242</v>
      </c>
      <c r="B183" t="s">
        <v>1231</v>
      </c>
      <c r="C183" t="str" cm="1">
        <f t="array" ref="C183">ObtenerUltimaPalabra(B183)</f>
        <v>Chueca-Justicia</v>
      </c>
      <c r="D183" t="s">
        <v>587</v>
      </c>
      <c r="E183" t="s">
        <v>392</v>
      </c>
      <c r="F183" t="s">
        <v>6</v>
      </c>
      <c r="G183" t="s">
        <v>588</v>
      </c>
      <c r="H183" t="s">
        <v>589</v>
      </c>
    </row>
    <row r="184" spans="1:8" x14ac:dyDescent="0.3">
      <c r="A184" t="s">
        <v>242</v>
      </c>
      <c r="B184" t="s">
        <v>1232</v>
      </c>
      <c r="C184" t="str" cm="1">
        <f t="array" ref="C184">ObtenerUltimaPalabra(B184)</f>
        <v>Sol</v>
      </c>
      <c r="D184" t="s">
        <v>590</v>
      </c>
      <c r="E184" t="s">
        <v>543</v>
      </c>
      <c r="F184" t="s">
        <v>6</v>
      </c>
      <c r="G184" t="s">
        <v>148</v>
      </c>
      <c r="H184" t="s">
        <v>591</v>
      </c>
    </row>
    <row r="185" spans="1:8" x14ac:dyDescent="0.3">
      <c r="A185" t="s">
        <v>242</v>
      </c>
      <c r="B185" t="s">
        <v>1176</v>
      </c>
      <c r="C185" t="str" cm="1">
        <f t="array" ref="C185">ObtenerUltimaPalabra(B185)</f>
        <v>Chueca-Justicia</v>
      </c>
      <c r="D185" t="s">
        <v>322</v>
      </c>
      <c r="E185" t="s">
        <v>97</v>
      </c>
      <c r="F185" t="s">
        <v>6</v>
      </c>
      <c r="G185" t="s">
        <v>323</v>
      </c>
      <c r="H185" t="s">
        <v>324</v>
      </c>
    </row>
    <row r="186" spans="1:8" x14ac:dyDescent="0.3">
      <c r="A186" t="s">
        <v>242</v>
      </c>
      <c r="B186" t="s">
        <v>1174</v>
      </c>
      <c r="C186" t="str" cm="1">
        <f t="array" ref="C186">ObtenerUltimaPalabra(B186)</f>
        <v>Huertas-Cortes</v>
      </c>
      <c r="D186" t="s">
        <v>592</v>
      </c>
      <c r="E186" t="s">
        <v>593</v>
      </c>
      <c r="F186" t="s">
        <v>6</v>
      </c>
      <c r="G186" t="s">
        <v>594</v>
      </c>
      <c r="H186" t="s">
        <v>595</v>
      </c>
    </row>
    <row r="187" spans="1:8" x14ac:dyDescent="0.3">
      <c r="A187" t="s">
        <v>242</v>
      </c>
      <c r="B187" t="s">
        <v>1130</v>
      </c>
      <c r="C187" t="str" cm="1">
        <f t="array" ref="C187">ObtenerUltimaPalabra(B187)</f>
        <v>Malasaña-Universidad</v>
      </c>
      <c r="D187" t="s">
        <v>329</v>
      </c>
      <c r="E187" t="s">
        <v>330</v>
      </c>
      <c r="F187" t="s">
        <v>6</v>
      </c>
      <c r="G187" t="s">
        <v>331</v>
      </c>
      <c r="H187" t="s">
        <v>332</v>
      </c>
    </row>
    <row r="188" spans="1:8" x14ac:dyDescent="0.3">
      <c r="A188" t="s">
        <v>596</v>
      </c>
      <c r="B188" t="s">
        <v>1134</v>
      </c>
      <c r="C188" t="str" cm="1">
        <f t="array" ref="C188">ObtenerUltimaPalabra(B188)</f>
        <v>Palacio</v>
      </c>
      <c r="D188" t="s">
        <v>401</v>
      </c>
      <c r="E188" t="s">
        <v>402</v>
      </c>
      <c r="F188" t="s">
        <v>6</v>
      </c>
      <c r="G188" t="s">
        <v>403</v>
      </c>
      <c r="H188" t="s">
        <v>404</v>
      </c>
    </row>
    <row r="189" spans="1:8" x14ac:dyDescent="0.3">
      <c r="A189" t="s">
        <v>596</v>
      </c>
      <c r="B189" t="s">
        <v>1233</v>
      </c>
      <c r="C189" t="str" cm="1">
        <f t="array" ref="C189">ObtenerUltimaPalabra(B189)</f>
        <v>Malasaña-Universidad</v>
      </c>
      <c r="D189" t="s">
        <v>597</v>
      </c>
      <c r="E189" t="s">
        <v>598</v>
      </c>
      <c r="F189" t="s">
        <v>6</v>
      </c>
      <c r="G189" t="s">
        <v>599</v>
      </c>
      <c r="H189" t="s">
        <v>354</v>
      </c>
    </row>
    <row r="190" spans="1:8" x14ac:dyDescent="0.3">
      <c r="A190" t="s">
        <v>596</v>
      </c>
      <c r="B190" t="s">
        <v>1112</v>
      </c>
      <c r="C190" t="str" cm="1">
        <f t="array" ref="C190">ObtenerUltimaPalabra(B190)</f>
        <v>Huertas-Cortes</v>
      </c>
      <c r="D190" t="s">
        <v>600</v>
      </c>
      <c r="E190" t="s">
        <v>66</v>
      </c>
      <c r="F190" t="s">
        <v>6</v>
      </c>
      <c r="G190" t="s">
        <v>601</v>
      </c>
      <c r="H190" t="s">
        <v>602</v>
      </c>
    </row>
    <row r="191" spans="1:8" x14ac:dyDescent="0.3">
      <c r="A191" t="s">
        <v>596</v>
      </c>
      <c r="B191" t="s">
        <v>1234</v>
      </c>
      <c r="C191" t="str" cm="1">
        <f t="array" ref="C191">ObtenerUltimaPalabra(B191)</f>
        <v>Sol</v>
      </c>
      <c r="D191" t="s">
        <v>603</v>
      </c>
      <c r="E191" t="s">
        <v>261</v>
      </c>
      <c r="F191" t="s">
        <v>6</v>
      </c>
      <c r="G191" t="s">
        <v>502</v>
      </c>
      <c r="H191" t="s">
        <v>604</v>
      </c>
    </row>
    <row r="192" spans="1:8" x14ac:dyDescent="0.3">
      <c r="A192" t="s">
        <v>596</v>
      </c>
      <c r="B192" t="s">
        <v>1235</v>
      </c>
      <c r="C192" t="str" cm="1">
        <f t="array" ref="C192">ObtenerUltimaPalabra(B192)</f>
        <v>Lavapiés-Embajadores</v>
      </c>
      <c r="D192" t="s">
        <v>605</v>
      </c>
      <c r="E192" t="s">
        <v>606</v>
      </c>
      <c r="F192" t="s">
        <v>6</v>
      </c>
      <c r="G192" t="s">
        <v>236</v>
      </c>
      <c r="H192" t="s">
        <v>607</v>
      </c>
    </row>
    <row r="193" spans="1:8" x14ac:dyDescent="0.3">
      <c r="A193" t="s">
        <v>596</v>
      </c>
      <c r="B193" t="s">
        <v>1098</v>
      </c>
      <c r="C193" t="str" cm="1">
        <f t="array" ref="C193">ObtenerUltimaPalabra(B193)</f>
        <v>Malasaña-Universidad</v>
      </c>
      <c r="D193" t="s">
        <v>608</v>
      </c>
      <c r="E193" t="s">
        <v>10</v>
      </c>
      <c r="F193" t="s">
        <v>6</v>
      </c>
      <c r="G193" t="s">
        <v>410</v>
      </c>
      <c r="H193" t="s">
        <v>411</v>
      </c>
    </row>
    <row r="194" spans="1:8" x14ac:dyDescent="0.3">
      <c r="A194" t="s">
        <v>596</v>
      </c>
      <c r="B194" t="s">
        <v>1231</v>
      </c>
      <c r="C194" t="str" cm="1">
        <f t="array" ref="C194">ObtenerUltimaPalabra(B194)</f>
        <v>Chueca-Justicia</v>
      </c>
      <c r="D194" t="s">
        <v>609</v>
      </c>
      <c r="E194" t="s">
        <v>392</v>
      </c>
      <c r="F194" t="s">
        <v>6</v>
      </c>
      <c r="G194" t="s">
        <v>331</v>
      </c>
      <c r="H194" t="s">
        <v>393</v>
      </c>
    </row>
    <row r="195" spans="1:8" x14ac:dyDescent="0.3">
      <c r="A195" t="s">
        <v>596</v>
      </c>
      <c r="B195" t="s">
        <v>1100</v>
      </c>
      <c r="C195" t="str" cm="1">
        <f t="array" ref="C195">ObtenerUltimaPalabra(B195)</f>
        <v>Malasaña-Universidad</v>
      </c>
      <c r="D195" t="s">
        <v>610</v>
      </c>
      <c r="E195" t="s">
        <v>611</v>
      </c>
      <c r="F195" t="s">
        <v>6</v>
      </c>
      <c r="G195" t="s">
        <v>75</v>
      </c>
      <c r="H195" t="s">
        <v>612</v>
      </c>
    </row>
    <row r="196" spans="1:8" x14ac:dyDescent="0.3">
      <c r="A196" t="s">
        <v>596</v>
      </c>
      <c r="B196" t="s">
        <v>1113</v>
      </c>
      <c r="C196" t="str" cm="1">
        <f t="array" ref="C196">ObtenerUltimaPalabra(B196)</f>
        <v>Palacio</v>
      </c>
      <c r="D196" t="s">
        <v>613</v>
      </c>
      <c r="E196" t="s">
        <v>70</v>
      </c>
      <c r="F196" t="s">
        <v>6</v>
      </c>
      <c r="G196" t="s">
        <v>614</v>
      </c>
      <c r="H196" t="s">
        <v>615</v>
      </c>
    </row>
    <row r="197" spans="1:8" x14ac:dyDescent="0.3">
      <c r="A197" t="s">
        <v>596</v>
      </c>
      <c r="B197" t="s">
        <v>1125</v>
      </c>
      <c r="C197" t="str" cm="1">
        <f t="array" ref="C197">ObtenerUltimaPalabra(B197)</f>
        <v>Sol</v>
      </c>
      <c r="D197" t="s">
        <v>616</v>
      </c>
      <c r="E197" t="s">
        <v>513</v>
      </c>
      <c r="F197" t="s">
        <v>6</v>
      </c>
      <c r="G197" t="s">
        <v>7</v>
      </c>
      <c r="H197" t="s">
        <v>514</v>
      </c>
    </row>
    <row r="198" spans="1:8" x14ac:dyDescent="0.3">
      <c r="A198" t="s">
        <v>596</v>
      </c>
      <c r="B198" t="s">
        <v>1236</v>
      </c>
      <c r="C198" t="str" cm="1">
        <f t="array" ref="C198">ObtenerUltimaPalabra(B198)</f>
        <v>Malasaña-Universidad</v>
      </c>
      <c r="D198" t="s">
        <v>617</v>
      </c>
      <c r="E198" t="s">
        <v>308</v>
      </c>
      <c r="F198" t="s">
        <v>6</v>
      </c>
      <c r="G198" t="s">
        <v>176</v>
      </c>
      <c r="H198" t="s">
        <v>447</v>
      </c>
    </row>
    <row r="199" spans="1:8" x14ac:dyDescent="0.3">
      <c r="A199" t="s">
        <v>596</v>
      </c>
      <c r="B199" t="s">
        <v>1107</v>
      </c>
      <c r="C199" t="str" cm="1">
        <f t="array" ref="C199">ObtenerUltimaPalabra(B199)</f>
        <v>Huertas-Cortes</v>
      </c>
      <c r="D199" t="s">
        <v>618</v>
      </c>
      <c r="E199" t="s">
        <v>163</v>
      </c>
      <c r="F199" t="s">
        <v>6</v>
      </c>
      <c r="G199" t="s">
        <v>164</v>
      </c>
      <c r="H199" t="s">
        <v>165</v>
      </c>
    </row>
    <row r="200" spans="1:8" x14ac:dyDescent="0.3">
      <c r="A200" t="s">
        <v>596</v>
      </c>
      <c r="B200" t="s">
        <v>1237</v>
      </c>
      <c r="C200" t="str" cm="1">
        <f t="array" ref="C200">ObtenerUltimaPalabra(B200)</f>
        <v>Lavapiés-Embajadores</v>
      </c>
      <c r="D200" t="s">
        <v>619</v>
      </c>
      <c r="E200" t="s">
        <v>620</v>
      </c>
      <c r="F200" t="s">
        <v>6</v>
      </c>
      <c r="G200" t="s">
        <v>621</v>
      </c>
      <c r="H200" t="s">
        <v>622</v>
      </c>
    </row>
    <row r="201" spans="1:8" x14ac:dyDescent="0.3">
      <c r="A201" t="s">
        <v>596</v>
      </c>
      <c r="B201" t="s">
        <v>1196</v>
      </c>
      <c r="C201" t="str" cm="1">
        <f t="array" ref="C201">ObtenerUltimaPalabra(B201)</f>
        <v>Lavapiés-Embajadores</v>
      </c>
      <c r="D201" t="s">
        <v>623</v>
      </c>
      <c r="E201" t="s">
        <v>624</v>
      </c>
      <c r="F201" t="s">
        <v>6</v>
      </c>
      <c r="G201" t="s">
        <v>625</v>
      </c>
      <c r="H201" t="s">
        <v>626</v>
      </c>
    </row>
    <row r="202" spans="1:8" x14ac:dyDescent="0.3">
      <c r="A202" t="s">
        <v>596</v>
      </c>
      <c r="B202" t="s">
        <v>1238</v>
      </c>
      <c r="C202" t="str" cm="1">
        <f t="array" ref="C202">ObtenerUltimaPalabra(B202)</f>
        <v>Sol</v>
      </c>
      <c r="D202" t="s">
        <v>627</v>
      </c>
      <c r="E202" t="s">
        <v>89</v>
      </c>
      <c r="F202" t="s">
        <v>6</v>
      </c>
      <c r="G202" t="s">
        <v>210</v>
      </c>
      <c r="H202" t="s">
        <v>337</v>
      </c>
    </row>
    <row r="203" spans="1:8" x14ac:dyDescent="0.3">
      <c r="A203" t="s">
        <v>596</v>
      </c>
      <c r="B203" t="s">
        <v>1194</v>
      </c>
      <c r="C203" t="str" cm="1">
        <f t="array" ref="C203">ObtenerUltimaPalabra(B203)</f>
        <v>Malasaña-Universidad</v>
      </c>
      <c r="D203" t="s">
        <v>628</v>
      </c>
      <c r="E203" t="s">
        <v>105</v>
      </c>
      <c r="F203" t="s">
        <v>6</v>
      </c>
      <c r="G203" t="s">
        <v>106</v>
      </c>
      <c r="H203" t="s">
        <v>107</v>
      </c>
    </row>
    <row r="204" spans="1:8" x14ac:dyDescent="0.3">
      <c r="A204" t="s">
        <v>596</v>
      </c>
      <c r="B204" t="s">
        <v>1239</v>
      </c>
      <c r="C204" t="str" cm="1">
        <f t="array" ref="C204">ObtenerUltimaPalabra(B204)</f>
        <v>Huertas-Cortes</v>
      </c>
      <c r="D204" t="s">
        <v>629</v>
      </c>
      <c r="E204" t="s">
        <v>630</v>
      </c>
      <c r="F204" t="s">
        <v>6</v>
      </c>
      <c r="G204" t="s">
        <v>631</v>
      </c>
      <c r="H204" t="s">
        <v>632</v>
      </c>
    </row>
    <row r="205" spans="1:8" x14ac:dyDescent="0.3">
      <c r="A205" t="s">
        <v>596</v>
      </c>
      <c r="B205" t="s">
        <v>1240</v>
      </c>
      <c r="C205" t="str" cm="1">
        <f t="array" ref="C205">ObtenerUltimaPalabra(B205)</f>
        <v>Palacio</v>
      </c>
      <c r="D205" t="s">
        <v>633</v>
      </c>
      <c r="E205" t="s">
        <v>437</v>
      </c>
      <c r="F205" t="s">
        <v>6</v>
      </c>
      <c r="G205" t="s">
        <v>634</v>
      </c>
      <c r="H205" t="s">
        <v>635</v>
      </c>
    </row>
    <row r="206" spans="1:8" x14ac:dyDescent="0.3">
      <c r="A206" t="s">
        <v>596</v>
      </c>
      <c r="B206" t="s">
        <v>1241</v>
      </c>
      <c r="C206" t="str" cm="1">
        <f t="array" ref="C206">ObtenerUltimaPalabra(B206)</f>
        <v>Malasaña-Universidad</v>
      </c>
      <c r="D206" t="s">
        <v>636</v>
      </c>
      <c r="E206" t="s">
        <v>97</v>
      </c>
      <c r="F206" t="s">
        <v>6</v>
      </c>
      <c r="G206" t="s">
        <v>601</v>
      </c>
      <c r="H206" t="s">
        <v>637</v>
      </c>
    </row>
    <row r="207" spans="1:8" x14ac:dyDescent="0.3">
      <c r="A207" t="s">
        <v>596</v>
      </c>
      <c r="B207" t="s">
        <v>1242</v>
      </c>
      <c r="C207" t="str" cm="1">
        <f t="array" ref="C207">ObtenerUltimaPalabra(B207)</f>
        <v>Chueca-Justicia</v>
      </c>
      <c r="D207" t="s">
        <v>638</v>
      </c>
      <c r="E207" t="s">
        <v>639</v>
      </c>
      <c r="F207" t="s">
        <v>6</v>
      </c>
      <c r="G207" t="s">
        <v>640</v>
      </c>
      <c r="H207" t="s">
        <v>641</v>
      </c>
    </row>
    <row r="208" spans="1:8" x14ac:dyDescent="0.3">
      <c r="A208" t="s">
        <v>596</v>
      </c>
      <c r="B208" t="s">
        <v>1167</v>
      </c>
      <c r="C208" t="str" cm="1">
        <f t="array" ref="C208">ObtenerUltimaPalabra(B208)</f>
        <v>Malasaña-Universidad</v>
      </c>
      <c r="D208" t="s">
        <v>642</v>
      </c>
      <c r="E208" t="s">
        <v>10</v>
      </c>
      <c r="F208" t="s">
        <v>6</v>
      </c>
      <c r="G208" t="s">
        <v>11</v>
      </c>
      <c r="H208" t="s">
        <v>12</v>
      </c>
    </row>
    <row r="209" spans="1:8" x14ac:dyDescent="0.3">
      <c r="A209" t="s">
        <v>596</v>
      </c>
      <c r="B209" t="s">
        <v>1243</v>
      </c>
      <c r="C209" t="str" cm="1">
        <f t="array" ref="C209">ObtenerUltimaPalabra(B209)</f>
        <v>Lavapiés-Embajadores</v>
      </c>
      <c r="D209" t="s">
        <v>643</v>
      </c>
      <c r="E209" t="s">
        <v>147</v>
      </c>
      <c r="F209" t="s">
        <v>6</v>
      </c>
      <c r="G209" t="s">
        <v>644</v>
      </c>
      <c r="H209" t="s">
        <v>645</v>
      </c>
    </row>
    <row r="210" spans="1:8" x14ac:dyDescent="0.3">
      <c r="A210" t="s">
        <v>596</v>
      </c>
      <c r="B210" t="s">
        <v>1134</v>
      </c>
      <c r="C210" t="str" cm="1">
        <f t="array" ref="C210">ObtenerUltimaPalabra(B210)</f>
        <v>Palacio</v>
      </c>
      <c r="D210" t="s">
        <v>646</v>
      </c>
      <c r="E210" t="s">
        <v>647</v>
      </c>
      <c r="F210" t="s">
        <v>6</v>
      </c>
      <c r="G210" t="s">
        <v>648</v>
      </c>
      <c r="H210" t="s">
        <v>649</v>
      </c>
    </row>
    <row r="211" spans="1:8" x14ac:dyDescent="0.3">
      <c r="A211" t="s">
        <v>596</v>
      </c>
      <c r="B211" t="s">
        <v>1243</v>
      </c>
      <c r="C211" t="str" cm="1">
        <f t="array" ref="C211">ObtenerUltimaPalabra(B211)</f>
        <v>Lavapiés-Embajadores</v>
      </c>
      <c r="D211" t="s">
        <v>650</v>
      </c>
      <c r="E211" t="s">
        <v>651</v>
      </c>
      <c r="F211" t="s">
        <v>6</v>
      </c>
      <c r="G211" t="s">
        <v>528</v>
      </c>
      <c r="H211" t="s">
        <v>652</v>
      </c>
    </row>
    <row r="212" spans="1:8" x14ac:dyDescent="0.3">
      <c r="A212" t="s">
        <v>596</v>
      </c>
      <c r="B212" t="s">
        <v>1149</v>
      </c>
      <c r="C212" t="str" cm="1">
        <f t="array" ref="C212">ObtenerUltimaPalabra(B212)</f>
        <v>Palacio</v>
      </c>
      <c r="D212" t="s">
        <v>653</v>
      </c>
      <c r="E212" t="s">
        <v>275</v>
      </c>
      <c r="F212" t="s">
        <v>6</v>
      </c>
      <c r="G212" t="s">
        <v>654</v>
      </c>
      <c r="H212" t="s">
        <v>655</v>
      </c>
    </row>
    <row r="213" spans="1:8" x14ac:dyDescent="0.3">
      <c r="A213" t="s">
        <v>596</v>
      </c>
      <c r="B213" t="s">
        <v>1244</v>
      </c>
      <c r="C213" t="str" cm="1">
        <f t="array" ref="C213">ObtenerUltimaPalabra(B213)</f>
        <v>Sol</v>
      </c>
      <c r="D213" t="s">
        <v>656</v>
      </c>
      <c r="E213" t="s">
        <v>657</v>
      </c>
      <c r="F213" t="s">
        <v>6</v>
      </c>
      <c r="G213" t="s">
        <v>517</v>
      </c>
      <c r="H213" t="s">
        <v>658</v>
      </c>
    </row>
    <row r="214" spans="1:8" x14ac:dyDescent="0.3">
      <c r="A214" t="s">
        <v>596</v>
      </c>
      <c r="B214" t="s">
        <v>1181</v>
      </c>
      <c r="C214" t="str" cm="1">
        <f t="array" ref="C214">ObtenerUltimaPalabra(B214)</f>
        <v>Lavapiés-Embajadores</v>
      </c>
      <c r="D214" t="s">
        <v>659</v>
      </c>
      <c r="E214" t="s">
        <v>42</v>
      </c>
      <c r="F214" t="s">
        <v>6</v>
      </c>
      <c r="G214" t="s">
        <v>19</v>
      </c>
      <c r="H214" t="s">
        <v>660</v>
      </c>
    </row>
    <row r="215" spans="1:8" x14ac:dyDescent="0.3">
      <c r="A215" t="s">
        <v>596</v>
      </c>
      <c r="B215" t="s">
        <v>1245</v>
      </c>
      <c r="C215" t="str" cm="1">
        <f t="array" ref="C215">ObtenerUltimaPalabra(B215)</f>
        <v>Chueca-Justicia</v>
      </c>
      <c r="D215" t="s">
        <v>661</v>
      </c>
      <c r="E215" t="s">
        <v>516</v>
      </c>
      <c r="F215" t="s">
        <v>6</v>
      </c>
      <c r="G215" t="s">
        <v>662</v>
      </c>
      <c r="H215" t="s">
        <v>663</v>
      </c>
    </row>
    <row r="216" spans="1:8" x14ac:dyDescent="0.3">
      <c r="A216" t="s">
        <v>596</v>
      </c>
      <c r="B216" t="s">
        <v>1246</v>
      </c>
      <c r="C216" t="str" cm="1">
        <f t="array" ref="C216">ObtenerUltimaPalabra(B216)</f>
        <v>Lavapiés-Embajadores</v>
      </c>
      <c r="D216" t="s">
        <v>664</v>
      </c>
      <c r="E216" t="s">
        <v>665</v>
      </c>
      <c r="F216" t="s">
        <v>6</v>
      </c>
      <c r="G216" t="s">
        <v>125</v>
      </c>
      <c r="H216" t="s">
        <v>666</v>
      </c>
    </row>
    <row r="217" spans="1:8" x14ac:dyDescent="0.3">
      <c r="A217" t="s">
        <v>596</v>
      </c>
      <c r="B217" t="s">
        <v>1247</v>
      </c>
      <c r="C217" t="str" cm="1">
        <f t="array" ref="C217">ObtenerUltimaPalabra(B217)</f>
        <v>Palacio</v>
      </c>
      <c r="D217" t="s">
        <v>667</v>
      </c>
      <c r="E217" t="s">
        <v>668</v>
      </c>
      <c r="F217" t="s">
        <v>6</v>
      </c>
      <c r="G217" t="s">
        <v>94</v>
      </c>
      <c r="H217" t="s">
        <v>669</v>
      </c>
    </row>
    <row r="218" spans="1:8" x14ac:dyDescent="0.3">
      <c r="A218" t="s">
        <v>508</v>
      </c>
      <c r="B218" t="s">
        <v>1098</v>
      </c>
      <c r="C218" t="str" cm="1">
        <f t="array" ref="C218">ObtenerUltimaPalabra(B218)</f>
        <v>Malasaña-Universidad</v>
      </c>
      <c r="D218" t="s">
        <v>9</v>
      </c>
      <c r="E218" t="s">
        <v>10</v>
      </c>
      <c r="F218" t="s">
        <v>6</v>
      </c>
      <c r="G218" t="s">
        <v>11</v>
      </c>
      <c r="H218" t="s">
        <v>12</v>
      </c>
    </row>
    <row r="219" spans="1:8" x14ac:dyDescent="0.3">
      <c r="A219" t="s">
        <v>306</v>
      </c>
      <c r="B219" t="s">
        <v>1248</v>
      </c>
      <c r="C219" t="str" cm="1">
        <f t="array" ref="C219">ObtenerUltimaPalabra(B219)</f>
        <v>Huertas-Cortes</v>
      </c>
      <c r="D219" t="s">
        <v>670</v>
      </c>
      <c r="E219" t="s">
        <v>671</v>
      </c>
      <c r="F219" t="s">
        <v>6</v>
      </c>
      <c r="G219" t="s">
        <v>672</v>
      </c>
      <c r="H219" t="s">
        <v>673</v>
      </c>
    </row>
    <row r="220" spans="1:8" x14ac:dyDescent="0.3">
      <c r="A220" t="s">
        <v>306</v>
      </c>
      <c r="B220" t="s">
        <v>1212</v>
      </c>
      <c r="C220" t="str" cm="1">
        <f t="array" ref="C220">ObtenerUltimaPalabra(B220)</f>
        <v>Malasaña-Universidad</v>
      </c>
      <c r="D220" t="s">
        <v>501</v>
      </c>
      <c r="E220" t="s">
        <v>250</v>
      </c>
      <c r="F220" t="s">
        <v>6</v>
      </c>
      <c r="G220" t="s">
        <v>502</v>
      </c>
      <c r="H220" t="s">
        <v>503</v>
      </c>
    </row>
    <row r="221" spans="1:8" x14ac:dyDescent="0.3">
      <c r="A221" t="s">
        <v>306</v>
      </c>
      <c r="B221" t="s">
        <v>1174</v>
      </c>
      <c r="C221" t="str" cm="1">
        <f t="array" ref="C221">ObtenerUltimaPalabra(B221)</f>
        <v>Huertas-Cortes</v>
      </c>
      <c r="D221" t="s">
        <v>592</v>
      </c>
      <c r="E221" t="s">
        <v>593</v>
      </c>
      <c r="F221" t="s">
        <v>6</v>
      </c>
      <c r="G221" t="s">
        <v>594</v>
      </c>
      <c r="H221" t="s">
        <v>595</v>
      </c>
    </row>
    <row r="222" spans="1:8" x14ac:dyDescent="0.3">
      <c r="A222" t="s">
        <v>306</v>
      </c>
      <c r="B222" t="s">
        <v>1176</v>
      </c>
      <c r="C222" t="str" cm="1">
        <f t="array" ref="C222">ObtenerUltimaPalabra(B222)</f>
        <v>Chueca-Justicia</v>
      </c>
      <c r="D222" t="s">
        <v>497</v>
      </c>
      <c r="E222" t="s">
        <v>498</v>
      </c>
      <c r="F222" t="s">
        <v>6</v>
      </c>
      <c r="G222" t="s">
        <v>499</v>
      </c>
      <c r="H222" t="s">
        <v>500</v>
      </c>
    </row>
    <row r="223" spans="1:8" x14ac:dyDescent="0.3">
      <c r="A223" t="s">
        <v>306</v>
      </c>
      <c r="B223" t="s">
        <v>1232</v>
      </c>
      <c r="C223" t="str" cm="1">
        <f t="array" ref="C223">ObtenerUltimaPalabra(B223)</f>
        <v>Sol</v>
      </c>
      <c r="D223" t="s">
        <v>590</v>
      </c>
      <c r="E223" t="s">
        <v>543</v>
      </c>
      <c r="F223" t="s">
        <v>6</v>
      </c>
      <c r="G223" t="s">
        <v>148</v>
      </c>
      <c r="H223" t="s">
        <v>591</v>
      </c>
    </row>
    <row r="224" spans="1:8" x14ac:dyDescent="0.3">
      <c r="A224" t="s">
        <v>306</v>
      </c>
      <c r="B224" t="s">
        <v>1233</v>
      </c>
      <c r="C224" t="str" cm="1">
        <f t="array" ref="C224">ObtenerUltimaPalabra(B224)</f>
        <v>Malasaña-Universidad</v>
      </c>
      <c r="D224" t="s">
        <v>597</v>
      </c>
      <c r="E224" t="s">
        <v>598</v>
      </c>
      <c r="F224" t="s">
        <v>6</v>
      </c>
      <c r="G224" t="s">
        <v>599</v>
      </c>
      <c r="H224" t="s">
        <v>354</v>
      </c>
    </row>
    <row r="225" spans="1:8" x14ac:dyDescent="0.3">
      <c r="A225" t="s">
        <v>3</v>
      </c>
      <c r="B225" t="s">
        <v>1159</v>
      </c>
      <c r="C225" t="str" cm="1">
        <f t="array" ref="C225">ObtenerUltimaPalabra(B225)</f>
        <v>Malasaña-Universidad</v>
      </c>
      <c r="D225" t="s">
        <v>586</v>
      </c>
      <c r="E225" t="s">
        <v>250</v>
      </c>
      <c r="F225" t="s">
        <v>6</v>
      </c>
      <c r="G225" t="s">
        <v>180</v>
      </c>
      <c r="H225" t="s">
        <v>251</v>
      </c>
    </row>
    <row r="226" spans="1:8" x14ac:dyDescent="0.3">
      <c r="A226" t="s">
        <v>3</v>
      </c>
      <c r="B226" t="s">
        <v>1249</v>
      </c>
      <c r="C226" t="str" cm="1">
        <f t="array" ref="C226">ObtenerUltimaPalabra(B226)</f>
        <v>Lavapiés-Embajadores</v>
      </c>
      <c r="D226" t="s">
        <v>674</v>
      </c>
      <c r="E226" t="s">
        <v>399</v>
      </c>
      <c r="F226" t="s">
        <v>6</v>
      </c>
      <c r="G226" t="s">
        <v>675</v>
      </c>
      <c r="H226" t="s">
        <v>676</v>
      </c>
    </row>
    <row r="227" spans="1:8" x14ac:dyDescent="0.3">
      <c r="A227" t="s">
        <v>677</v>
      </c>
      <c r="B227" t="s">
        <v>1250</v>
      </c>
      <c r="C227" t="str" cm="1">
        <f t="array" ref="C227">ObtenerUltimaPalabra(B227)</f>
        <v>Lavapiés-Embajadores</v>
      </c>
      <c r="D227" t="s">
        <v>678</v>
      </c>
      <c r="E227" t="s">
        <v>679</v>
      </c>
      <c r="F227" t="s">
        <v>6</v>
      </c>
      <c r="G227" t="s">
        <v>469</v>
      </c>
      <c r="H227" t="s">
        <v>680</v>
      </c>
    </row>
    <row r="228" spans="1:8" x14ac:dyDescent="0.3">
      <c r="A228" t="s">
        <v>677</v>
      </c>
      <c r="B228" t="s">
        <v>1125</v>
      </c>
      <c r="C228" t="str" cm="1">
        <f t="array" ref="C228">ObtenerUltimaPalabra(B228)</f>
        <v>Sol</v>
      </c>
      <c r="D228" t="s">
        <v>681</v>
      </c>
      <c r="E228" t="s">
        <v>5</v>
      </c>
      <c r="F228" t="s">
        <v>6</v>
      </c>
      <c r="G228" t="s">
        <v>356</v>
      </c>
      <c r="H228" t="s">
        <v>357</v>
      </c>
    </row>
    <row r="229" spans="1:8" x14ac:dyDescent="0.3">
      <c r="A229" t="s">
        <v>677</v>
      </c>
      <c r="B229" t="s">
        <v>1251</v>
      </c>
      <c r="C229" t="str" cm="1">
        <f t="array" ref="C229">ObtenerUltimaPalabra(B229)</f>
        <v>Palacio</v>
      </c>
      <c r="D229" t="s">
        <v>682</v>
      </c>
      <c r="E229" t="s">
        <v>683</v>
      </c>
      <c r="F229" t="s">
        <v>6</v>
      </c>
      <c r="G229" t="s">
        <v>684</v>
      </c>
      <c r="H229" t="s">
        <v>685</v>
      </c>
    </row>
    <row r="230" spans="1:8" x14ac:dyDescent="0.3">
      <c r="A230" t="s">
        <v>677</v>
      </c>
      <c r="B230" t="s">
        <v>1252</v>
      </c>
      <c r="C230" t="str" cm="1">
        <f t="array" ref="C230">ObtenerUltimaPalabra(B230)</f>
        <v>Malasaña-Universidad</v>
      </c>
      <c r="D230" t="s">
        <v>686</v>
      </c>
      <c r="E230" t="s">
        <v>10</v>
      </c>
      <c r="F230" t="s">
        <v>6</v>
      </c>
      <c r="G230" t="s">
        <v>410</v>
      </c>
      <c r="H230" t="s">
        <v>411</v>
      </c>
    </row>
    <row r="231" spans="1:8" x14ac:dyDescent="0.3">
      <c r="A231" t="s">
        <v>677</v>
      </c>
      <c r="B231" t="s">
        <v>1253</v>
      </c>
      <c r="C231" t="str" cm="1">
        <f t="array" ref="C231">ObtenerUltimaPalabra(B231)</f>
        <v>Malasaña-Universidad</v>
      </c>
      <c r="D231" t="s">
        <v>687</v>
      </c>
      <c r="E231" t="s">
        <v>688</v>
      </c>
      <c r="F231" t="s">
        <v>6</v>
      </c>
      <c r="G231" t="s">
        <v>689</v>
      </c>
      <c r="H231" t="s">
        <v>690</v>
      </c>
    </row>
    <row r="232" spans="1:8" x14ac:dyDescent="0.3">
      <c r="A232" t="s">
        <v>677</v>
      </c>
      <c r="B232" t="s">
        <v>1254</v>
      </c>
      <c r="C232" t="str" cm="1">
        <f t="array" ref="C232">ObtenerUltimaPalabra(B232)</f>
        <v>Chueca-Justicia</v>
      </c>
      <c r="D232" t="s">
        <v>691</v>
      </c>
      <c r="E232" t="s">
        <v>494</v>
      </c>
      <c r="F232" t="s">
        <v>6</v>
      </c>
      <c r="G232" t="s">
        <v>692</v>
      </c>
      <c r="H232" t="s">
        <v>693</v>
      </c>
    </row>
    <row r="233" spans="1:8" x14ac:dyDescent="0.3">
      <c r="A233" t="s">
        <v>677</v>
      </c>
      <c r="B233" t="s">
        <v>1255</v>
      </c>
      <c r="C233" t="str" cm="1">
        <f t="array" ref="C233">ObtenerUltimaPalabra(B233)</f>
        <v>Lavapiés-Embajadores</v>
      </c>
      <c r="D233" t="s">
        <v>694</v>
      </c>
      <c r="E233" t="s">
        <v>695</v>
      </c>
      <c r="F233" t="s">
        <v>6</v>
      </c>
      <c r="G233" t="s">
        <v>696</v>
      </c>
      <c r="H233" t="s">
        <v>697</v>
      </c>
    </row>
    <row r="234" spans="1:8" x14ac:dyDescent="0.3">
      <c r="A234" t="s">
        <v>677</v>
      </c>
      <c r="B234" t="s">
        <v>1256</v>
      </c>
      <c r="C234" t="str" cm="1">
        <f t="array" ref="C234">ObtenerUltimaPalabra(B234)</f>
        <v>Palacio</v>
      </c>
      <c r="D234" t="s">
        <v>698</v>
      </c>
      <c r="E234" t="s">
        <v>699</v>
      </c>
      <c r="F234" t="s">
        <v>6</v>
      </c>
      <c r="G234" t="s">
        <v>700</v>
      </c>
      <c r="H234" t="s">
        <v>701</v>
      </c>
    </row>
    <row r="235" spans="1:8" x14ac:dyDescent="0.3">
      <c r="A235" t="s">
        <v>677</v>
      </c>
      <c r="B235" t="s">
        <v>1194</v>
      </c>
      <c r="C235" t="str" cm="1">
        <f t="array" ref="C235">ObtenerUltimaPalabra(B235)</f>
        <v>Malasaña-Universidad</v>
      </c>
      <c r="D235" t="s">
        <v>702</v>
      </c>
      <c r="E235" t="s">
        <v>38</v>
      </c>
      <c r="F235" t="s">
        <v>6</v>
      </c>
      <c r="G235" t="s">
        <v>484</v>
      </c>
      <c r="H235" t="s">
        <v>703</v>
      </c>
    </row>
    <row r="236" spans="1:8" x14ac:dyDescent="0.3">
      <c r="A236" t="s">
        <v>677</v>
      </c>
      <c r="B236" t="s">
        <v>1257</v>
      </c>
      <c r="C236" t="str" cm="1">
        <f t="array" ref="C236">ObtenerUltimaPalabra(B236)</f>
        <v>Malasaña-Universidad</v>
      </c>
      <c r="D236" t="s">
        <v>704</v>
      </c>
      <c r="E236" t="s">
        <v>705</v>
      </c>
      <c r="F236" t="s">
        <v>6</v>
      </c>
      <c r="G236" t="s">
        <v>706</v>
      </c>
      <c r="H236" t="s">
        <v>707</v>
      </c>
    </row>
    <row r="237" spans="1:8" x14ac:dyDescent="0.3">
      <c r="A237" t="s">
        <v>677</v>
      </c>
      <c r="B237" t="s">
        <v>1258</v>
      </c>
      <c r="C237" t="str" cm="1">
        <f t="array" ref="C237">ObtenerUltimaPalabra(B237)</f>
        <v>Chueca-Justicia</v>
      </c>
      <c r="D237" t="s">
        <v>708</v>
      </c>
      <c r="E237" t="s">
        <v>179</v>
      </c>
      <c r="F237" t="s">
        <v>6</v>
      </c>
      <c r="G237" t="s">
        <v>709</v>
      </c>
      <c r="H237" t="s">
        <v>710</v>
      </c>
    </row>
    <row r="238" spans="1:8" x14ac:dyDescent="0.3">
      <c r="A238" t="s">
        <v>677</v>
      </c>
      <c r="B238" t="s">
        <v>1181</v>
      </c>
      <c r="C238" t="str" cm="1">
        <f t="array" ref="C238">ObtenerUltimaPalabra(B238)</f>
        <v>Lavapiés-Embajadores</v>
      </c>
      <c r="D238" t="s">
        <v>711</v>
      </c>
      <c r="E238" t="s">
        <v>712</v>
      </c>
      <c r="F238" t="s">
        <v>6</v>
      </c>
      <c r="G238" t="s">
        <v>713</v>
      </c>
      <c r="H238" t="s">
        <v>714</v>
      </c>
    </row>
    <row r="239" spans="1:8" x14ac:dyDescent="0.3">
      <c r="A239" t="s">
        <v>677</v>
      </c>
      <c r="B239" t="s">
        <v>1259</v>
      </c>
      <c r="C239" t="str" cm="1">
        <f t="array" ref="C239">ObtenerUltimaPalabra(B239)</f>
        <v>Lavapiés-Embajadores</v>
      </c>
      <c r="D239" t="s">
        <v>715</v>
      </c>
      <c r="E239" t="s">
        <v>716</v>
      </c>
      <c r="F239" t="s">
        <v>6</v>
      </c>
      <c r="G239" t="s">
        <v>31</v>
      </c>
      <c r="H239" t="s">
        <v>717</v>
      </c>
    </row>
    <row r="240" spans="1:8" x14ac:dyDescent="0.3">
      <c r="A240" t="s">
        <v>677</v>
      </c>
      <c r="B240" t="s">
        <v>1097</v>
      </c>
      <c r="C240" t="str" cm="1">
        <f t="array" ref="C240">ObtenerUltimaPalabra(B240)</f>
        <v>Sol</v>
      </c>
      <c r="D240" t="s">
        <v>718</v>
      </c>
      <c r="E240" t="s">
        <v>5</v>
      </c>
      <c r="F240" t="s">
        <v>6</v>
      </c>
      <c r="G240" t="s">
        <v>7</v>
      </c>
      <c r="H240" t="s">
        <v>8</v>
      </c>
    </row>
    <row r="241" spans="1:8" x14ac:dyDescent="0.3">
      <c r="A241" t="s">
        <v>677</v>
      </c>
      <c r="B241" t="s">
        <v>1208</v>
      </c>
      <c r="C241" t="str" cm="1">
        <f t="array" ref="C241">ObtenerUltimaPalabra(B241)</f>
        <v>Malasaña-Universidad</v>
      </c>
      <c r="D241" t="s">
        <v>719</v>
      </c>
      <c r="E241" t="s">
        <v>38</v>
      </c>
      <c r="F241" t="s">
        <v>6</v>
      </c>
      <c r="G241" t="s">
        <v>484</v>
      </c>
      <c r="H241" t="s">
        <v>703</v>
      </c>
    </row>
    <row r="242" spans="1:8" x14ac:dyDescent="0.3">
      <c r="A242" t="s">
        <v>677</v>
      </c>
      <c r="B242" t="s">
        <v>1260</v>
      </c>
      <c r="C242" t="str" cm="1">
        <f t="array" ref="C242">ObtenerUltimaPalabra(B242)</f>
        <v>Palacio</v>
      </c>
      <c r="D242" t="s">
        <v>720</v>
      </c>
      <c r="E242" t="s">
        <v>721</v>
      </c>
      <c r="F242" t="s">
        <v>6</v>
      </c>
      <c r="G242" t="s">
        <v>79</v>
      </c>
      <c r="H242" t="s">
        <v>722</v>
      </c>
    </row>
    <row r="243" spans="1:8" x14ac:dyDescent="0.3">
      <c r="A243" t="s">
        <v>677</v>
      </c>
      <c r="B243" t="s">
        <v>1261</v>
      </c>
      <c r="C243" t="str" cm="1">
        <f t="array" ref="C243">ObtenerUltimaPalabra(B243)</f>
        <v>Sol</v>
      </c>
      <c r="D243" t="s">
        <v>723</v>
      </c>
      <c r="E243" t="s">
        <v>724</v>
      </c>
      <c r="F243" t="s">
        <v>6</v>
      </c>
      <c r="G243" t="s">
        <v>298</v>
      </c>
      <c r="H243" t="s">
        <v>725</v>
      </c>
    </row>
    <row r="244" spans="1:8" x14ac:dyDescent="0.3">
      <c r="A244" t="s">
        <v>677</v>
      </c>
      <c r="B244" t="s">
        <v>1101</v>
      </c>
      <c r="C244" t="str" cm="1">
        <f t="array" ref="C244">ObtenerUltimaPalabra(B244)</f>
        <v>Malasaña-Universidad</v>
      </c>
      <c r="D244" t="s">
        <v>726</v>
      </c>
      <c r="E244" t="s">
        <v>620</v>
      </c>
      <c r="F244" t="s">
        <v>6</v>
      </c>
      <c r="G244" t="s">
        <v>420</v>
      </c>
      <c r="H244" t="s">
        <v>727</v>
      </c>
    </row>
    <row r="245" spans="1:8" x14ac:dyDescent="0.3">
      <c r="A245" t="s">
        <v>677</v>
      </c>
      <c r="B245" t="s">
        <v>1101</v>
      </c>
      <c r="C245" t="str" cm="1">
        <f t="array" ref="C245">ObtenerUltimaPalabra(B245)</f>
        <v>Malasaña-Universidad</v>
      </c>
      <c r="D245" t="s">
        <v>728</v>
      </c>
      <c r="E245" t="s">
        <v>683</v>
      </c>
      <c r="F245" t="s">
        <v>6</v>
      </c>
      <c r="G245" t="s">
        <v>729</v>
      </c>
      <c r="H245" t="s">
        <v>730</v>
      </c>
    </row>
    <row r="246" spans="1:8" x14ac:dyDescent="0.3">
      <c r="A246" t="s">
        <v>677</v>
      </c>
      <c r="B246" t="s">
        <v>1262</v>
      </c>
      <c r="C246" t="str" cm="1">
        <f t="array" ref="C246">ObtenerUltimaPalabra(B246)</f>
        <v>Malasaña-Universidad</v>
      </c>
      <c r="D246" t="s">
        <v>731</v>
      </c>
      <c r="E246" t="s">
        <v>732</v>
      </c>
      <c r="F246" t="s">
        <v>6</v>
      </c>
      <c r="G246" t="s">
        <v>689</v>
      </c>
      <c r="H246" t="s">
        <v>733</v>
      </c>
    </row>
    <row r="247" spans="1:8" x14ac:dyDescent="0.3">
      <c r="A247" t="s">
        <v>677</v>
      </c>
      <c r="B247" t="s">
        <v>1214</v>
      </c>
      <c r="C247" t="str" cm="1">
        <f t="array" ref="C247">ObtenerUltimaPalabra(B247)</f>
        <v>Sol</v>
      </c>
      <c r="D247" t="s">
        <v>734</v>
      </c>
      <c r="E247" t="s">
        <v>244</v>
      </c>
      <c r="F247" t="s">
        <v>6</v>
      </c>
      <c r="G247" t="s">
        <v>735</v>
      </c>
      <c r="H247" t="s">
        <v>736</v>
      </c>
    </row>
    <row r="248" spans="1:8" x14ac:dyDescent="0.3">
      <c r="A248" t="s">
        <v>677</v>
      </c>
      <c r="B248" t="s">
        <v>1263</v>
      </c>
      <c r="C248" t="str" cm="1">
        <f t="array" ref="C248">ObtenerUltimaPalabra(B248)</f>
        <v>Lavapiés-Embajadores</v>
      </c>
      <c r="D248" t="s">
        <v>737</v>
      </c>
      <c r="E248" t="s">
        <v>294</v>
      </c>
      <c r="F248" t="s">
        <v>6</v>
      </c>
      <c r="G248" t="s">
        <v>738</v>
      </c>
      <c r="H248" t="s">
        <v>739</v>
      </c>
    </row>
    <row r="249" spans="1:8" x14ac:dyDescent="0.3">
      <c r="A249" t="s">
        <v>677</v>
      </c>
      <c r="B249" t="s">
        <v>1264</v>
      </c>
      <c r="C249" t="str" cm="1">
        <f t="array" ref="C249">ObtenerUltimaPalabra(B249)</f>
        <v>Malasaña-Universidad</v>
      </c>
      <c r="D249" t="s">
        <v>740</v>
      </c>
      <c r="E249" t="s">
        <v>741</v>
      </c>
      <c r="F249" t="s">
        <v>6</v>
      </c>
      <c r="G249" t="s">
        <v>742</v>
      </c>
      <c r="H249" t="s">
        <v>743</v>
      </c>
    </row>
    <row r="250" spans="1:8" x14ac:dyDescent="0.3">
      <c r="A250" t="s">
        <v>677</v>
      </c>
      <c r="B250" t="s">
        <v>1181</v>
      </c>
      <c r="C250" t="str" cm="1">
        <f t="array" ref="C250">ObtenerUltimaPalabra(B250)</f>
        <v>Lavapiés-Embajadores</v>
      </c>
      <c r="D250" t="s">
        <v>744</v>
      </c>
      <c r="E250" t="s">
        <v>330</v>
      </c>
      <c r="F250" t="s">
        <v>6</v>
      </c>
      <c r="G250" t="s">
        <v>191</v>
      </c>
      <c r="H250" t="s">
        <v>745</v>
      </c>
    </row>
    <row r="251" spans="1:8" x14ac:dyDescent="0.3">
      <c r="A251" t="s">
        <v>677</v>
      </c>
      <c r="B251" t="s">
        <v>1127</v>
      </c>
      <c r="C251" t="str" cm="1">
        <f t="array" ref="C251">ObtenerUltimaPalabra(B251)</f>
        <v>Malasaña-Universidad</v>
      </c>
      <c r="D251" t="s">
        <v>746</v>
      </c>
      <c r="E251" t="s">
        <v>688</v>
      </c>
      <c r="F251" t="s">
        <v>6</v>
      </c>
      <c r="G251" t="s">
        <v>67</v>
      </c>
      <c r="H251" t="s">
        <v>747</v>
      </c>
    </row>
    <row r="252" spans="1:8" x14ac:dyDescent="0.3">
      <c r="A252" t="s">
        <v>677</v>
      </c>
      <c r="B252" t="s">
        <v>1265</v>
      </c>
      <c r="C252" t="str" cm="1">
        <f t="array" ref="C252">ObtenerUltimaPalabra(B252)</f>
        <v>Lavapiés-Embajadores</v>
      </c>
      <c r="D252" t="s">
        <v>748</v>
      </c>
      <c r="E252" t="s">
        <v>749</v>
      </c>
      <c r="F252" t="s">
        <v>6</v>
      </c>
      <c r="G252" t="s">
        <v>738</v>
      </c>
      <c r="H252" t="s">
        <v>750</v>
      </c>
    </row>
    <row r="253" spans="1:8" x14ac:dyDescent="0.3">
      <c r="A253" t="s">
        <v>677</v>
      </c>
      <c r="B253" t="s">
        <v>1266</v>
      </c>
      <c r="C253" t="str" cm="1">
        <f t="array" ref="C253">ObtenerUltimaPalabra(B253)</f>
        <v>Chueca-Justicia</v>
      </c>
      <c r="D253" t="s">
        <v>751</v>
      </c>
      <c r="E253" t="s">
        <v>752</v>
      </c>
      <c r="F253" t="s">
        <v>6</v>
      </c>
      <c r="G253" t="s">
        <v>199</v>
      </c>
      <c r="H253" t="s">
        <v>753</v>
      </c>
    </row>
    <row r="254" spans="1:8" x14ac:dyDescent="0.3">
      <c r="A254" t="s">
        <v>677</v>
      </c>
      <c r="B254" t="s">
        <v>1231</v>
      </c>
      <c r="C254" t="str" cm="1">
        <f t="array" ref="C254">ObtenerUltimaPalabra(B254)</f>
        <v>Chueca-Justicia</v>
      </c>
      <c r="D254" t="s">
        <v>754</v>
      </c>
      <c r="E254" t="s">
        <v>392</v>
      </c>
      <c r="F254" t="s">
        <v>6</v>
      </c>
      <c r="G254" t="s">
        <v>75</v>
      </c>
      <c r="H254" t="s">
        <v>755</v>
      </c>
    </row>
    <row r="255" spans="1:8" x14ac:dyDescent="0.3">
      <c r="A255" t="s">
        <v>677</v>
      </c>
      <c r="B255" t="s">
        <v>1101</v>
      </c>
      <c r="C255" t="str" cm="1">
        <f t="array" ref="C255">ObtenerUltimaPalabra(B255)</f>
        <v>Malasaña-Universidad</v>
      </c>
      <c r="D255" t="s">
        <v>756</v>
      </c>
      <c r="E255" t="s">
        <v>308</v>
      </c>
      <c r="F255" t="s">
        <v>6</v>
      </c>
      <c r="G255" t="s">
        <v>176</v>
      </c>
      <c r="H255" t="s">
        <v>447</v>
      </c>
    </row>
    <row r="256" spans="1:8" x14ac:dyDescent="0.3">
      <c r="A256" t="s">
        <v>677</v>
      </c>
      <c r="B256" t="s">
        <v>1267</v>
      </c>
      <c r="C256" t="str" cm="1">
        <f t="array" ref="C256">ObtenerUltimaPalabra(B256)</f>
        <v>Malasaña-Universidad</v>
      </c>
      <c r="D256" t="s">
        <v>757</v>
      </c>
      <c r="E256" t="s">
        <v>38</v>
      </c>
      <c r="F256" t="s">
        <v>6</v>
      </c>
      <c r="G256" t="s">
        <v>484</v>
      </c>
      <c r="H256" t="s">
        <v>703</v>
      </c>
    </row>
    <row r="257" spans="1:8" x14ac:dyDescent="0.3">
      <c r="A257" t="s">
        <v>306</v>
      </c>
      <c r="B257" t="s">
        <v>1213</v>
      </c>
      <c r="C257" t="str" cm="1">
        <f t="array" ref="C257">ObtenerUltimaPalabra(B257)</f>
        <v>Lavapiés-Embajadores</v>
      </c>
      <c r="D257" t="s">
        <v>504</v>
      </c>
      <c r="E257" t="s">
        <v>505</v>
      </c>
      <c r="F257" t="s">
        <v>6</v>
      </c>
      <c r="G257" t="s">
        <v>506</v>
      </c>
      <c r="H257" t="s">
        <v>507</v>
      </c>
    </row>
    <row r="258" spans="1:8" x14ac:dyDescent="0.3">
      <c r="A258" t="s">
        <v>306</v>
      </c>
      <c r="B258" t="s">
        <v>1134</v>
      </c>
      <c r="C258" t="str" cm="1">
        <f t="array" ref="C258">ObtenerUltimaPalabra(B258)</f>
        <v>Palacio</v>
      </c>
      <c r="D258" t="s">
        <v>758</v>
      </c>
      <c r="E258" t="s">
        <v>759</v>
      </c>
      <c r="F258" t="s">
        <v>6</v>
      </c>
      <c r="G258" t="s">
        <v>75</v>
      </c>
      <c r="H258" t="s">
        <v>760</v>
      </c>
    </row>
    <row r="259" spans="1:8" x14ac:dyDescent="0.3">
      <c r="A259" t="s">
        <v>242</v>
      </c>
      <c r="B259" t="s">
        <v>1121</v>
      </c>
      <c r="C259" t="str" cm="1">
        <f t="array" ref="C259">ObtenerUltimaPalabra(B259)</f>
        <v>Malasaña-Universidad</v>
      </c>
      <c r="D259" t="s">
        <v>100</v>
      </c>
      <c r="E259" t="s">
        <v>101</v>
      </c>
      <c r="F259" t="s">
        <v>6</v>
      </c>
      <c r="G259" t="s">
        <v>102</v>
      </c>
      <c r="H259" t="s">
        <v>103</v>
      </c>
    </row>
    <row r="260" spans="1:8" x14ac:dyDescent="0.3">
      <c r="A260" t="s">
        <v>761</v>
      </c>
      <c r="B260" t="s">
        <v>1231</v>
      </c>
      <c r="C260" t="str" cm="1">
        <f t="array" ref="C260">ObtenerUltimaPalabra(B260)</f>
        <v>Chueca-Justicia</v>
      </c>
      <c r="D260" t="s">
        <v>754</v>
      </c>
      <c r="E260" t="s">
        <v>392</v>
      </c>
      <c r="F260" t="s">
        <v>6</v>
      </c>
      <c r="G260" t="s">
        <v>75</v>
      </c>
      <c r="H260" t="s">
        <v>755</v>
      </c>
    </row>
    <row r="261" spans="1:8" x14ac:dyDescent="0.3">
      <c r="A261" t="s">
        <v>761</v>
      </c>
      <c r="B261" t="s">
        <v>1268</v>
      </c>
      <c r="C261" t="str" cm="1">
        <f t="array" ref="C261">ObtenerUltimaPalabra(B261)</f>
        <v>Huertas-Cortes</v>
      </c>
      <c r="D261" t="s">
        <v>762</v>
      </c>
      <c r="E261" t="s">
        <v>66</v>
      </c>
      <c r="F261" t="s">
        <v>6</v>
      </c>
      <c r="G261" t="s">
        <v>577</v>
      </c>
      <c r="H261" t="s">
        <v>763</v>
      </c>
    </row>
    <row r="262" spans="1:8" x14ac:dyDescent="0.3">
      <c r="A262" t="s">
        <v>761</v>
      </c>
      <c r="B262" t="s">
        <v>1101</v>
      </c>
      <c r="C262" t="str" cm="1">
        <f t="array" ref="C262">ObtenerUltimaPalabra(B262)</f>
        <v>Malasaña-Universidad</v>
      </c>
      <c r="D262" t="s">
        <v>756</v>
      </c>
      <c r="E262" t="s">
        <v>308</v>
      </c>
      <c r="F262" t="s">
        <v>6</v>
      </c>
      <c r="G262" t="s">
        <v>176</v>
      </c>
      <c r="H262" t="s">
        <v>447</v>
      </c>
    </row>
    <row r="263" spans="1:8" x14ac:dyDescent="0.3">
      <c r="A263" t="s">
        <v>761</v>
      </c>
      <c r="B263" t="s">
        <v>1196</v>
      </c>
      <c r="C263" t="str" cm="1">
        <f t="array" ref="C263">ObtenerUltimaPalabra(B263)</f>
        <v>Lavapiés-Embajadores</v>
      </c>
      <c r="D263" t="s">
        <v>764</v>
      </c>
      <c r="E263" t="s">
        <v>330</v>
      </c>
      <c r="F263" t="s">
        <v>6</v>
      </c>
      <c r="G263" t="s">
        <v>424</v>
      </c>
      <c r="H263" t="s">
        <v>765</v>
      </c>
    </row>
    <row r="264" spans="1:8" x14ac:dyDescent="0.3">
      <c r="A264" t="s">
        <v>761</v>
      </c>
      <c r="B264" t="s">
        <v>1269</v>
      </c>
      <c r="C264" t="str" cm="1">
        <f t="array" ref="C264">ObtenerUltimaPalabra(B264)</f>
        <v>Huertas-Cortes</v>
      </c>
      <c r="D264" t="s">
        <v>766</v>
      </c>
      <c r="E264" t="s">
        <v>66</v>
      </c>
      <c r="F264" t="s">
        <v>6</v>
      </c>
      <c r="G264" t="s">
        <v>125</v>
      </c>
      <c r="H264" t="s">
        <v>767</v>
      </c>
    </row>
    <row r="265" spans="1:8" x14ac:dyDescent="0.3">
      <c r="A265" t="s">
        <v>761</v>
      </c>
      <c r="B265" t="s">
        <v>1270</v>
      </c>
      <c r="C265" t="str" cm="1">
        <f t="array" ref="C265">ObtenerUltimaPalabra(B265)</f>
        <v>Palacio</v>
      </c>
      <c r="D265" t="s">
        <v>768</v>
      </c>
      <c r="E265" t="s">
        <v>647</v>
      </c>
      <c r="F265" t="s">
        <v>6</v>
      </c>
      <c r="G265" t="s">
        <v>479</v>
      </c>
      <c r="H265" t="s">
        <v>769</v>
      </c>
    </row>
    <row r="266" spans="1:8" x14ac:dyDescent="0.3">
      <c r="A266" t="s">
        <v>761</v>
      </c>
      <c r="B266" t="s">
        <v>1149</v>
      </c>
      <c r="C266" t="str" cm="1">
        <f t="array" ref="C266">ObtenerUltimaPalabra(B266)</f>
        <v>Palacio</v>
      </c>
      <c r="D266" t="s">
        <v>770</v>
      </c>
      <c r="E266" t="s">
        <v>525</v>
      </c>
      <c r="F266" t="s">
        <v>6</v>
      </c>
      <c r="G266" t="s">
        <v>479</v>
      </c>
      <c r="H266" t="s">
        <v>526</v>
      </c>
    </row>
    <row r="267" spans="1:8" x14ac:dyDescent="0.3">
      <c r="A267" t="s">
        <v>761</v>
      </c>
      <c r="B267" t="s">
        <v>1239</v>
      </c>
      <c r="C267" t="str" cm="1">
        <f t="array" ref="C267">ObtenerUltimaPalabra(B267)</f>
        <v>Huertas-Cortes</v>
      </c>
      <c r="D267" t="s">
        <v>771</v>
      </c>
      <c r="E267" t="s">
        <v>66</v>
      </c>
      <c r="F267" t="s">
        <v>6</v>
      </c>
      <c r="G267" t="s">
        <v>772</v>
      </c>
      <c r="H267" t="s">
        <v>773</v>
      </c>
    </row>
    <row r="268" spans="1:8" x14ac:dyDescent="0.3">
      <c r="A268" t="s">
        <v>761</v>
      </c>
      <c r="B268" t="s">
        <v>1271</v>
      </c>
      <c r="C268" t="str" cm="1">
        <f t="array" ref="C268">ObtenerUltimaPalabra(B268)</f>
        <v>Palacio</v>
      </c>
      <c r="D268" t="s">
        <v>774</v>
      </c>
      <c r="E268" t="s">
        <v>775</v>
      </c>
      <c r="F268" t="s">
        <v>6</v>
      </c>
      <c r="G268" t="s">
        <v>502</v>
      </c>
      <c r="H268" t="s">
        <v>776</v>
      </c>
    </row>
    <row r="269" spans="1:8" x14ac:dyDescent="0.3">
      <c r="A269" t="s">
        <v>761</v>
      </c>
      <c r="B269" t="s">
        <v>1134</v>
      </c>
      <c r="C269" t="str" cm="1">
        <f t="array" ref="C269">ObtenerUltimaPalabra(B269)</f>
        <v>Palacio</v>
      </c>
      <c r="D269" t="s">
        <v>777</v>
      </c>
      <c r="E269" t="s">
        <v>778</v>
      </c>
      <c r="F269" t="s">
        <v>6</v>
      </c>
      <c r="G269" t="s">
        <v>779</v>
      </c>
      <c r="H269" t="s">
        <v>780</v>
      </c>
    </row>
    <row r="270" spans="1:8" x14ac:dyDescent="0.3">
      <c r="A270" t="s">
        <v>761</v>
      </c>
      <c r="B270" t="s">
        <v>1272</v>
      </c>
      <c r="C270" t="str" cm="1">
        <f t="array" ref="C270">ObtenerUltimaPalabra(B270)</f>
        <v>Lavapiés-Embajadores</v>
      </c>
      <c r="D270" t="s">
        <v>781</v>
      </c>
      <c r="E270" t="s">
        <v>782</v>
      </c>
      <c r="F270" t="s">
        <v>6</v>
      </c>
      <c r="G270" t="s">
        <v>783</v>
      </c>
      <c r="H270" t="s">
        <v>784</v>
      </c>
    </row>
    <row r="271" spans="1:8" x14ac:dyDescent="0.3">
      <c r="A271" t="s">
        <v>761</v>
      </c>
      <c r="B271" t="s">
        <v>1273</v>
      </c>
      <c r="C271" t="str" cm="1">
        <f t="array" ref="C271">ObtenerUltimaPalabra(B271)</f>
        <v>Lavapiés-Embajadores</v>
      </c>
      <c r="D271" t="s">
        <v>785</v>
      </c>
      <c r="E271" t="s">
        <v>786</v>
      </c>
      <c r="F271" t="s">
        <v>6</v>
      </c>
      <c r="G271" t="s">
        <v>106</v>
      </c>
      <c r="H271" t="s">
        <v>736</v>
      </c>
    </row>
    <row r="272" spans="1:8" x14ac:dyDescent="0.3">
      <c r="A272" t="s">
        <v>761</v>
      </c>
      <c r="B272" t="s">
        <v>1274</v>
      </c>
      <c r="C272" t="str" cm="1">
        <f t="array" ref="C272">ObtenerUltimaPalabra(B272)</f>
        <v>Lavapiés-Embajadores</v>
      </c>
      <c r="D272" t="s">
        <v>787</v>
      </c>
      <c r="E272" t="s">
        <v>46</v>
      </c>
      <c r="F272" t="s">
        <v>6</v>
      </c>
      <c r="G272" t="s">
        <v>164</v>
      </c>
      <c r="H272" t="s">
        <v>788</v>
      </c>
    </row>
    <row r="273" spans="1:8" x14ac:dyDescent="0.3">
      <c r="A273" t="s">
        <v>761</v>
      </c>
      <c r="B273" t="s">
        <v>1275</v>
      </c>
      <c r="C273" t="str" cm="1">
        <f t="array" ref="C273">ObtenerUltimaPalabra(B273)</f>
        <v>Sol</v>
      </c>
      <c r="D273" t="s">
        <v>789</v>
      </c>
      <c r="E273" t="s">
        <v>651</v>
      </c>
      <c r="F273" t="s">
        <v>6</v>
      </c>
      <c r="G273" t="s">
        <v>106</v>
      </c>
      <c r="H273" t="s">
        <v>790</v>
      </c>
    </row>
    <row r="274" spans="1:8" x14ac:dyDescent="0.3">
      <c r="A274" t="s">
        <v>761</v>
      </c>
      <c r="B274" t="s">
        <v>1276</v>
      </c>
      <c r="C274" t="str" cm="1">
        <f t="array" ref="C274">ObtenerUltimaPalabra(B274)</f>
        <v>Malasaña-Universidad</v>
      </c>
      <c r="D274" t="s">
        <v>791</v>
      </c>
      <c r="E274" t="s">
        <v>792</v>
      </c>
      <c r="F274" t="s">
        <v>6</v>
      </c>
      <c r="G274" t="s">
        <v>156</v>
      </c>
      <c r="H274" t="s">
        <v>793</v>
      </c>
    </row>
    <row r="275" spans="1:8" x14ac:dyDescent="0.3">
      <c r="A275" t="s">
        <v>761</v>
      </c>
      <c r="B275" t="s">
        <v>1277</v>
      </c>
      <c r="C275" t="str" cm="1">
        <f t="array" ref="C275">ObtenerUltimaPalabra(B275)</f>
        <v>Huertas-Cortes</v>
      </c>
      <c r="D275" t="s">
        <v>794</v>
      </c>
      <c r="E275" t="s">
        <v>795</v>
      </c>
      <c r="F275" t="s">
        <v>6</v>
      </c>
      <c r="G275" t="s">
        <v>106</v>
      </c>
      <c r="H275" t="s">
        <v>796</v>
      </c>
    </row>
    <row r="276" spans="1:8" x14ac:dyDescent="0.3">
      <c r="A276" t="s">
        <v>242</v>
      </c>
      <c r="B276" t="s">
        <v>1175</v>
      </c>
      <c r="C276" t="str" cm="1">
        <f t="array" ref="C276">ObtenerUltimaPalabra(B276)</f>
        <v>Lavapiés-Embajadores</v>
      </c>
      <c r="D276" t="s">
        <v>317</v>
      </c>
      <c r="E276" t="s">
        <v>38</v>
      </c>
      <c r="F276" t="s">
        <v>6</v>
      </c>
      <c r="G276" t="s">
        <v>144</v>
      </c>
      <c r="H276" t="s">
        <v>145</v>
      </c>
    </row>
    <row r="277" spans="1:8" x14ac:dyDescent="0.3">
      <c r="A277" t="s">
        <v>242</v>
      </c>
      <c r="B277" t="s">
        <v>1178</v>
      </c>
      <c r="C277" t="str" cm="1">
        <f t="array" ref="C277">ObtenerUltimaPalabra(B277)</f>
        <v>Chueca-Justicia</v>
      </c>
      <c r="D277" t="s">
        <v>333</v>
      </c>
      <c r="E277" t="s">
        <v>334</v>
      </c>
      <c r="F277" t="s">
        <v>6</v>
      </c>
      <c r="G277" t="s">
        <v>258</v>
      </c>
      <c r="H277" t="s">
        <v>335</v>
      </c>
    </row>
    <row r="278" spans="1:8" x14ac:dyDescent="0.3">
      <c r="A278" t="s">
        <v>596</v>
      </c>
      <c r="B278" t="s">
        <v>1134</v>
      </c>
      <c r="C278" t="str" cm="1">
        <f t="array" ref="C278">ObtenerUltimaPalabra(B278)</f>
        <v>Palacio</v>
      </c>
      <c r="D278" t="s">
        <v>758</v>
      </c>
      <c r="E278" t="s">
        <v>759</v>
      </c>
      <c r="F278" t="s">
        <v>6</v>
      </c>
      <c r="G278" t="s">
        <v>75</v>
      </c>
      <c r="H278" t="s">
        <v>760</v>
      </c>
    </row>
    <row r="279" spans="1:8" x14ac:dyDescent="0.3">
      <c r="A279" t="s">
        <v>761</v>
      </c>
      <c r="B279" t="s">
        <v>1187</v>
      </c>
      <c r="C279" t="str" cm="1">
        <f t="array" ref="C279">ObtenerUltimaPalabra(B279)</f>
        <v>Lavapiés-Embajadores</v>
      </c>
      <c r="D279" t="s">
        <v>797</v>
      </c>
      <c r="E279" t="s">
        <v>798</v>
      </c>
      <c r="F279" t="s">
        <v>6</v>
      </c>
      <c r="G279" t="s">
        <v>799</v>
      </c>
      <c r="H279" t="s">
        <v>800</v>
      </c>
    </row>
    <row r="280" spans="1:8" x14ac:dyDescent="0.3">
      <c r="A280" t="s">
        <v>761</v>
      </c>
      <c r="B280" t="s">
        <v>1181</v>
      </c>
      <c r="C280" t="str" cm="1">
        <f t="array" ref="C280">ObtenerUltimaPalabra(B280)</f>
        <v>Lavapiés-Embajadores</v>
      </c>
      <c r="D280" t="s">
        <v>801</v>
      </c>
      <c r="E280" t="s">
        <v>802</v>
      </c>
      <c r="F280" t="s">
        <v>6</v>
      </c>
      <c r="G280" t="s">
        <v>803</v>
      </c>
      <c r="H280" t="s">
        <v>804</v>
      </c>
    </row>
    <row r="281" spans="1:8" x14ac:dyDescent="0.3">
      <c r="A281" t="s">
        <v>761</v>
      </c>
      <c r="B281" t="s">
        <v>1278</v>
      </c>
      <c r="C281" t="str" cm="1">
        <f t="array" ref="C281">ObtenerUltimaPalabra(B281)</f>
        <v>Chueca-Justicia</v>
      </c>
      <c r="D281" t="s">
        <v>805</v>
      </c>
      <c r="E281" t="s">
        <v>402</v>
      </c>
      <c r="F281" t="s">
        <v>6</v>
      </c>
      <c r="G281" t="s">
        <v>71</v>
      </c>
      <c r="H281" t="s">
        <v>806</v>
      </c>
    </row>
    <row r="282" spans="1:8" x14ac:dyDescent="0.3">
      <c r="A282" t="s">
        <v>761</v>
      </c>
      <c r="B282" t="s">
        <v>1279</v>
      </c>
      <c r="C282" t="str" cm="1">
        <f t="array" ref="C282">ObtenerUltimaPalabra(B282)</f>
        <v>Palacio</v>
      </c>
      <c r="D282" t="s">
        <v>807</v>
      </c>
      <c r="E282" t="s">
        <v>808</v>
      </c>
      <c r="F282" t="s">
        <v>6</v>
      </c>
      <c r="G282" t="s">
        <v>809</v>
      </c>
      <c r="H282" t="s">
        <v>810</v>
      </c>
    </row>
    <row r="283" spans="1:8" x14ac:dyDescent="0.3">
      <c r="A283" t="s">
        <v>761</v>
      </c>
      <c r="B283" t="s">
        <v>1276</v>
      </c>
      <c r="C283" t="str" cm="1">
        <f t="array" ref="C283">ObtenerUltimaPalabra(B283)</f>
        <v>Malasaña-Universidad</v>
      </c>
      <c r="D283" t="s">
        <v>811</v>
      </c>
      <c r="E283" t="s">
        <v>402</v>
      </c>
      <c r="F283" t="s">
        <v>6</v>
      </c>
      <c r="G283" t="s">
        <v>812</v>
      </c>
      <c r="H283" t="s">
        <v>813</v>
      </c>
    </row>
    <row r="284" spans="1:8" x14ac:dyDescent="0.3">
      <c r="A284" t="s">
        <v>761</v>
      </c>
      <c r="B284" t="s">
        <v>1280</v>
      </c>
      <c r="C284" t="str" cm="1">
        <f t="array" ref="C284">ObtenerUltimaPalabra(B284)</f>
        <v>Lavapiés-Embajadores</v>
      </c>
      <c r="D284" t="s">
        <v>814</v>
      </c>
      <c r="E284" t="s">
        <v>815</v>
      </c>
      <c r="F284" t="s">
        <v>6</v>
      </c>
      <c r="G284" t="s">
        <v>195</v>
      </c>
      <c r="H284" t="s">
        <v>816</v>
      </c>
    </row>
    <row r="285" spans="1:8" x14ac:dyDescent="0.3">
      <c r="A285" t="s">
        <v>761</v>
      </c>
      <c r="B285" t="s">
        <v>1101</v>
      </c>
      <c r="C285" t="str" cm="1">
        <f t="array" ref="C285">ObtenerUltimaPalabra(B285)</f>
        <v>Malasaña-Universidad</v>
      </c>
      <c r="D285" t="s">
        <v>817</v>
      </c>
      <c r="E285" t="s">
        <v>261</v>
      </c>
      <c r="F285" t="s">
        <v>6</v>
      </c>
      <c r="G285" t="s">
        <v>218</v>
      </c>
      <c r="H285" t="s">
        <v>340</v>
      </c>
    </row>
    <row r="286" spans="1:8" x14ac:dyDescent="0.3">
      <c r="A286" t="s">
        <v>761</v>
      </c>
      <c r="B286" t="s">
        <v>1149</v>
      </c>
      <c r="C286" t="str" cm="1">
        <f t="array" ref="C286">ObtenerUltimaPalabra(B286)</f>
        <v>Palacio</v>
      </c>
      <c r="D286" t="s">
        <v>818</v>
      </c>
      <c r="E286" t="s">
        <v>819</v>
      </c>
      <c r="F286" t="s">
        <v>6</v>
      </c>
      <c r="G286" t="s">
        <v>199</v>
      </c>
      <c r="H286" t="s">
        <v>820</v>
      </c>
    </row>
    <row r="287" spans="1:8" x14ac:dyDescent="0.3">
      <c r="A287" t="s">
        <v>761</v>
      </c>
      <c r="B287" t="s">
        <v>1101</v>
      </c>
      <c r="C287" t="str" cm="1">
        <f t="array" ref="C287">ObtenerUltimaPalabra(B287)</f>
        <v>Malasaña-Universidad</v>
      </c>
      <c r="D287" t="s">
        <v>821</v>
      </c>
      <c r="E287" t="s">
        <v>688</v>
      </c>
      <c r="F287" t="s">
        <v>6</v>
      </c>
      <c r="G287" t="s">
        <v>67</v>
      </c>
      <c r="H287" t="s">
        <v>747</v>
      </c>
    </row>
    <row r="288" spans="1:8" x14ac:dyDescent="0.3">
      <c r="A288" t="s">
        <v>761</v>
      </c>
      <c r="B288" t="s">
        <v>1276</v>
      </c>
      <c r="C288" t="str" cm="1">
        <f t="array" ref="C288">ObtenerUltimaPalabra(B288)</f>
        <v>Malasaña-Universidad</v>
      </c>
      <c r="D288" t="s">
        <v>822</v>
      </c>
      <c r="E288" t="s">
        <v>42</v>
      </c>
      <c r="F288" t="s">
        <v>6</v>
      </c>
      <c r="G288" t="s">
        <v>156</v>
      </c>
      <c r="H288" t="s">
        <v>823</v>
      </c>
    </row>
    <row r="289" spans="1:8" x14ac:dyDescent="0.3">
      <c r="A289" t="s">
        <v>761</v>
      </c>
      <c r="B289" t="s">
        <v>1281</v>
      </c>
      <c r="C289" t="str" cm="1">
        <f t="array" ref="C289">ObtenerUltimaPalabra(B289)</f>
        <v>Lavapiés-Embajadores</v>
      </c>
      <c r="D289" t="s">
        <v>824</v>
      </c>
      <c r="E289" t="s">
        <v>825</v>
      </c>
      <c r="F289" t="s">
        <v>6</v>
      </c>
      <c r="G289" t="s">
        <v>826</v>
      </c>
      <c r="H289" t="s">
        <v>827</v>
      </c>
    </row>
    <row r="290" spans="1:8" x14ac:dyDescent="0.3">
      <c r="A290" t="s">
        <v>761</v>
      </c>
      <c r="B290" t="s">
        <v>1282</v>
      </c>
      <c r="C290" t="str" cm="1">
        <f t="array" ref="C290">ObtenerUltimaPalabra(B290)</f>
        <v>Palacio</v>
      </c>
      <c r="D290" t="s">
        <v>828</v>
      </c>
      <c r="E290" t="s">
        <v>695</v>
      </c>
      <c r="F290" t="s">
        <v>6</v>
      </c>
      <c r="G290" t="s">
        <v>102</v>
      </c>
      <c r="H290" t="s">
        <v>829</v>
      </c>
    </row>
    <row r="291" spans="1:8" x14ac:dyDescent="0.3">
      <c r="A291" t="s">
        <v>761</v>
      </c>
      <c r="B291" t="s">
        <v>1283</v>
      </c>
      <c r="C291" t="str" cm="1">
        <f t="array" ref="C291">ObtenerUltimaPalabra(B291)</f>
        <v>Palacio</v>
      </c>
      <c r="D291" t="s">
        <v>830</v>
      </c>
      <c r="E291" t="s">
        <v>831</v>
      </c>
      <c r="F291" t="s">
        <v>6</v>
      </c>
      <c r="G291" t="s">
        <v>832</v>
      </c>
      <c r="H291" t="s">
        <v>833</v>
      </c>
    </row>
    <row r="292" spans="1:8" x14ac:dyDescent="0.3">
      <c r="A292" t="s">
        <v>761</v>
      </c>
      <c r="B292" t="s">
        <v>1284</v>
      </c>
      <c r="C292" t="str" cm="1">
        <f t="array" ref="C292">ObtenerUltimaPalabra(B292)</f>
        <v>Sol</v>
      </c>
      <c r="D292" t="s">
        <v>834</v>
      </c>
      <c r="E292" t="s">
        <v>835</v>
      </c>
      <c r="F292" t="s">
        <v>6</v>
      </c>
      <c r="G292" t="s">
        <v>836</v>
      </c>
      <c r="H292" t="s">
        <v>837</v>
      </c>
    </row>
    <row r="293" spans="1:8" x14ac:dyDescent="0.3">
      <c r="A293" t="s">
        <v>838</v>
      </c>
      <c r="B293" t="s">
        <v>1284</v>
      </c>
      <c r="C293" t="str" cm="1">
        <f t="array" ref="C293">ObtenerUltimaPalabra(B293)</f>
        <v>Sol</v>
      </c>
      <c r="D293" t="s">
        <v>834</v>
      </c>
      <c r="E293" t="s">
        <v>835</v>
      </c>
      <c r="F293" t="s">
        <v>6</v>
      </c>
      <c r="G293" t="s">
        <v>836</v>
      </c>
      <c r="H293" t="s">
        <v>837</v>
      </c>
    </row>
    <row r="294" spans="1:8" x14ac:dyDescent="0.3">
      <c r="A294" t="s">
        <v>838</v>
      </c>
      <c r="B294" t="s">
        <v>1194</v>
      </c>
      <c r="C294" t="str" cm="1">
        <f t="array" ref="C294">ObtenerUltimaPalabra(B294)</f>
        <v>Malasaña-Universidad</v>
      </c>
      <c r="D294" t="s">
        <v>839</v>
      </c>
      <c r="E294" t="s">
        <v>105</v>
      </c>
      <c r="F294" t="s">
        <v>6</v>
      </c>
      <c r="G294" t="s">
        <v>106</v>
      </c>
      <c r="H294" t="s">
        <v>107</v>
      </c>
    </row>
    <row r="295" spans="1:8" x14ac:dyDescent="0.3">
      <c r="A295" t="s">
        <v>838</v>
      </c>
      <c r="B295" t="s">
        <v>1190</v>
      </c>
      <c r="C295" t="str" cm="1">
        <f t="array" ref="C295">ObtenerUltimaPalabra(B295)</f>
        <v>Chueca-Justicia</v>
      </c>
      <c r="D295" t="s">
        <v>840</v>
      </c>
      <c r="E295" t="s">
        <v>841</v>
      </c>
      <c r="F295" t="s">
        <v>6</v>
      </c>
      <c r="G295" t="s">
        <v>842</v>
      </c>
      <c r="H295" t="s">
        <v>843</v>
      </c>
    </row>
    <row r="296" spans="1:8" x14ac:dyDescent="0.3">
      <c r="A296" t="s">
        <v>838</v>
      </c>
      <c r="B296" t="s">
        <v>1100</v>
      </c>
      <c r="C296" t="str" cm="1">
        <f t="array" ref="C296">ObtenerUltimaPalabra(B296)</f>
        <v>Malasaña-Universidad</v>
      </c>
      <c r="D296" t="s">
        <v>844</v>
      </c>
      <c r="E296" t="s">
        <v>217</v>
      </c>
      <c r="F296" t="s">
        <v>6</v>
      </c>
      <c r="G296" t="s">
        <v>287</v>
      </c>
      <c r="H296" t="s">
        <v>845</v>
      </c>
    </row>
    <row r="297" spans="1:8" x14ac:dyDescent="0.3">
      <c r="A297" t="s">
        <v>838</v>
      </c>
      <c r="B297" t="s">
        <v>1112</v>
      </c>
      <c r="C297" t="str" cm="1">
        <f t="array" ref="C297">ObtenerUltimaPalabra(B297)</f>
        <v>Huertas-Cortes</v>
      </c>
      <c r="D297" t="s">
        <v>846</v>
      </c>
      <c r="E297" t="s">
        <v>576</v>
      </c>
      <c r="F297" t="s">
        <v>6</v>
      </c>
      <c r="G297" t="s">
        <v>577</v>
      </c>
      <c r="H297" t="s">
        <v>578</v>
      </c>
    </row>
    <row r="298" spans="1:8" x14ac:dyDescent="0.3">
      <c r="A298" t="s">
        <v>838</v>
      </c>
      <c r="B298" t="s">
        <v>1285</v>
      </c>
      <c r="C298" t="str" cm="1">
        <f t="array" ref="C298">ObtenerUltimaPalabra(B298)</f>
        <v>Chueca-Justicia</v>
      </c>
      <c r="D298" t="s">
        <v>847</v>
      </c>
      <c r="E298" t="s">
        <v>294</v>
      </c>
      <c r="F298" t="s">
        <v>6</v>
      </c>
      <c r="G298" t="s">
        <v>848</v>
      </c>
      <c r="H298" t="s">
        <v>849</v>
      </c>
    </row>
    <row r="299" spans="1:8" x14ac:dyDescent="0.3">
      <c r="A299" t="s">
        <v>838</v>
      </c>
      <c r="B299" t="s">
        <v>1184</v>
      </c>
      <c r="C299" t="str" cm="1">
        <f t="array" ref="C299">ObtenerUltimaPalabra(B299)</f>
        <v>Lavapiés-Embajadores</v>
      </c>
      <c r="D299" t="s">
        <v>850</v>
      </c>
      <c r="E299" t="s">
        <v>851</v>
      </c>
      <c r="F299" t="s">
        <v>6</v>
      </c>
      <c r="G299" t="s">
        <v>852</v>
      </c>
      <c r="H299" t="s">
        <v>853</v>
      </c>
    </row>
    <row r="300" spans="1:8" x14ac:dyDescent="0.3">
      <c r="A300" t="s">
        <v>838</v>
      </c>
      <c r="B300" t="s">
        <v>1201</v>
      </c>
      <c r="C300" t="str" cm="1">
        <f t="array" ref="C300">ObtenerUltimaPalabra(B300)</f>
        <v>Malasaña-Universidad</v>
      </c>
      <c r="D300" t="s">
        <v>854</v>
      </c>
      <c r="E300" t="s">
        <v>308</v>
      </c>
      <c r="F300" t="s">
        <v>6</v>
      </c>
      <c r="G300" t="s">
        <v>79</v>
      </c>
      <c r="H300" t="s">
        <v>309</v>
      </c>
    </row>
    <row r="301" spans="1:8" x14ac:dyDescent="0.3">
      <c r="A301" t="s">
        <v>838</v>
      </c>
      <c r="B301" t="s">
        <v>1286</v>
      </c>
      <c r="C301" t="str" cm="1">
        <f t="array" ref="C301">ObtenerUltimaPalabra(B301)</f>
        <v>Sol</v>
      </c>
      <c r="D301" t="s">
        <v>855</v>
      </c>
      <c r="E301" t="s">
        <v>89</v>
      </c>
      <c r="F301" t="s">
        <v>6</v>
      </c>
      <c r="G301" t="s">
        <v>210</v>
      </c>
      <c r="H301" t="s">
        <v>337</v>
      </c>
    </row>
    <row r="302" spans="1:8" x14ac:dyDescent="0.3">
      <c r="A302" t="s">
        <v>838</v>
      </c>
      <c r="B302" t="s">
        <v>1287</v>
      </c>
      <c r="C302" t="str" cm="1">
        <f t="array" ref="C302">ObtenerUltimaPalabra(B302)</f>
        <v>Palacio</v>
      </c>
      <c r="D302" t="s">
        <v>856</v>
      </c>
      <c r="E302" t="s">
        <v>647</v>
      </c>
      <c r="F302" t="s">
        <v>6</v>
      </c>
      <c r="G302" t="s">
        <v>479</v>
      </c>
      <c r="H302" t="s">
        <v>769</v>
      </c>
    </row>
    <row r="303" spans="1:8" x14ac:dyDescent="0.3">
      <c r="A303" t="s">
        <v>838</v>
      </c>
      <c r="B303" t="s">
        <v>1149</v>
      </c>
      <c r="C303" t="str" cm="1">
        <f t="array" ref="C303">ObtenerUltimaPalabra(B303)</f>
        <v>Palacio</v>
      </c>
      <c r="D303" t="s">
        <v>857</v>
      </c>
      <c r="E303" t="s">
        <v>759</v>
      </c>
      <c r="F303" t="s">
        <v>6</v>
      </c>
      <c r="G303" t="s">
        <v>75</v>
      </c>
      <c r="H303" t="s">
        <v>760</v>
      </c>
    </row>
    <row r="304" spans="1:8" x14ac:dyDescent="0.3">
      <c r="A304" t="s">
        <v>838</v>
      </c>
      <c r="B304" t="s">
        <v>1288</v>
      </c>
      <c r="C304" t="str" cm="1">
        <f t="array" ref="C304">ObtenerUltimaPalabra(B304)</f>
        <v>Lavapiés-Embajadores</v>
      </c>
      <c r="D304" t="s">
        <v>858</v>
      </c>
      <c r="E304" t="s">
        <v>859</v>
      </c>
      <c r="F304" t="s">
        <v>6</v>
      </c>
      <c r="G304" t="s">
        <v>339</v>
      </c>
      <c r="H304" t="s">
        <v>470</v>
      </c>
    </row>
    <row r="305" spans="1:8" x14ac:dyDescent="0.3">
      <c r="A305" t="s">
        <v>838</v>
      </c>
      <c r="B305" t="s">
        <v>1130</v>
      </c>
      <c r="C305" t="str" cm="1">
        <f t="array" ref="C305">ObtenerUltimaPalabra(B305)</f>
        <v>Malasaña-Universidad</v>
      </c>
      <c r="D305" t="s">
        <v>860</v>
      </c>
      <c r="E305" t="s">
        <v>315</v>
      </c>
      <c r="F305" t="s">
        <v>6</v>
      </c>
      <c r="G305" t="s">
        <v>861</v>
      </c>
      <c r="H305" t="s">
        <v>862</v>
      </c>
    </row>
    <row r="306" spans="1:8" x14ac:dyDescent="0.3">
      <c r="A306" t="s">
        <v>838</v>
      </c>
      <c r="B306" t="s">
        <v>1289</v>
      </c>
      <c r="C306" t="str" cm="1">
        <f t="array" ref="C306">ObtenerUltimaPalabra(B306)</f>
        <v>Malasaña-Universidad</v>
      </c>
      <c r="D306" t="s">
        <v>863</v>
      </c>
      <c r="E306" t="s">
        <v>864</v>
      </c>
      <c r="F306" t="s">
        <v>6</v>
      </c>
      <c r="G306" t="s">
        <v>106</v>
      </c>
      <c r="H306" t="s">
        <v>865</v>
      </c>
    </row>
    <row r="307" spans="1:8" x14ac:dyDescent="0.3">
      <c r="A307" t="s">
        <v>838</v>
      </c>
      <c r="B307" t="s">
        <v>1152</v>
      </c>
      <c r="C307" t="str" cm="1">
        <f t="array" ref="C307">ObtenerUltimaPalabra(B307)</f>
        <v>Malasaña-Universidad</v>
      </c>
      <c r="D307" t="s">
        <v>866</v>
      </c>
      <c r="E307" t="s">
        <v>308</v>
      </c>
      <c r="F307" t="s">
        <v>6</v>
      </c>
      <c r="G307" t="s">
        <v>79</v>
      </c>
      <c r="H307" t="s">
        <v>309</v>
      </c>
    </row>
    <row r="308" spans="1:8" x14ac:dyDescent="0.3">
      <c r="A308" t="s">
        <v>838</v>
      </c>
      <c r="B308" t="s">
        <v>1257</v>
      </c>
      <c r="C308" t="str" cm="1">
        <f t="array" ref="C308">ObtenerUltimaPalabra(B308)</f>
        <v>Malasaña-Universidad</v>
      </c>
      <c r="D308" t="s">
        <v>867</v>
      </c>
      <c r="E308" t="s">
        <v>868</v>
      </c>
      <c r="F308" t="s">
        <v>6</v>
      </c>
      <c r="G308" t="s">
        <v>298</v>
      </c>
      <c r="H308" t="s">
        <v>869</v>
      </c>
    </row>
    <row r="309" spans="1:8" x14ac:dyDescent="0.3">
      <c r="A309" t="s">
        <v>838</v>
      </c>
      <c r="B309" t="s">
        <v>1290</v>
      </c>
      <c r="C309" t="str" cm="1">
        <f t="array" ref="C309">ObtenerUltimaPalabra(B309)</f>
        <v>Palacio</v>
      </c>
      <c r="D309" t="s">
        <v>870</v>
      </c>
      <c r="E309" t="s">
        <v>113</v>
      </c>
      <c r="F309" t="s">
        <v>6</v>
      </c>
      <c r="G309" t="s">
        <v>94</v>
      </c>
      <c r="H309" t="s">
        <v>871</v>
      </c>
    </row>
    <row r="310" spans="1:8" x14ac:dyDescent="0.3">
      <c r="A310" t="s">
        <v>838</v>
      </c>
      <c r="B310" t="s">
        <v>1291</v>
      </c>
      <c r="C310" t="str" cm="1">
        <f t="array" ref="C310">ObtenerUltimaPalabra(B310)</f>
        <v>Lavapiés-Embajadores</v>
      </c>
      <c r="D310" t="s">
        <v>872</v>
      </c>
      <c r="E310" t="s">
        <v>510</v>
      </c>
      <c r="F310" t="s">
        <v>6</v>
      </c>
      <c r="G310" t="s">
        <v>475</v>
      </c>
      <c r="H310" t="s">
        <v>873</v>
      </c>
    </row>
    <row r="311" spans="1:8" x14ac:dyDescent="0.3">
      <c r="A311" t="s">
        <v>838</v>
      </c>
      <c r="B311" t="s">
        <v>1292</v>
      </c>
      <c r="C311" t="str" cm="1">
        <f t="array" ref="C311">ObtenerUltimaPalabra(B311)</f>
        <v>Huertas-Cortes</v>
      </c>
      <c r="D311" t="s">
        <v>874</v>
      </c>
      <c r="E311" t="s">
        <v>155</v>
      </c>
      <c r="F311" t="s">
        <v>6</v>
      </c>
      <c r="G311" t="s">
        <v>47</v>
      </c>
      <c r="H311" t="s">
        <v>875</v>
      </c>
    </row>
    <row r="312" spans="1:8" x14ac:dyDescent="0.3">
      <c r="A312" t="s">
        <v>838</v>
      </c>
      <c r="B312" t="s">
        <v>1214</v>
      </c>
      <c r="C312" t="str" cm="1">
        <f t="array" ref="C312">ObtenerUltimaPalabra(B312)</f>
        <v>Sol</v>
      </c>
      <c r="D312" t="s">
        <v>876</v>
      </c>
      <c r="E312" t="s">
        <v>89</v>
      </c>
      <c r="F312" t="s">
        <v>6</v>
      </c>
      <c r="G312" t="s">
        <v>90</v>
      </c>
      <c r="H312" t="s">
        <v>91</v>
      </c>
    </row>
    <row r="313" spans="1:8" x14ac:dyDescent="0.3">
      <c r="A313" t="s">
        <v>838</v>
      </c>
      <c r="B313" t="s">
        <v>1239</v>
      </c>
      <c r="C313" t="str" cm="1">
        <f t="array" ref="C313">ObtenerUltimaPalabra(B313)</f>
        <v>Huertas-Cortes</v>
      </c>
      <c r="D313" t="s">
        <v>877</v>
      </c>
      <c r="E313" t="s">
        <v>66</v>
      </c>
      <c r="F313" t="s">
        <v>6</v>
      </c>
      <c r="G313" t="s">
        <v>343</v>
      </c>
      <c r="H313" t="s">
        <v>878</v>
      </c>
    </row>
    <row r="314" spans="1:8" x14ac:dyDescent="0.3">
      <c r="A314" t="s">
        <v>838</v>
      </c>
      <c r="B314" t="s">
        <v>1101</v>
      </c>
      <c r="C314" t="str" cm="1">
        <f t="array" ref="C314">ObtenerUltimaPalabra(B314)</f>
        <v>Malasaña-Universidad</v>
      </c>
      <c r="D314" t="s">
        <v>879</v>
      </c>
      <c r="E314" t="s">
        <v>308</v>
      </c>
      <c r="F314" t="s">
        <v>6</v>
      </c>
      <c r="G314" t="s">
        <v>176</v>
      </c>
      <c r="H314" t="s">
        <v>447</v>
      </c>
    </row>
    <row r="315" spans="1:8" x14ac:dyDescent="0.3">
      <c r="A315" t="s">
        <v>838</v>
      </c>
      <c r="B315" t="s">
        <v>1214</v>
      </c>
      <c r="C315" t="str" cm="1">
        <f t="array" ref="C315">ObtenerUltimaPalabra(B315)</f>
        <v>Sol</v>
      </c>
      <c r="D315" t="s">
        <v>880</v>
      </c>
      <c r="E315" t="s">
        <v>261</v>
      </c>
      <c r="F315" t="s">
        <v>6</v>
      </c>
      <c r="G315" t="s">
        <v>475</v>
      </c>
      <c r="H315" t="s">
        <v>476</v>
      </c>
    </row>
    <row r="316" spans="1:8" x14ac:dyDescent="0.3">
      <c r="A316" t="s">
        <v>838</v>
      </c>
      <c r="B316" t="s">
        <v>1293</v>
      </c>
      <c r="C316" t="str" cm="1">
        <f t="array" ref="C316">ObtenerUltimaPalabra(B316)</f>
        <v>Lavapiés-Embajadores</v>
      </c>
      <c r="D316" t="s">
        <v>881</v>
      </c>
      <c r="E316" t="s">
        <v>113</v>
      </c>
      <c r="F316" t="s">
        <v>6</v>
      </c>
      <c r="G316" t="s">
        <v>59</v>
      </c>
      <c r="H316" t="s">
        <v>882</v>
      </c>
    </row>
    <row r="317" spans="1:8" x14ac:dyDescent="0.3">
      <c r="A317" t="s">
        <v>838</v>
      </c>
      <c r="B317" t="s">
        <v>1098</v>
      </c>
      <c r="C317" t="str" cm="1">
        <f t="array" ref="C317">ObtenerUltimaPalabra(B317)</f>
        <v>Malasaña-Universidad</v>
      </c>
      <c r="D317" t="s">
        <v>883</v>
      </c>
      <c r="E317" t="s">
        <v>10</v>
      </c>
      <c r="F317" t="s">
        <v>6</v>
      </c>
      <c r="G317" t="s">
        <v>11</v>
      </c>
      <c r="H317" t="s">
        <v>12</v>
      </c>
    </row>
    <row r="318" spans="1:8" x14ac:dyDescent="0.3">
      <c r="A318" t="s">
        <v>838</v>
      </c>
      <c r="B318" t="s">
        <v>1208</v>
      </c>
      <c r="C318" t="str" cm="1">
        <f t="array" ref="C318">ObtenerUltimaPalabra(B318)</f>
        <v>Malasaña-Universidad</v>
      </c>
      <c r="D318" t="s">
        <v>884</v>
      </c>
      <c r="E318" t="s">
        <v>552</v>
      </c>
      <c r="F318" t="s">
        <v>6</v>
      </c>
      <c r="G318" t="s">
        <v>885</v>
      </c>
      <c r="H318" t="s">
        <v>886</v>
      </c>
    </row>
    <row r="319" spans="1:8" x14ac:dyDescent="0.3">
      <c r="A319" t="s">
        <v>838</v>
      </c>
      <c r="B319" t="s">
        <v>1294</v>
      </c>
      <c r="C319" t="str" cm="1">
        <f t="array" ref="C319">ObtenerUltimaPalabra(B319)</f>
        <v>Malasaña-Universidad</v>
      </c>
      <c r="D319" t="s">
        <v>887</v>
      </c>
      <c r="E319" t="s">
        <v>290</v>
      </c>
      <c r="F319" t="s">
        <v>6</v>
      </c>
      <c r="G319" t="s">
        <v>351</v>
      </c>
      <c r="H319" t="s">
        <v>888</v>
      </c>
    </row>
    <row r="320" spans="1:8" x14ac:dyDescent="0.3">
      <c r="A320" t="s">
        <v>838</v>
      </c>
      <c r="B320" t="s">
        <v>1214</v>
      </c>
      <c r="C320" t="str" cm="1">
        <f t="array" ref="C320">ObtenerUltimaPalabra(B320)</f>
        <v>Sol</v>
      </c>
      <c r="D320" t="s">
        <v>889</v>
      </c>
      <c r="E320" t="s">
        <v>97</v>
      </c>
      <c r="F320" t="s">
        <v>6</v>
      </c>
      <c r="G320" t="s">
        <v>148</v>
      </c>
      <c r="H320" t="s">
        <v>890</v>
      </c>
    </row>
    <row r="321" spans="1:8" x14ac:dyDescent="0.3">
      <c r="A321" t="s">
        <v>838</v>
      </c>
      <c r="B321" t="s">
        <v>1295</v>
      </c>
      <c r="C321" t="str" cm="1">
        <f t="array" ref="C321">ObtenerUltimaPalabra(B321)</f>
        <v>Huertas-Cortes</v>
      </c>
      <c r="D321" t="s">
        <v>891</v>
      </c>
      <c r="E321" t="s">
        <v>795</v>
      </c>
      <c r="F321" t="s">
        <v>6</v>
      </c>
      <c r="G321" t="s">
        <v>484</v>
      </c>
      <c r="H321" t="s">
        <v>892</v>
      </c>
    </row>
    <row r="322" spans="1:8" x14ac:dyDescent="0.3">
      <c r="A322" t="s">
        <v>838</v>
      </c>
      <c r="B322" t="s">
        <v>1296</v>
      </c>
      <c r="C322" t="str" cm="1">
        <f t="array" ref="C322">ObtenerUltimaPalabra(B322)</f>
        <v>Lavapiés-Embajadores</v>
      </c>
      <c r="D322" t="s">
        <v>893</v>
      </c>
      <c r="E322" t="s">
        <v>894</v>
      </c>
      <c r="F322" t="s">
        <v>6</v>
      </c>
      <c r="G322" t="s">
        <v>148</v>
      </c>
      <c r="H322" t="s">
        <v>895</v>
      </c>
    </row>
    <row r="323" spans="1:8" x14ac:dyDescent="0.3">
      <c r="A323" t="s">
        <v>677</v>
      </c>
      <c r="B323" t="s">
        <v>1297</v>
      </c>
      <c r="C323" t="str" cm="1">
        <f t="array" ref="C323">ObtenerUltimaPalabra(B323)</f>
        <v>Malasaña-Universidad</v>
      </c>
      <c r="D323" t="s">
        <v>896</v>
      </c>
      <c r="E323" t="s">
        <v>897</v>
      </c>
      <c r="F323" t="s">
        <v>6</v>
      </c>
      <c r="G323" t="s">
        <v>502</v>
      </c>
      <c r="H323" t="s">
        <v>898</v>
      </c>
    </row>
    <row r="324" spans="1:8" x14ac:dyDescent="0.3">
      <c r="A324" t="s">
        <v>677</v>
      </c>
      <c r="B324" t="s">
        <v>1268</v>
      </c>
      <c r="C324" t="str" cm="1">
        <f t="array" ref="C324">ObtenerUltimaPalabra(B324)</f>
        <v>Huertas-Cortes</v>
      </c>
      <c r="D324" t="s">
        <v>762</v>
      </c>
      <c r="E324" t="s">
        <v>66</v>
      </c>
      <c r="F324" t="s">
        <v>6</v>
      </c>
      <c r="G324" t="s">
        <v>577</v>
      </c>
      <c r="H324" t="s">
        <v>763</v>
      </c>
    </row>
    <row r="325" spans="1:8" x14ac:dyDescent="0.3">
      <c r="A325" t="s">
        <v>899</v>
      </c>
      <c r="B325" t="s">
        <v>1178</v>
      </c>
      <c r="C325" t="str" cm="1">
        <f t="array" ref="C325">ObtenerUltimaPalabra(B325)</f>
        <v>Chueca-Justicia</v>
      </c>
      <c r="D325" t="s">
        <v>900</v>
      </c>
      <c r="E325" t="s">
        <v>392</v>
      </c>
      <c r="F325" t="s">
        <v>6</v>
      </c>
      <c r="G325" t="s">
        <v>106</v>
      </c>
      <c r="H325" t="s">
        <v>901</v>
      </c>
    </row>
    <row r="326" spans="1:8" x14ac:dyDescent="0.3">
      <c r="A326" t="s">
        <v>899</v>
      </c>
      <c r="B326" t="s">
        <v>1298</v>
      </c>
      <c r="C326" t="str" cm="1">
        <f t="array" ref="C326">ObtenerUltimaPalabra(B326)</f>
        <v>Malasaña-Universidad</v>
      </c>
      <c r="D326" t="s">
        <v>902</v>
      </c>
      <c r="E326" t="s">
        <v>903</v>
      </c>
      <c r="F326" t="s">
        <v>6</v>
      </c>
      <c r="G326" t="s">
        <v>106</v>
      </c>
      <c r="H326" t="s">
        <v>520</v>
      </c>
    </row>
    <row r="327" spans="1:8" x14ac:dyDescent="0.3">
      <c r="A327" t="s">
        <v>899</v>
      </c>
      <c r="B327" t="s">
        <v>1179</v>
      </c>
      <c r="C327" t="str" cm="1">
        <f t="array" ref="C327">ObtenerUltimaPalabra(B327)</f>
        <v>Chueca-Justicia</v>
      </c>
      <c r="D327" t="s">
        <v>904</v>
      </c>
      <c r="E327" t="s">
        <v>543</v>
      </c>
      <c r="F327" t="s">
        <v>6</v>
      </c>
      <c r="G327" t="s">
        <v>905</v>
      </c>
      <c r="H327" t="s">
        <v>906</v>
      </c>
    </row>
    <row r="328" spans="1:8" x14ac:dyDescent="0.3">
      <c r="A328" t="s">
        <v>899</v>
      </c>
      <c r="B328" t="s">
        <v>1299</v>
      </c>
      <c r="C328" t="str" cm="1">
        <f t="array" ref="C328">ObtenerUltimaPalabra(B328)</f>
        <v>Lavapiés-Embajadores</v>
      </c>
      <c r="D328" t="s">
        <v>907</v>
      </c>
      <c r="E328" t="s">
        <v>908</v>
      </c>
      <c r="F328" t="s">
        <v>6</v>
      </c>
      <c r="G328" t="s">
        <v>298</v>
      </c>
      <c r="H328" t="s">
        <v>909</v>
      </c>
    </row>
    <row r="329" spans="1:8" x14ac:dyDescent="0.3">
      <c r="A329" t="s">
        <v>899</v>
      </c>
      <c r="B329" t="s">
        <v>1181</v>
      </c>
      <c r="C329" t="str" cm="1">
        <f t="array" ref="C329">ObtenerUltimaPalabra(B329)</f>
        <v>Lavapiés-Embajadores</v>
      </c>
      <c r="D329" t="s">
        <v>910</v>
      </c>
      <c r="E329" t="s">
        <v>911</v>
      </c>
      <c r="F329" t="s">
        <v>6</v>
      </c>
      <c r="G329" t="s">
        <v>912</v>
      </c>
      <c r="H329" t="s">
        <v>913</v>
      </c>
    </row>
    <row r="330" spans="1:8" x14ac:dyDescent="0.3">
      <c r="A330" t="s">
        <v>899</v>
      </c>
      <c r="B330" t="s">
        <v>1243</v>
      </c>
      <c r="C330" t="str" cm="1">
        <f t="array" ref="C330">ObtenerUltimaPalabra(B330)</f>
        <v>Lavapiés-Embajadores</v>
      </c>
      <c r="D330" t="s">
        <v>914</v>
      </c>
      <c r="E330" t="s">
        <v>454</v>
      </c>
      <c r="F330" t="s">
        <v>6</v>
      </c>
      <c r="G330" t="s">
        <v>915</v>
      </c>
      <c r="H330" t="s">
        <v>916</v>
      </c>
    </row>
    <row r="331" spans="1:8" x14ac:dyDescent="0.3">
      <c r="A331" t="s">
        <v>899</v>
      </c>
      <c r="B331" t="s">
        <v>1178</v>
      </c>
      <c r="C331" t="str" cm="1">
        <f t="array" ref="C331">ObtenerUltimaPalabra(B331)</f>
        <v>Chueca-Justicia</v>
      </c>
      <c r="D331" t="s">
        <v>917</v>
      </c>
      <c r="E331" t="s">
        <v>402</v>
      </c>
      <c r="F331" t="s">
        <v>6</v>
      </c>
      <c r="G331" t="s">
        <v>258</v>
      </c>
      <c r="H331" t="s">
        <v>918</v>
      </c>
    </row>
    <row r="332" spans="1:8" x14ac:dyDescent="0.3">
      <c r="A332" t="s">
        <v>899</v>
      </c>
      <c r="B332" t="s">
        <v>1300</v>
      </c>
      <c r="C332" t="str" cm="1">
        <f t="array" ref="C332">ObtenerUltimaPalabra(B332)</f>
        <v>Sol</v>
      </c>
      <c r="D332" t="s">
        <v>919</v>
      </c>
      <c r="E332" t="s">
        <v>330</v>
      </c>
      <c r="F332" t="s">
        <v>6</v>
      </c>
      <c r="G332" t="s">
        <v>343</v>
      </c>
      <c r="H332" t="s">
        <v>352</v>
      </c>
    </row>
    <row r="333" spans="1:8" x14ac:dyDescent="0.3">
      <c r="A333" t="s">
        <v>899</v>
      </c>
      <c r="B333" t="s">
        <v>1192</v>
      </c>
      <c r="C333" t="str" cm="1">
        <f t="array" ref="C333">ObtenerUltimaPalabra(B333)</f>
        <v>Huertas-Cortes</v>
      </c>
      <c r="D333" t="s">
        <v>920</v>
      </c>
      <c r="E333" t="s">
        <v>385</v>
      </c>
      <c r="F333" t="s">
        <v>6</v>
      </c>
      <c r="G333" t="s">
        <v>67</v>
      </c>
      <c r="H333" t="s">
        <v>921</v>
      </c>
    </row>
    <row r="334" spans="1:8" x14ac:dyDescent="0.3">
      <c r="A334" t="s">
        <v>899</v>
      </c>
      <c r="B334" t="s">
        <v>1190</v>
      </c>
      <c r="C334" t="str" cm="1">
        <f t="array" ref="C334">ObtenerUltimaPalabra(B334)</f>
        <v>Chueca-Justicia</v>
      </c>
      <c r="D334" t="s">
        <v>922</v>
      </c>
      <c r="E334" t="s">
        <v>392</v>
      </c>
      <c r="F334" t="s">
        <v>6</v>
      </c>
      <c r="G334" t="s">
        <v>378</v>
      </c>
      <c r="H334" t="s">
        <v>923</v>
      </c>
    </row>
    <row r="335" spans="1:8" x14ac:dyDescent="0.3">
      <c r="A335" t="s">
        <v>899</v>
      </c>
      <c r="B335" t="s">
        <v>1214</v>
      </c>
      <c r="C335" t="str" cm="1">
        <f t="array" ref="C335">ObtenerUltimaPalabra(B335)</f>
        <v>Sol</v>
      </c>
      <c r="D335" t="s">
        <v>924</v>
      </c>
      <c r="E335" t="s">
        <v>5</v>
      </c>
      <c r="F335" t="s">
        <v>6</v>
      </c>
      <c r="G335" t="s">
        <v>7</v>
      </c>
      <c r="H335" t="s">
        <v>8</v>
      </c>
    </row>
    <row r="336" spans="1:8" x14ac:dyDescent="0.3">
      <c r="A336" t="s">
        <v>899</v>
      </c>
      <c r="B336" t="s">
        <v>1181</v>
      </c>
      <c r="C336" t="str" cm="1">
        <f t="array" ref="C336">ObtenerUltimaPalabra(B336)</f>
        <v>Lavapiés-Embajadores</v>
      </c>
      <c r="D336" t="s">
        <v>925</v>
      </c>
      <c r="E336" t="s">
        <v>449</v>
      </c>
      <c r="F336" t="s">
        <v>6</v>
      </c>
      <c r="G336" t="s">
        <v>110</v>
      </c>
      <c r="H336" t="s">
        <v>926</v>
      </c>
    </row>
    <row r="337" spans="1:8" x14ac:dyDescent="0.3">
      <c r="A337" t="s">
        <v>899</v>
      </c>
      <c r="B337" t="s">
        <v>1178</v>
      </c>
      <c r="C337" t="str" cm="1">
        <f t="array" ref="C337">ObtenerUltimaPalabra(B337)</f>
        <v>Chueca-Justicia</v>
      </c>
      <c r="D337" t="s">
        <v>927</v>
      </c>
      <c r="E337" t="s">
        <v>724</v>
      </c>
      <c r="F337" t="s">
        <v>6</v>
      </c>
      <c r="G337" t="s">
        <v>133</v>
      </c>
      <c r="H337" t="s">
        <v>928</v>
      </c>
    </row>
    <row r="338" spans="1:8" x14ac:dyDescent="0.3">
      <c r="A338" t="s">
        <v>899</v>
      </c>
      <c r="B338" t="s">
        <v>1181</v>
      </c>
      <c r="C338" t="str" cm="1">
        <f t="array" ref="C338">ObtenerUltimaPalabra(B338)</f>
        <v>Lavapiés-Embajadores</v>
      </c>
      <c r="D338" t="s">
        <v>929</v>
      </c>
      <c r="E338" t="s">
        <v>558</v>
      </c>
      <c r="F338" t="s">
        <v>6</v>
      </c>
      <c r="G338" t="s">
        <v>930</v>
      </c>
      <c r="H338" t="s">
        <v>931</v>
      </c>
    </row>
    <row r="339" spans="1:8" x14ac:dyDescent="0.3">
      <c r="A339" t="s">
        <v>899</v>
      </c>
      <c r="B339" t="s">
        <v>1149</v>
      </c>
      <c r="C339" t="str" cm="1">
        <f t="array" ref="C339">ObtenerUltimaPalabra(B339)</f>
        <v>Palacio</v>
      </c>
      <c r="D339" t="s">
        <v>932</v>
      </c>
      <c r="E339" t="s">
        <v>113</v>
      </c>
      <c r="F339" t="s">
        <v>6</v>
      </c>
      <c r="G339" t="s">
        <v>75</v>
      </c>
      <c r="H339" t="s">
        <v>114</v>
      </c>
    </row>
    <row r="340" spans="1:8" x14ac:dyDescent="0.3">
      <c r="A340" t="s">
        <v>899</v>
      </c>
      <c r="B340" t="s">
        <v>1149</v>
      </c>
      <c r="C340" t="str" cm="1">
        <f t="array" ref="C340">ObtenerUltimaPalabra(B340)</f>
        <v>Palacio</v>
      </c>
      <c r="D340" t="s">
        <v>933</v>
      </c>
      <c r="E340" t="s">
        <v>647</v>
      </c>
      <c r="F340" t="s">
        <v>6</v>
      </c>
      <c r="G340" t="s">
        <v>479</v>
      </c>
      <c r="H340" t="s">
        <v>769</v>
      </c>
    </row>
    <row r="341" spans="1:8" x14ac:dyDescent="0.3">
      <c r="A341" t="s">
        <v>899</v>
      </c>
      <c r="B341" t="s">
        <v>1300</v>
      </c>
      <c r="C341" t="str" cm="1">
        <f t="array" ref="C341">ObtenerUltimaPalabra(B341)</f>
        <v>Sol</v>
      </c>
      <c r="D341" t="s">
        <v>934</v>
      </c>
      <c r="E341" t="s">
        <v>513</v>
      </c>
      <c r="F341" t="s">
        <v>6</v>
      </c>
      <c r="G341" t="s">
        <v>7</v>
      </c>
      <c r="H341" t="s">
        <v>514</v>
      </c>
    </row>
    <row r="342" spans="1:8" x14ac:dyDescent="0.3">
      <c r="A342" t="s">
        <v>899</v>
      </c>
      <c r="B342" t="s">
        <v>1149</v>
      </c>
      <c r="C342" t="str" cm="1">
        <f t="array" ref="C342">ObtenerUltimaPalabra(B342)</f>
        <v>Palacio</v>
      </c>
      <c r="D342" t="s">
        <v>935</v>
      </c>
      <c r="E342" t="s">
        <v>936</v>
      </c>
      <c r="F342" t="s">
        <v>6</v>
      </c>
      <c r="G342" t="s">
        <v>937</v>
      </c>
      <c r="H342" t="s">
        <v>938</v>
      </c>
    </row>
    <row r="343" spans="1:8" x14ac:dyDescent="0.3">
      <c r="A343" t="s">
        <v>899</v>
      </c>
      <c r="B343" t="s">
        <v>1214</v>
      </c>
      <c r="C343" t="str" cm="1">
        <f t="array" ref="C343">ObtenerUltimaPalabra(B343)</f>
        <v>Sol</v>
      </c>
      <c r="D343" t="s">
        <v>939</v>
      </c>
      <c r="E343" t="s">
        <v>724</v>
      </c>
      <c r="F343" t="s">
        <v>6</v>
      </c>
      <c r="G343" t="s">
        <v>625</v>
      </c>
      <c r="H343" t="s">
        <v>940</v>
      </c>
    </row>
    <row r="344" spans="1:8" x14ac:dyDescent="0.3">
      <c r="A344" t="s">
        <v>899</v>
      </c>
      <c r="B344" t="s">
        <v>1179</v>
      </c>
      <c r="C344" t="str" cm="1">
        <f t="array" ref="C344">ObtenerUltimaPalabra(B344)</f>
        <v>Chueca-Justicia</v>
      </c>
      <c r="D344" t="s">
        <v>941</v>
      </c>
      <c r="E344" t="s">
        <v>294</v>
      </c>
      <c r="F344" t="s">
        <v>6</v>
      </c>
      <c r="G344" t="s">
        <v>942</v>
      </c>
      <c r="H344" t="s">
        <v>943</v>
      </c>
    </row>
    <row r="345" spans="1:8" x14ac:dyDescent="0.3">
      <c r="A345" t="s">
        <v>899</v>
      </c>
      <c r="B345" t="s">
        <v>1214</v>
      </c>
      <c r="C345" t="str" cm="1">
        <f t="array" ref="C345">ObtenerUltimaPalabra(B345)</f>
        <v>Sol</v>
      </c>
      <c r="D345" t="s">
        <v>944</v>
      </c>
      <c r="E345" t="s">
        <v>5</v>
      </c>
      <c r="F345" t="s">
        <v>6</v>
      </c>
      <c r="G345" t="s">
        <v>945</v>
      </c>
      <c r="H345" t="s">
        <v>946</v>
      </c>
    </row>
    <row r="346" spans="1:8" x14ac:dyDescent="0.3">
      <c r="A346" t="s">
        <v>899</v>
      </c>
      <c r="B346" t="s">
        <v>1301</v>
      </c>
      <c r="C346" t="str" cm="1">
        <f t="array" ref="C346">ObtenerUltimaPalabra(B346)</f>
        <v>Malasaña-Universidad</v>
      </c>
      <c r="D346" t="s">
        <v>947</v>
      </c>
      <c r="E346" t="s">
        <v>630</v>
      </c>
      <c r="F346" t="s">
        <v>6</v>
      </c>
      <c r="G346" t="s">
        <v>948</v>
      </c>
      <c r="H346" t="s">
        <v>949</v>
      </c>
    </row>
    <row r="347" spans="1:8" x14ac:dyDescent="0.3">
      <c r="A347" t="s">
        <v>899</v>
      </c>
      <c r="B347" t="s">
        <v>1302</v>
      </c>
      <c r="C347" t="str" cm="1">
        <f t="array" ref="C347">ObtenerUltimaPalabra(B347)</f>
        <v>Malasaña-Universidad</v>
      </c>
      <c r="D347" t="s">
        <v>950</v>
      </c>
      <c r="E347" t="s">
        <v>897</v>
      </c>
      <c r="F347" t="s">
        <v>6</v>
      </c>
      <c r="G347" t="s">
        <v>502</v>
      </c>
      <c r="H347" t="s">
        <v>898</v>
      </c>
    </row>
    <row r="348" spans="1:8" x14ac:dyDescent="0.3">
      <c r="A348" t="s">
        <v>899</v>
      </c>
      <c r="B348" t="s">
        <v>1303</v>
      </c>
      <c r="C348" t="str" cm="1">
        <f t="array" ref="C348">ObtenerUltimaPalabra(B348)</f>
        <v>Lavapiés-Embajadores</v>
      </c>
      <c r="D348" t="s">
        <v>951</v>
      </c>
      <c r="E348" t="s">
        <v>952</v>
      </c>
      <c r="F348" t="s">
        <v>6</v>
      </c>
      <c r="G348" t="s">
        <v>133</v>
      </c>
      <c r="H348" t="s">
        <v>953</v>
      </c>
    </row>
    <row r="349" spans="1:8" x14ac:dyDescent="0.3">
      <c r="A349" t="s">
        <v>899</v>
      </c>
      <c r="B349" t="s">
        <v>1184</v>
      </c>
      <c r="C349" t="str" cm="1">
        <f t="array" ref="C349">ObtenerUltimaPalabra(B349)</f>
        <v>Lavapiés-Embajadores</v>
      </c>
      <c r="D349" t="s">
        <v>954</v>
      </c>
      <c r="E349" t="s">
        <v>359</v>
      </c>
      <c r="F349" t="s">
        <v>6</v>
      </c>
      <c r="G349" t="s">
        <v>51</v>
      </c>
      <c r="H349" t="s">
        <v>360</v>
      </c>
    </row>
    <row r="350" spans="1:8" x14ac:dyDescent="0.3">
      <c r="A350" t="s">
        <v>899</v>
      </c>
      <c r="B350" t="s">
        <v>1304</v>
      </c>
      <c r="C350" t="str" cm="1">
        <f t="array" ref="C350">ObtenerUltimaPalabra(B350)</f>
        <v>Lavapiés-Embajadores</v>
      </c>
      <c r="D350" t="s">
        <v>955</v>
      </c>
      <c r="E350" t="s">
        <v>74</v>
      </c>
      <c r="F350" t="s">
        <v>6</v>
      </c>
      <c r="G350" t="s">
        <v>298</v>
      </c>
      <c r="H350" t="s">
        <v>956</v>
      </c>
    </row>
    <row r="351" spans="1:8" x14ac:dyDescent="0.3">
      <c r="A351" t="s">
        <v>899</v>
      </c>
      <c r="B351" t="s">
        <v>1305</v>
      </c>
      <c r="C351" t="str" cm="1">
        <f t="array" ref="C351">ObtenerUltimaPalabra(B351)</f>
        <v>Malasaña-Universidad</v>
      </c>
      <c r="D351" t="s">
        <v>957</v>
      </c>
      <c r="E351" t="s">
        <v>121</v>
      </c>
      <c r="F351" t="s">
        <v>6</v>
      </c>
      <c r="G351" t="s">
        <v>258</v>
      </c>
      <c r="H351" t="s">
        <v>958</v>
      </c>
    </row>
    <row r="352" spans="1:8" x14ac:dyDescent="0.3">
      <c r="A352" t="s">
        <v>899</v>
      </c>
      <c r="B352" t="s">
        <v>1239</v>
      </c>
      <c r="C352" t="str" cm="1">
        <f t="array" ref="C352">ObtenerUltimaPalabra(B352)</f>
        <v>Huertas-Cortes</v>
      </c>
      <c r="D352" t="s">
        <v>959</v>
      </c>
      <c r="E352" t="s">
        <v>960</v>
      </c>
      <c r="F352" t="s">
        <v>6</v>
      </c>
      <c r="G352" t="s">
        <v>961</v>
      </c>
      <c r="H352" t="s">
        <v>962</v>
      </c>
    </row>
    <row r="353" spans="1:8" x14ac:dyDescent="0.3">
      <c r="A353" t="s">
        <v>899</v>
      </c>
      <c r="B353" t="s">
        <v>1306</v>
      </c>
      <c r="C353" t="str" cm="1">
        <f t="array" ref="C353">ObtenerUltimaPalabra(B353)</f>
        <v>Huertas-Cortes</v>
      </c>
      <c r="D353" t="s">
        <v>963</v>
      </c>
      <c r="E353" t="s">
        <v>964</v>
      </c>
      <c r="F353" t="s">
        <v>6</v>
      </c>
      <c r="G353" t="s">
        <v>965</v>
      </c>
      <c r="H353" t="s">
        <v>966</v>
      </c>
    </row>
    <row r="354" spans="1:8" x14ac:dyDescent="0.3">
      <c r="A354" t="s">
        <v>899</v>
      </c>
      <c r="B354" t="s">
        <v>1307</v>
      </c>
      <c r="C354" t="str" cm="1">
        <f t="array" ref="C354">ObtenerUltimaPalabra(B354)</f>
        <v>Palacio</v>
      </c>
      <c r="D354" t="s">
        <v>967</v>
      </c>
      <c r="E354" t="s">
        <v>359</v>
      </c>
      <c r="F354" t="s">
        <v>6</v>
      </c>
      <c r="G354" t="s">
        <v>968</v>
      </c>
      <c r="H354" t="s">
        <v>969</v>
      </c>
    </row>
    <row r="355" spans="1:8" x14ac:dyDescent="0.3">
      <c r="A355" t="s">
        <v>970</v>
      </c>
      <c r="B355" t="s">
        <v>1308</v>
      </c>
      <c r="C355" t="str" cm="1">
        <f t="array" ref="C355">ObtenerUltimaPalabra(B355)</f>
        <v>Huertas-Cortes</v>
      </c>
      <c r="D355" t="s">
        <v>971</v>
      </c>
      <c r="E355" t="s">
        <v>385</v>
      </c>
      <c r="F355" t="s">
        <v>6</v>
      </c>
      <c r="G355" t="s">
        <v>67</v>
      </c>
      <c r="H355" t="s">
        <v>921</v>
      </c>
    </row>
    <row r="356" spans="1:8" x14ac:dyDescent="0.3">
      <c r="A356" t="s">
        <v>970</v>
      </c>
      <c r="B356" t="s">
        <v>1178</v>
      </c>
      <c r="C356" t="str" cm="1">
        <f t="array" ref="C356">ObtenerUltimaPalabra(B356)</f>
        <v>Chueca-Justicia</v>
      </c>
      <c r="D356" t="s">
        <v>972</v>
      </c>
      <c r="E356" t="s">
        <v>392</v>
      </c>
      <c r="F356" t="s">
        <v>6</v>
      </c>
      <c r="G356" t="s">
        <v>331</v>
      </c>
      <c r="H356" t="s">
        <v>393</v>
      </c>
    </row>
    <row r="357" spans="1:8" x14ac:dyDescent="0.3">
      <c r="A357" t="s">
        <v>970</v>
      </c>
      <c r="B357" t="s">
        <v>1306</v>
      </c>
      <c r="C357" t="str" cm="1">
        <f t="array" ref="C357">ObtenerUltimaPalabra(B357)</f>
        <v>Huertas-Cortes</v>
      </c>
      <c r="D357" t="s">
        <v>963</v>
      </c>
      <c r="E357" t="s">
        <v>964</v>
      </c>
      <c r="F357" t="s">
        <v>6</v>
      </c>
      <c r="G357" t="s">
        <v>965</v>
      </c>
      <c r="H357" t="s">
        <v>966</v>
      </c>
    </row>
    <row r="358" spans="1:8" x14ac:dyDescent="0.3">
      <c r="A358" t="s">
        <v>970</v>
      </c>
      <c r="B358" t="s">
        <v>1134</v>
      </c>
      <c r="C358" t="str" cm="1">
        <f t="array" ref="C358">ObtenerUltimaPalabra(B358)</f>
        <v>Palacio</v>
      </c>
      <c r="D358" t="s">
        <v>973</v>
      </c>
      <c r="E358" t="s">
        <v>647</v>
      </c>
      <c r="F358" t="s">
        <v>6</v>
      </c>
      <c r="G358" t="s">
        <v>254</v>
      </c>
      <c r="H358" t="s">
        <v>974</v>
      </c>
    </row>
    <row r="359" spans="1:8" x14ac:dyDescent="0.3">
      <c r="A359" t="s">
        <v>970</v>
      </c>
      <c r="B359" t="s">
        <v>1309</v>
      </c>
      <c r="C359" t="str" cm="1">
        <f t="array" ref="C359">ObtenerUltimaPalabra(B359)</f>
        <v>Lavapiés-Embajadores</v>
      </c>
      <c r="D359" t="s">
        <v>975</v>
      </c>
      <c r="E359" t="s">
        <v>976</v>
      </c>
      <c r="F359" t="s">
        <v>6</v>
      </c>
      <c r="G359" t="s">
        <v>168</v>
      </c>
      <c r="H359" t="s">
        <v>977</v>
      </c>
    </row>
    <row r="360" spans="1:8" x14ac:dyDescent="0.3">
      <c r="A360" t="s">
        <v>970</v>
      </c>
      <c r="B360" t="s">
        <v>1149</v>
      </c>
      <c r="C360" t="str" cm="1">
        <f t="array" ref="C360">ObtenerUltimaPalabra(B360)</f>
        <v>Palacio</v>
      </c>
      <c r="D360" t="s">
        <v>978</v>
      </c>
      <c r="E360" t="s">
        <v>315</v>
      </c>
      <c r="F360" t="s">
        <v>6</v>
      </c>
      <c r="G360" t="s">
        <v>110</v>
      </c>
      <c r="H360" t="s">
        <v>979</v>
      </c>
    </row>
    <row r="361" spans="1:8" x14ac:dyDescent="0.3">
      <c r="A361" t="s">
        <v>970</v>
      </c>
      <c r="B361" t="s">
        <v>1181</v>
      </c>
      <c r="C361" t="str" cm="1">
        <f t="array" ref="C361">ObtenerUltimaPalabra(B361)</f>
        <v>Lavapiés-Embajadores</v>
      </c>
      <c r="D361" t="s">
        <v>980</v>
      </c>
      <c r="E361" t="s">
        <v>981</v>
      </c>
      <c r="F361" t="s">
        <v>6</v>
      </c>
      <c r="G361" t="s">
        <v>803</v>
      </c>
      <c r="H361" t="s">
        <v>982</v>
      </c>
    </row>
    <row r="362" spans="1:8" x14ac:dyDescent="0.3">
      <c r="A362" t="s">
        <v>970</v>
      </c>
      <c r="B362" t="s">
        <v>1178</v>
      </c>
      <c r="C362" t="str" cm="1">
        <f t="array" ref="C362">ObtenerUltimaPalabra(B362)</f>
        <v>Chueca-Justicia</v>
      </c>
      <c r="D362" t="s">
        <v>983</v>
      </c>
      <c r="E362" t="s">
        <v>984</v>
      </c>
      <c r="F362" t="s">
        <v>6</v>
      </c>
      <c r="G362" t="s">
        <v>601</v>
      </c>
      <c r="H362" t="s">
        <v>958</v>
      </c>
    </row>
    <row r="363" spans="1:8" x14ac:dyDescent="0.3">
      <c r="A363" t="s">
        <v>970</v>
      </c>
      <c r="B363" t="s">
        <v>1180</v>
      </c>
      <c r="C363" t="str" cm="1">
        <f t="array" ref="C363">ObtenerUltimaPalabra(B363)</f>
        <v>Lavapiés-Embajadores</v>
      </c>
      <c r="D363" t="s">
        <v>985</v>
      </c>
      <c r="E363" t="s">
        <v>986</v>
      </c>
      <c r="F363" t="s">
        <v>6</v>
      </c>
      <c r="G363" t="s">
        <v>987</v>
      </c>
      <c r="H363" t="s">
        <v>988</v>
      </c>
    </row>
    <row r="364" spans="1:8" x14ac:dyDescent="0.3">
      <c r="A364" t="s">
        <v>970</v>
      </c>
      <c r="B364" t="s">
        <v>1113</v>
      </c>
      <c r="C364" t="str" cm="1">
        <f t="array" ref="C364">ObtenerUltimaPalabra(B364)</f>
        <v>Palacio</v>
      </c>
      <c r="D364" t="s">
        <v>989</v>
      </c>
      <c r="E364" t="s">
        <v>58</v>
      </c>
      <c r="F364" t="s">
        <v>6</v>
      </c>
      <c r="G364" t="s">
        <v>930</v>
      </c>
      <c r="H364" t="s">
        <v>990</v>
      </c>
    </row>
    <row r="365" spans="1:8" x14ac:dyDescent="0.3">
      <c r="A365" t="s">
        <v>970</v>
      </c>
      <c r="B365" t="s">
        <v>1181</v>
      </c>
      <c r="C365" t="str" cm="1">
        <f t="array" ref="C365">ObtenerUltimaPalabra(B365)</f>
        <v>Lavapiés-Embajadores</v>
      </c>
      <c r="D365" t="s">
        <v>991</v>
      </c>
      <c r="E365" t="s">
        <v>825</v>
      </c>
      <c r="F365" t="s">
        <v>6</v>
      </c>
      <c r="G365" t="s">
        <v>992</v>
      </c>
      <c r="H365" t="s">
        <v>993</v>
      </c>
    </row>
    <row r="366" spans="1:8" x14ac:dyDescent="0.3">
      <c r="A366" t="s">
        <v>970</v>
      </c>
      <c r="B366" t="s">
        <v>1310</v>
      </c>
      <c r="C366" t="str" cm="1">
        <f t="array" ref="C366">ObtenerUltimaPalabra(B366)</f>
        <v>Malasaña-Universidad</v>
      </c>
      <c r="D366" t="s">
        <v>994</v>
      </c>
      <c r="E366" t="s">
        <v>903</v>
      </c>
      <c r="F366" t="s">
        <v>6</v>
      </c>
      <c r="G366" t="s">
        <v>148</v>
      </c>
      <c r="H366" t="s">
        <v>995</v>
      </c>
    </row>
    <row r="367" spans="1:8" x14ac:dyDescent="0.3">
      <c r="A367" t="s">
        <v>970</v>
      </c>
      <c r="B367" t="s">
        <v>1178</v>
      </c>
      <c r="C367" t="str" cm="1">
        <f t="array" ref="C367">ObtenerUltimaPalabra(B367)</f>
        <v>Chueca-Justicia</v>
      </c>
      <c r="D367" t="s">
        <v>996</v>
      </c>
      <c r="E367" t="s">
        <v>997</v>
      </c>
      <c r="F367" t="s">
        <v>6</v>
      </c>
      <c r="G367" t="s">
        <v>148</v>
      </c>
      <c r="H367" t="s">
        <v>998</v>
      </c>
    </row>
    <row r="368" spans="1:8" x14ac:dyDescent="0.3">
      <c r="A368" t="s">
        <v>970</v>
      </c>
      <c r="B368" t="s">
        <v>1311</v>
      </c>
      <c r="C368" t="str" cm="1">
        <f t="array" ref="C368">ObtenerUltimaPalabra(B368)</f>
        <v>Malasaña-Universidad</v>
      </c>
      <c r="D368" t="s">
        <v>999</v>
      </c>
      <c r="E368" t="s">
        <v>179</v>
      </c>
      <c r="F368" t="s">
        <v>6</v>
      </c>
      <c r="G368" t="s">
        <v>160</v>
      </c>
      <c r="H368" t="s">
        <v>1000</v>
      </c>
    </row>
    <row r="369" spans="1:8" x14ac:dyDescent="0.3">
      <c r="A369" t="s">
        <v>970</v>
      </c>
      <c r="B369" t="s">
        <v>1312</v>
      </c>
      <c r="C369" t="str" cm="1">
        <f t="array" ref="C369">ObtenerUltimaPalabra(B369)</f>
        <v>Huertas-Cortes</v>
      </c>
      <c r="D369" t="s">
        <v>1001</v>
      </c>
      <c r="E369" t="s">
        <v>239</v>
      </c>
      <c r="F369" t="s">
        <v>6</v>
      </c>
      <c r="G369" t="s">
        <v>1002</v>
      </c>
      <c r="H369" t="s">
        <v>1003</v>
      </c>
    </row>
    <row r="370" spans="1:8" x14ac:dyDescent="0.3">
      <c r="A370" t="s">
        <v>970</v>
      </c>
      <c r="B370" t="s">
        <v>1181</v>
      </c>
      <c r="C370" t="str" cm="1">
        <f t="array" ref="C370">ObtenerUltimaPalabra(B370)</f>
        <v>Lavapiés-Embajadores</v>
      </c>
      <c r="D370" t="s">
        <v>1004</v>
      </c>
      <c r="E370" t="s">
        <v>1005</v>
      </c>
      <c r="F370" t="s">
        <v>6</v>
      </c>
      <c r="G370" t="s">
        <v>1006</v>
      </c>
      <c r="H370" t="s">
        <v>1007</v>
      </c>
    </row>
    <row r="371" spans="1:8" x14ac:dyDescent="0.3">
      <c r="A371" t="s">
        <v>970</v>
      </c>
      <c r="B371" t="s">
        <v>1243</v>
      </c>
      <c r="C371" t="str" cm="1">
        <f t="array" ref="C371">ObtenerUltimaPalabra(B371)</f>
        <v>Lavapiés-Embajadores</v>
      </c>
      <c r="D371" t="s">
        <v>1008</v>
      </c>
      <c r="E371" t="s">
        <v>1009</v>
      </c>
      <c r="F371" t="s">
        <v>6</v>
      </c>
      <c r="G371" t="s">
        <v>1010</v>
      </c>
      <c r="H371" t="s">
        <v>1011</v>
      </c>
    </row>
    <row r="372" spans="1:8" x14ac:dyDescent="0.3">
      <c r="A372" t="s">
        <v>970</v>
      </c>
      <c r="B372" t="s">
        <v>1149</v>
      </c>
      <c r="C372" t="str" cm="1">
        <f t="array" ref="C372">ObtenerUltimaPalabra(B372)</f>
        <v>Palacio</v>
      </c>
      <c r="D372" t="s">
        <v>1012</v>
      </c>
      <c r="E372" t="s">
        <v>1013</v>
      </c>
      <c r="F372" t="s">
        <v>6</v>
      </c>
      <c r="G372" t="s">
        <v>125</v>
      </c>
      <c r="H372" t="s">
        <v>1014</v>
      </c>
    </row>
    <row r="373" spans="1:8" x14ac:dyDescent="0.3">
      <c r="A373" t="s">
        <v>970</v>
      </c>
      <c r="B373" t="s">
        <v>1101</v>
      </c>
      <c r="C373" t="str" cm="1">
        <f t="array" ref="C373">ObtenerUltimaPalabra(B373)</f>
        <v>Malasaña-Universidad</v>
      </c>
      <c r="D373" t="s">
        <v>1015</v>
      </c>
      <c r="E373" t="s">
        <v>997</v>
      </c>
      <c r="F373" t="s">
        <v>6</v>
      </c>
      <c r="G373" t="s">
        <v>654</v>
      </c>
      <c r="H373" t="s">
        <v>645</v>
      </c>
    </row>
    <row r="374" spans="1:8" x14ac:dyDescent="0.3">
      <c r="A374" t="s">
        <v>970</v>
      </c>
      <c r="B374" t="s">
        <v>1192</v>
      </c>
      <c r="C374" t="str" cm="1">
        <f t="array" ref="C374">ObtenerUltimaPalabra(B374)</f>
        <v>Huertas-Cortes</v>
      </c>
      <c r="D374" t="s">
        <v>1016</v>
      </c>
      <c r="E374" t="s">
        <v>997</v>
      </c>
      <c r="F374" t="s">
        <v>6</v>
      </c>
      <c r="G374" t="s">
        <v>1017</v>
      </c>
      <c r="H374" t="s">
        <v>1018</v>
      </c>
    </row>
    <row r="375" spans="1:8" x14ac:dyDescent="0.3">
      <c r="A375" t="s">
        <v>970</v>
      </c>
      <c r="B375" t="s">
        <v>1313</v>
      </c>
      <c r="C375" t="str" cm="1">
        <f t="array" ref="C375">ObtenerUltimaPalabra(B375)</f>
        <v>Sol</v>
      </c>
      <c r="D375" t="s">
        <v>1019</v>
      </c>
      <c r="E375" t="s">
        <v>377</v>
      </c>
      <c r="F375" t="s">
        <v>6</v>
      </c>
      <c r="G375" t="s">
        <v>218</v>
      </c>
      <c r="H375" t="s">
        <v>1020</v>
      </c>
    </row>
    <row r="376" spans="1:8" x14ac:dyDescent="0.3">
      <c r="A376" t="s">
        <v>970</v>
      </c>
      <c r="B376" t="s">
        <v>1314</v>
      </c>
      <c r="C376" t="str" cm="1">
        <f t="array" ref="C376">ObtenerUltimaPalabra(B376)</f>
        <v>Malasaña-Universidad</v>
      </c>
      <c r="D376" t="s">
        <v>1021</v>
      </c>
      <c r="E376" t="s">
        <v>202</v>
      </c>
      <c r="F376" t="s">
        <v>6</v>
      </c>
      <c r="G376" t="s">
        <v>772</v>
      </c>
      <c r="H376" t="s">
        <v>1022</v>
      </c>
    </row>
    <row r="377" spans="1:8" x14ac:dyDescent="0.3">
      <c r="A377" t="s">
        <v>970</v>
      </c>
      <c r="B377" t="s">
        <v>1284</v>
      </c>
      <c r="C377" t="str" cm="1">
        <f t="array" ref="C377">ObtenerUltimaPalabra(B377)</f>
        <v>Sol</v>
      </c>
      <c r="D377" t="s">
        <v>1023</v>
      </c>
      <c r="E377" t="s">
        <v>1024</v>
      </c>
      <c r="F377" t="s">
        <v>6</v>
      </c>
      <c r="G377" t="s">
        <v>1025</v>
      </c>
      <c r="H377" t="s">
        <v>1026</v>
      </c>
    </row>
    <row r="378" spans="1:8" x14ac:dyDescent="0.3">
      <c r="A378" t="s">
        <v>970</v>
      </c>
      <c r="B378" t="s">
        <v>1233</v>
      </c>
      <c r="C378" t="str" cm="1">
        <f t="array" ref="C378">ObtenerUltimaPalabra(B378)</f>
        <v>Malasaña-Universidad</v>
      </c>
      <c r="D378" t="s">
        <v>1027</v>
      </c>
      <c r="E378" t="s">
        <v>315</v>
      </c>
      <c r="F378" t="s">
        <v>6</v>
      </c>
      <c r="G378" t="s">
        <v>601</v>
      </c>
      <c r="H378" t="s">
        <v>352</v>
      </c>
    </row>
    <row r="379" spans="1:8" x14ac:dyDescent="0.3">
      <c r="A379" t="s">
        <v>970</v>
      </c>
      <c r="B379" t="s">
        <v>1315</v>
      </c>
      <c r="C379" t="str" cm="1">
        <f t="array" ref="C379">ObtenerUltimaPalabra(B379)</f>
        <v>Huertas-Cortes</v>
      </c>
      <c r="D379" t="s">
        <v>1028</v>
      </c>
      <c r="E379" t="s">
        <v>1029</v>
      </c>
      <c r="F379" t="s">
        <v>6</v>
      </c>
      <c r="G379" t="s">
        <v>1030</v>
      </c>
      <c r="H379" t="s">
        <v>750</v>
      </c>
    </row>
    <row r="380" spans="1:8" x14ac:dyDescent="0.3">
      <c r="A380" t="s">
        <v>970</v>
      </c>
      <c r="B380" t="s">
        <v>1214</v>
      </c>
      <c r="C380" t="str" cm="1">
        <f t="array" ref="C380">ObtenerUltimaPalabra(B380)</f>
        <v>Sol</v>
      </c>
      <c r="D380" t="s">
        <v>1031</v>
      </c>
      <c r="E380" t="s">
        <v>89</v>
      </c>
      <c r="F380" t="s">
        <v>6</v>
      </c>
      <c r="G380" t="s">
        <v>502</v>
      </c>
      <c r="H380" t="s">
        <v>1032</v>
      </c>
    </row>
    <row r="381" spans="1:8" x14ac:dyDescent="0.3">
      <c r="A381" t="s">
        <v>970</v>
      </c>
      <c r="B381" t="s">
        <v>1179</v>
      </c>
      <c r="C381" t="str" cm="1">
        <f t="array" ref="C381">ObtenerUltimaPalabra(B381)</f>
        <v>Chueca-Justicia</v>
      </c>
      <c r="D381" t="s">
        <v>1033</v>
      </c>
      <c r="E381" t="s">
        <v>392</v>
      </c>
      <c r="F381" t="s">
        <v>6</v>
      </c>
      <c r="G381" t="s">
        <v>588</v>
      </c>
      <c r="H381" t="s">
        <v>589</v>
      </c>
    </row>
    <row r="382" spans="1:8" x14ac:dyDescent="0.3">
      <c r="A382" t="s">
        <v>970</v>
      </c>
      <c r="B382" t="s">
        <v>1316</v>
      </c>
      <c r="C382" t="str" cm="1">
        <f t="array" ref="C382">ObtenerUltimaPalabra(B382)</f>
        <v>Malasaña-Universidad</v>
      </c>
      <c r="D382" t="s">
        <v>1034</v>
      </c>
      <c r="E382" t="s">
        <v>42</v>
      </c>
      <c r="F382" t="s">
        <v>6</v>
      </c>
      <c r="G382" t="s">
        <v>156</v>
      </c>
      <c r="H382" t="s">
        <v>823</v>
      </c>
    </row>
    <row r="383" spans="1:8" x14ac:dyDescent="0.3">
      <c r="A383" t="s">
        <v>970</v>
      </c>
      <c r="B383" t="s">
        <v>1101</v>
      </c>
      <c r="C383" t="str" cm="1">
        <f t="array" ref="C383">ObtenerUltimaPalabra(B383)</f>
        <v>Malasaña-Universidad</v>
      </c>
      <c r="D383" t="s">
        <v>1035</v>
      </c>
      <c r="E383" t="s">
        <v>639</v>
      </c>
      <c r="F383" t="s">
        <v>6</v>
      </c>
      <c r="G383" t="s">
        <v>1036</v>
      </c>
      <c r="H383" t="s">
        <v>1037</v>
      </c>
    </row>
    <row r="384" spans="1:8" x14ac:dyDescent="0.3">
      <c r="A384" t="s">
        <v>970</v>
      </c>
      <c r="B384" t="s">
        <v>1317</v>
      </c>
      <c r="C384" t="str" cm="1">
        <f t="array" ref="C384">ObtenerUltimaPalabra(B384)</f>
        <v>Lavapiés-Embajadores</v>
      </c>
      <c r="D384" t="s">
        <v>1038</v>
      </c>
      <c r="E384" t="s">
        <v>62</v>
      </c>
      <c r="F384" t="s">
        <v>6</v>
      </c>
      <c r="G384" t="s">
        <v>1039</v>
      </c>
      <c r="H384" t="s">
        <v>1040</v>
      </c>
    </row>
    <row r="385" spans="1:8" x14ac:dyDescent="0.3">
      <c r="A385" t="s">
        <v>899</v>
      </c>
      <c r="B385" t="s">
        <v>1178</v>
      </c>
      <c r="C385" t="str" cm="1">
        <f t="array" ref="C385">ObtenerUltimaPalabra(B385)</f>
        <v>Chueca-Justicia</v>
      </c>
      <c r="D385" t="s">
        <v>972</v>
      </c>
      <c r="E385" t="s">
        <v>392</v>
      </c>
      <c r="F385" t="s">
        <v>6</v>
      </c>
      <c r="G385" t="s">
        <v>331</v>
      </c>
      <c r="H385" t="s">
        <v>393</v>
      </c>
    </row>
    <row r="386" spans="1:8" x14ac:dyDescent="0.3">
      <c r="A386" t="s">
        <v>677</v>
      </c>
      <c r="B386" t="s">
        <v>1214</v>
      </c>
      <c r="C386" t="str" cm="1">
        <f t="array" ref="C386">ObtenerUltimaPalabra(B386)</f>
        <v>Sol</v>
      </c>
      <c r="D386" t="s">
        <v>1041</v>
      </c>
      <c r="E386" t="s">
        <v>261</v>
      </c>
      <c r="F386" t="s">
        <v>6</v>
      </c>
      <c r="G386" t="s">
        <v>475</v>
      </c>
      <c r="H386" t="s">
        <v>476</v>
      </c>
    </row>
    <row r="387" spans="1:8" x14ac:dyDescent="0.3">
      <c r="A387" t="s">
        <v>970</v>
      </c>
      <c r="B387" t="s">
        <v>1149</v>
      </c>
      <c r="C387" t="str" cm="1">
        <f t="array" ref="C387">ObtenerUltimaPalabra(B387)</f>
        <v>Palacio</v>
      </c>
      <c r="D387" t="s">
        <v>1042</v>
      </c>
      <c r="E387" t="s">
        <v>113</v>
      </c>
      <c r="F387" t="s">
        <v>6</v>
      </c>
      <c r="G387" t="s">
        <v>195</v>
      </c>
      <c r="H387" t="s">
        <v>1043</v>
      </c>
    </row>
    <row r="388" spans="1:8" x14ac:dyDescent="0.3">
      <c r="A388" t="s">
        <v>970</v>
      </c>
      <c r="B388" t="s">
        <v>1307</v>
      </c>
      <c r="C388" t="str" cm="1">
        <f t="array" ref="C388">ObtenerUltimaPalabra(B388)</f>
        <v>Palacio</v>
      </c>
      <c r="D388" t="s">
        <v>967</v>
      </c>
      <c r="E388" t="s">
        <v>359</v>
      </c>
      <c r="F388" t="s">
        <v>6</v>
      </c>
      <c r="G388" t="s">
        <v>968</v>
      </c>
      <c r="H388" t="s">
        <v>969</v>
      </c>
    </row>
    <row r="389" spans="1:8" x14ac:dyDescent="0.3">
      <c r="A389" t="s">
        <v>1044</v>
      </c>
      <c r="B389" t="s">
        <v>1300</v>
      </c>
      <c r="C389" t="str" cm="1">
        <f t="array" ref="C389">ObtenerUltimaPalabra(B389)</f>
        <v>Sol</v>
      </c>
      <c r="D389" t="s">
        <v>1045</v>
      </c>
      <c r="E389" t="s">
        <v>89</v>
      </c>
      <c r="F389" t="s">
        <v>6</v>
      </c>
      <c r="G389" t="s">
        <v>90</v>
      </c>
      <c r="H389" t="s">
        <v>91</v>
      </c>
    </row>
    <row r="390" spans="1:8" x14ac:dyDescent="0.3">
      <c r="A390" t="s">
        <v>1044</v>
      </c>
      <c r="B390" t="s">
        <v>1192</v>
      </c>
      <c r="C390" t="str" cm="1">
        <f t="array" ref="C390">ObtenerUltimaPalabra(B390)</f>
        <v>Huertas-Cortes</v>
      </c>
      <c r="D390" t="s">
        <v>1046</v>
      </c>
      <c r="E390" t="s">
        <v>1047</v>
      </c>
      <c r="F390" t="s">
        <v>6</v>
      </c>
      <c r="G390" t="s">
        <v>102</v>
      </c>
      <c r="H390" t="s">
        <v>1048</v>
      </c>
    </row>
    <row r="391" spans="1:8" x14ac:dyDescent="0.3">
      <c r="A391" t="s">
        <v>1044</v>
      </c>
      <c r="B391" t="s">
        <v>1233</v>
      </c>
      <c r="C391" t="str" cm="1">
        <f t="array" ref="C391">ObtenerUltimaPalabra(B391)</f>
        <v>Malasaña-Universidad</v>
      </c>
      <c r="D391" t="s">
        <v>1049</v>
      </c>
      <c r="E391" t="s">
        <v>253</v>
      </c>
      <c r="F391" t="s">
        <v>6</v>
      </c>
      <c r="G391" t="s">
        <v>160</v>
      </c>
      <c r="H391" t="s">
        <v>1050</v>
      </c>
    </row>
    <row r="392" spans="1:8" x14ac:dyDescent="0.3">
      <c r="A392" t="s">
        <v>1044</v>
      </c>
      <c r="B392" t="s">
        <v>1112</v>
      </c>
      <c r="C392" t="str" cm="1">
        <f t="array" ref="C392">ObtenerUltimaPalabra(B392)</f>
        <v>Huertas-Cortes</v>
      </c>
      <c r="D392" t="s">
        <v>1051</v>
      </c>
      <c r="E392" t="s">
        <v>576</v>
      </c>
      <c r="F392" t="s">
        <v>6</v>
      </c>
      <c r="G392" t="s">
        <v>601</v>
      </c>
      <c r="H392" t="s">
        <v>1052</v>
      </c>
    </row>
    <row r="393" spans="1:8" x14ac:dyDescent="0.3">
      <c r="A393" t="s">
        <v>1044</v>
      </c>
      <c r="B393" t="s">
        <v>1208</v>
      </c>
      <c r="C393" t="str" cm="1">
        <f t="array" ref="C393">ObtenerUltimaPalabra(B393)</f>
        <v>Malasaña-Universidad</v>
      </c>
      <c r="D393" t="s">
        <v>1053</v>
      </c>
      <c r="E393" t="s">
        <v>38</v>
      </c>
      <c r="F393" t="s">
        <v>6</v>
      </c>
      <c r="G393" t="s">
        <v>106</v>
      </c>
      <c r="H393" t="s">
        <v>1037</v>
      </c>
    </row>
    <row r="394" spans="1:8" x14ac:dyDescent="0.3">
      <c r="A394" t="s">
        <v>1044</v>
      </c>
      <c r="B394" t="s">
        <v>1214</v>
      </c>
      <c r="C394" t="str" cm="1">
        <f t="array" ref="C394">ObtenerUltimaPalabra(B394)</f>
        <v>Sol</v>
      </c>
      <c r="D394" t="s">
        <v>1054</v>
      </c>
      <c r="E394" t="s">
        <v>1055</v>
      </c>
      <c r="F394" t="s">
        <v>6</v>
      </c>
      <c r="G394" t="s">
        <v>356</v>
      </c>
      <c r="H394" t="s">
        <v>1056</v>
      </c>
    </row>
    <row r="395" spans="1:8" x14ac:dyDescent="0.3">
      <c r="A395" t="s">
        <v>1044</v>
      </c>
      <c r="B395" t="s">
        <v>1101</v>
      </c>
      <c r="C395" t="str" cm="1">
        <f t="array" ref="C395">ObtenerUltimaPalabra(B395)</f>
        <v>Malasaña-Universidad</v>
      </c>
      <c r="D395" t="s">
        <v>1057</v>
      </c>
      <c r="E395" t="s">
        <v>38</v>
      </c>
      <c r="F395" t="s">
        <v>6</v>
      </c>
      <c r="G395" t="s">
        <v>484</v>
      </c>
      <c r="H395" t="s">
        <v>703</v>
      </c>
    </row>
    <row r="396" spans="1:8" x14ac:dyDescent="0.3">
      <c r="A396" t="s">
        <v>1044</v>
      </c>
      <c r="B396" t="s">
        <v>1181</v>
      </c>
      <c r="C396" t="str" cm="1">
        <f t="array" ref="C396">ObtenerUltimaPalabra(B396)</f>
        <v>Lavapiés-Embajadores</v>
      </c>
      <c r="D396" t="s">
        <v>1058</v>
      </c>
      <c r="E396" t="s">
        <v>1059</v>
      </c>
      <c r="F396" t="s">
        <v>6</v>
      </c>
      <c r="G396" t="s">
        <v>240</v>
      </c>
      <c r="H396" t="s">
        <v>1060</v>
      </c>
    </row>
    <row r="397" spans="1:8" x14ac:dyDescent="0.3">
      <c r="A397" t="s">
        <v>1044</v>
      </c>
      <c r="B397" t="s">
        <v>1214</v>
      </c>
      <c r="C397" t="str" cm="1">
        <f t="array" ref="C397">ObtenerUltimaPalabra(B397)</f>
        <v>Sol</v>
      </c>
      <c r="D397" t="s">
        <v>1061</v>
      </c>
      <c r="E397" t="s">
        <v>89</v>
      </c>
      <c r="F397" t="s">
        <v>6</v>
      </c>
      <c r="G397" t="s">
        <v>210</v>
      </c>
      <c r="H397" t="s">
        <v>337</v>
      </c>
    </row>
    <row r="398" spans="1:8" x14ac:dyDescent="0.3">
      <c r="A398" t="s">
        <v>1044</v>
      </c>
      <c r="B398" t="s">
        <v>1214</v>
      </c>
      <c r="C398" t="str" cm="1">
        <f t="array" ref="C398">ObtenerUltimaPalabra(B398)</f>
        <v>Sol</v>
      </c>
      <c r="D398" t="s">
        <v>1062</v>
      </c>
      <c r="E398" t="s">
        <v>89</v>
      </c>
      <c r="F398" t="s">
        <v>6</v>
      </c>
      <c r="G398" t="s">
        <v>210</v>
      </c>
      <c r="H398" t="s">
        <v>337</v>
      </c>
    </row>
    <row r="399" spans="1:8" x14ac:dyDescent="0.3">
      <c r="A399" t="s">
        <v>1044</v>
      </c>
      <c r="B399" t="s">
        <v>1214</v>
      </c>
      <c r="C399" t="str" cm="1">
        <f t="array" ref="C399">ObtenerUltimaPalabra(B399)</f>
        <v>Sol</v>
      </c>
      <c r="D399" t="s">
        <v>1063</v>
      </c>
      <c r="E399" t="s">
        <v>1064</v>
      </c>
      <c r="F399" t="s">
        <v>6</v>
      </c>
      <c r="G399" t="s">
        <v>1065</v>
      </c>
      <c r="H399" t="s">
        <v>1066</v>
      </c>
    </row>
    <row r="400" spans="1:8" x14ac:dyDescent="0.3">
      <c r="A400" t="s">
        <v>1044</v>
      </c>
      <c r="B400" t="s">
        <v>1101</v>
      </c>
      <c r="C400" t="str" cm="1">
        <f t="array" ref="C400">ObtenerUltimaPalabra(B400)</f>
        <v>Malasaña-Universidad</v>
      </c>
      <c r="D400" t="s">
        <v>1067</v>
      </c>
      <c r="E400" t="s">
        <v>308</v>
      </c>
      <c r="F400" t="s">
        <v>6</v>
      </c>
      <c r="G400" t="s">
        <v>79</v>
      </c>
      <c r="H400" t="s">
        <v>309</v>
      </c>
    </row>
    <row r="401" spans="1:8" x14ac:dyDescent="0.3">
      <c r="A401" t="s">
        <v>1044</v>
      </c>
      <c r="B401" t="s">
        <v>1101</v>
      </c>
      <c r="C401" t="str" cm="1">
        <f t="array" ref="C401">ObtenerUltimaPalabra(B401)</f>
        <v>Malasaña-Universidad</v>
      </c>
      <c r="D401" t="s">
        <v>1068</v>
      </c>
      <c r="E401" t="s">
        <v>1069</v>
      </c>
      <c r="F401" t="s">
        <v>6</v>
      </c>
      <c r="G401" t="s">
        <v>803</v>
      </c>
      <c r="H401" t="s">
        <v>1070</v>
      </c>
    </row>
    <row r="402" spans="1:8" x14ac:dyDescent="0.3">
      <c r="A402" t="s">
        <v>1044</v>
      </c>
      <c r="B402" t="s">
        <v>1149</v>
      </c>
      <c r="C402" t="str" cm="1">
        <f t="array" ref="C402">ObtenerUltimaPalabra(B402)</f>
        <v>Palacio</v>
      </c>
      <c r="D402" t="s">
        <v>1071</v>
      </c>
      <c r="E402" t="s">
        <v>525</v>
      </c>
      <c r="F402" t="s">
        <v>6</v>
      </c>
      <c r="G402" t="s">
        <v>479</v>
      </c>
      <c r="H402" t="s">
        <v>526</v>
      </c>
    </row>
    <row r="403" spans="1:8" x14ac:dyDescent="0.3">
      <c r="A403" t="s">
        <v>1044</v>
      </c>
      <c r="B403" t="s">
        <v>1214</v>
      </c>
      <c r="C403" t="str" cm="1">
        <f t="array" ref="C403">ObtenerUltimaPalabra(B403)</f>
        <v>Sol</v>
      </c>
      <c r="D403" t="s">
        <v>1072</v>
      </c>
      <c r="E403" t="s">
        <v>261</v>
      </c>
      <c r="F403" t="s">
        <v>6</v>
      </c>
      <c r="G403" t="s">
        <v>1073</v>
      </c>
      <c r="H403" t="s">
        <v>1074</v>
      </c>
    </row>
    <row r="404" spans="1:8" x14ac:dyDescent="0.3">
      <c r="A404" t="s">
        <v>1044</v>
      </c>
      <c r="B404" t="s">
        <v>1179</v>
      </c>
      <c r="C404" t="str" cm="1">
        <f t="array" ref="C404">ObtenerUltimaPalabra(B404)</f>
        <v>Chueca-Justicia</v>
      </c>
      <c r="D404" t="s">
        <v>1075</v>
      </c>
      <c r="E404" t="s">
        <v>457</v>
      </c>
      <c r="F404" t="s">
        <v>6</v>
      </c>
      <c r="G404" t="s">
        <v>1076</v>
      </c>
      <c r="H404" t="s">
        <v>1077</v>
      </c>
    </row>
    <row r="405" spans="1:8" x14ac:dyDescent="0.3">
      <c r="A405" t="s">
        <v>1044</v>
      </c>
      <c r="B405" t="s">
        <v>1318</v>
      </c>
      <c r="C405" t="str" cm="1">
        <f t="array" ref="C405">ObtenerUltimaPalabra(B405)</f>
        <v>Lavapiés-Embajadores</v>
      </c>
      <c r="D405" t="s">
        <v>1078</v>
      </c>
      <c r="E405" t="s">
        <v>113</v>
      </c>
      <c r="F405" t="s">
        <v>6</v>
      </c>
      <c r="G405" t="s">
        <v>1079</v>
      </c>
      <c r="H405" t="s">
        <v>1080</v>
      </c>
    </row>
    <row r="406" spans="1:8" x14ac:dyDescent="0.3">
      <c r="A406" t="s">
        <v>1044</v>
      </c>
      <c r="B406" t="s">
        <v>1319</v>
      </c>
      <c r="C406" t="str" cm="1">
        <f t="array" ref="C406">ObtenerUltimaPalabra(B406)</f>
        <v>Palacio</v>
      </c>
      <c r="D406" t="s">
        <v>1081</v>
      </c>
      <c r="E406" t="s">
        <v>1082</v>
      </c>
      <c r="F406" t="s">
        <v>6</v>
      </c>
      <c r="G406" t="s">
        <v>1083</v>
      </c>
      <c r="H406" t="s">
        <v>829</v>
      </c>
    </row>
    <row r="407" spans="1:8" x14ac:dyDescent="0.3">
      <c r="A407" t="s">
        <v>1044</v>
      </c>
      <c r="B407" t="s">
        <v>1320</v>
      </c>
      <c r="C407" t="str" cm="1">
        <f t="array" ref="C407">ObtenerUltimaPalabra(B407)</f>
        <v>Lavapiés-Embajadores</v>
      </c>
      <c r="D407" t="s">
        <v>1084</v>
      </c>
      <c r="E407" t="s">
        <v>109</v>
      </c>
      <c r="F407" t="s">
        <v>6</v>
      </c>
      <c r="G407" t="s">
        <v>67</v>
      </c>
      <c r="H407" t="s">
        <v>1085</v>
      </c>
    </row>
    <row r="408" spans="1:8" x14ac:dyDescent="0.3">
      <c r="A408" t="s">
        <v>1044</v>
      </c>
      <c r="B408" t="s">
        <v>1321</v>
      </c>
      <c r="C408" t="str" cm="1">
        <f t="array" ref="C408">ObtenerUltimaPalabra(B408)</f>
        <v>Lavapiés-Embajadores</v>
      </c>
      <c r="D408" t="s">
        <v>1086</v>
      </c>
      <c r="E408" t="s">
        <v>908</v>
      </c>
      <c r="F408" t="s">
        <v>6</v>
      </c>
      <c r="G408" t="s">
        <v>298</v>
      </c>
      <c r="H408" t="s">
        <v>909</v>
      </c>
    </row>
    <row r="409" spans="1:8" x14ac:dyDescent="0.3">
      <c r="A409" t="s">
        <v>1044</v>
      </c>
      <c r="B409" t="s">
        <v>1322</v>
      </c>
      <c r="C409" t="str" cm="1">
        <f t="array" ref="C409">ObtenerUltimaPalabra(B409)</f>
        <v>Lavapiés-Embajadores</v>
      </c>
      <c r="D409" t="s">
        <v>1087</v>
      </c>
      <c r="E409" t="s">
        <v>510</v>
      </c>
      <c r="F409" t="s">
        <v>6</v>
      </c>
      <c r="G409" t="s">
        <v>1088</v>
      </c>
      <c r="H409" t="s">
        <v>645</v>
      </c>
    </row>
    <row r="410" spans="1:8" x14ac:dyDescent="0.3">
      <c r="A410" t="s">
        <v>1044</v>
      </c>
      <c r="B410" t="s">
        <v>1323</v>
      </c>
      <c r="C410" t="str" cm="1">
        <f t="array" ref="C410">ObtenerUltimaPalabra(B410)</f>
        <v>Lavapiés-Embajadores</v>
      </c>
      <c r="D410" t="s">
        <v>1089</v>
      </c>
      <c r="E410" t="s">
        <v>1090</v>
      </c>
      <c r="F410" t="s">
        <v>6</v>
      </c>
      <c r="G410" t="s">
        <v>729</v>
      </c>
      <c r="H410" t="s">
        <v>1091</v>
      </c>
    </row>
    <row r="411" spans="1:8" x14ac:dyDescent="0.3">
      <c r="A411" t="s">
        <v>1044</v>
      </c>
      <c r="B411" t="s">
        <v>1324</v>
      </c>
      <c r="C411" t="str" cm="1">
        <f t="array" ref="C411">ObtenerUltimaPalabra(B411)</f>
        <v>Lavapiés-Embajadores</v>
      </c>
      <c r="D411" t="s">
        <v>1092</v>
      </c>
      <c r="E411" t="s">
        <v>265</v>
      </c>
      <c r="F411" t="s">
        <v>6</v>
      </c>
      <c r="G411" t="s">
        <v>298</v>
      </c>
      <c r="H411" t="s">
        <v>299</v>
      </c>
    </row>
    <row r="412" spans="1:8" x14ac:dyDescent="0.3">
      <c r="A412" t="s">
        <v>1044</v>
      </c>
      <c r="B412" t="s">
        <v>1325</v>
      </c>
      <c r="C412" t="str" cm="1">
        <f t="array" ref="C412">ObtenerUltimaPalabra(B412)</f>
        <v>Palacio</v>
      </c>
      <c r="D412" t="s">
        <v>1093</v>
      </c>
      <c r="E412" t="s">
        <v>58</v>
      </c>
      <c r="F412" t="s">
        <v>6</v>
      </c>
      <c r="G412" t="s">
        <v>601</v>
      </c>
      <c r="H412" t="s">
        <v>118</v>
      </c>
    </row>
    <row r="413" spans="1:8" x14ac:dyDescent="0.3">
      <c r="A413" t="s">
        <v>761</v>
      </c>
      <c r="B413" t="s">
        <v>1214</v>
      </c>
      <c r="C413" t="str" cm="1">
        <f t="array" ref="C413">ObtenerUltimaPalabra(B413)</f>
        <v>Sol</v>
      </c>
      <c r="D413" t="s">
        <v>1041</v>
      </c>
      <c r="E413" t="s">
        <v>261</v>
      </c>
      <c r="F413" t="s">
        <v>6</v>
      </c>
      <c r="G413" t="s">
        <v>475</v>
      </c>
      <c r="H413" t="s">
        <v>476</v>
      </c>
    </row>
    <row r="414" spans="1:8" x14ac:dyDescent="0.3">
      <c r="A414" t="s">
        <v>761</v>
      </c>
      <c r="B414" t="s">
        <v>1297</v>
      </c>
      <c r="C414" t="str" cm="1">
        <f t="array" ref="C414">ObtenerUltimaPalabra(B414)</f>
        <v>Malasaña-Universidad</v>
      </c>
      <c r="D414" t="s">
        <v>896</v>
      </c>
      <c r="E414" t="s">
        <v>897</v>
      </c>
      <c r="F414" t="s">
        <v>6</v>
      </c>
      <c r="G414" t="s">
        <v>502</v>
      </c>
      <c r="H414" t="s">
        <v>898</v>
      </c>
    </row>
    <row r="415" spans="1:8" x14ac:dyDescent="0.3">
      <c r="A415" t="s">
        <v>761</v>
      </c>
      <c r="B415" t="s">
        <v>1101</v>
      </c>
      <c r="C415" t="str" cm="1">
        <f t="array" ref="C415">ObtenerUltimaPalabra(B415)</f>
        <v>Malasaña-Universidad</v>
      </c>
      <c r="D415" t="s">
        <v>1094</v>
      </c>
      <c r="E415" t="s">
        <v>997</v>
      </c>
      <c r="F415" t="s">
        <v>6</v>
      </c>
      <c r="G415" t="s">
        <v>621</v>
      </c>
      <c r="H415" t="s">
        <v>1095</v>
      </c>
    </row>
  </sheetData>
  <pageMargins left="0.7" right="0.7" top="0.75" bottom="0.75" header="0.3" footer="0.3"/>
  <ignoredErrors>
    <ignoredError sqref="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Guillermo</cp:lastModifiedBy>
  <dcterms:created xsi:type="dcterms:W3CDTF">2024-12-12T20:24:05Z</dcterms:created>
  <dcterms:modified xsi:type="dcterms:W3CDTF">2024-12-13T17:27:36Z</dcterms:modified>
</cp:coreProperties>
</file>