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I. Portilla\Extractos-bancarios\examples\"/>
    </mc:Choice>
  </mc:AlternateContent>
  <xr:revisionPtr revIDLastSave="0" documentId="8_{B286F467-A2CD-47A9-90C3-9D324982770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definedNames>
    <definedName name="_xlnm._FilterDatabase" localSheetId="0" hidden="1">Hoja1!$A$1:$O$38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21" i="1"/>
  <c r="D19" i="1"/>
  <c r="D20" i="1" s="1"/>
  <c r="D34" i="1" s="1"/>
  <c r="D35" i="1" s="1"/>
  <c r="D36" i="1" s="1"/>
  <c r="D37" i="1" s="1"/>
  <c r="D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</author>
  </authors>
  <commentList>
    <comment ref="A1" authorId="0" shapeId="0" xr:uid="{841D8FFA-234F-4DC0-AABA-DE77F7D38C26}">
      <text>
        <r>
          <rPr>
            <sz val="11"/>
            <rFont val="Calibri"/>
            <family val="2"/>
          </rPr>
          <t>Fecha de la operación</t>
        </r>
      </text>
    </comment>
    <comment ref="B1" authorId="0" shapeId="0" xr:uid="{5BF375B0-7325-4976-8F8E-F9F67081F8DC}">
      <text>
        <r>
          <rPr>
            <sz val="11"/>
            <rFont val="Calibri"/>
            <family val="2"/>
          </rPr>
          <t>Sin uso en el credicoop</t>
        </r>
      </text>
    </comment>
    <comment ref="D1" authorId="0" shapeId="0" xr:uid="{24E3A003-9D6B-4960-9701-D7A11BD50503}">
      <text>
        <r>
          <rPr>
            <sz val="11"/>
            <rFont val="Calibri"/>
            <family val="2"/>
          </rPr>
          <t>Saldo informado por el banco</t>
        </r>
      </text>
    </comment>
    <comment ref="E1" authorId="0" shapeId="0" xr:uid="{930FDD75-0EFA-4077-8372-4794E583D307}">
      <text>
        <r>
          <rPr>
            <sz val="11"/>
            <rFont val="Calibri"/>
            <family val="2"/>
          </rPr>
          <t>Importe informado por el banco</t>
        </r>
      </text>
    </comment>
    <comment ref="F1" authorId="0" shapeId="0" xr:uid="{2F5BC283-488A-4C32-9427-17CD6B5B49CB}">
      <text>
        <r>
          <rPr>
            <sz val="11"/>
            <rFont val="Calibri"/>
            <family val="2"/>
          </rPr>
          <t>Importe informado por el banco</t>
        </r>
      </text>
    </comment>
    <comment ref="G1" authorId="0" shapeId="0" xr:uid="{B331AE94-D1D2-4936-8998-522AAF51936A}">
      <text>
        <r>
          <rPr>
            <sz val="11"/>
            <rFont val="Calibri"/>
            <family val="2"/>
          </rPr>
          <t>Cuenta bancaria</t>
        </r>
      </text>
    </comment>
    <comment ref="J1" authorId="0" shapeId="0" xr:uid="{ED24F21D-8280-4F64-8C2C-8F273276A802}">
      <text>
        <r>
          <rPr>
            <sz val="11"/>
            <rFont val="Calibri"/>
            <family val="2"/>
          </rPr>
          <t>Código interno del banco del tipo de movimiento</t>
        </r>
      </text>
    </comment>
    <comment ref="N1" authorId="0" shapeId="0" xr:uid="{C50025CB-357E-4A99-B9B7-D23BF0B07BBF}">
      <text>
        <r>
          <rPr>
            <sz val="11"/>
            <rFont val="Calibri"/>
            <family val="2"/>
          </rPr>
          <t>Concepto automáticamente asociado en función del concepto expresado en el extracto</t>
        </r>
      </text>
    </comment>
  </commentList>
</comments>
</file>

<file path=xl/sharedStrings.xml><?xml version="1.0" encoding="utf-8"?>
<sst xmlns="http://schemas.openxmlformats.org/spreadsheetml/2006/main" count="113" uniqueCount="44">
  <si>
    <t>Fecha</t>
  </si>
  <si>
    <t>Desc. Sucursal</t>
  </si>
  <si>
    <t>Concepto actual (Conceptos)</t>
  </si>
  <si>
    <t>Saldo</t>
  </si>
  <si>
    <t>Débito</t>
  </si>
  <si>
    <t>Crédito</t>
  </si>
  <si>
    <t>Cuenta (Descripción)</t>
  </si>
  <si>
    <t>Marca de comisión</t>
  </si>
  <si>
    <t>Tipo de cambio</t>
  </si>
  <si>
    <t>Cod. Operativo</t>
  </si>
  <si>
    <t>Transferencia (Descripción)</t>
  </si>
  <si>
    <t>Cheque emitido (Descripción Automática)</t>
  </si>
  <si>
    <t>Cheque recibido (Descripción automática)</t>
  </si>
  <si>
    <t>Conciliación automática (Nombre)</t>
  </si>
  <si>
    <t>Débito realizado (Descripción automática)</t>
  </si>
  <si>
    <t>EXTR_FECHA</t>
  </si>
  <si>
    <t>EXTR_DESC_SUCURSAL</t>
  </si>
  <si>
    <t>CONC_ID_CONC</t>
  </si>
  <si>
    <t>EXTR_SALDO</t>
  </si>
  <si>
    <t>EXTR_DEBITO</t>
  </si>
  <si>
    <t>EXTR_CREDITO</t>
  </si>
  <si>
    <t>CUCO_ID_CUCO</t>
  </si>
  <si>
    <t>EXTR_MARCA_DE_COMISION</t>
  </si>
  <si>
    <t>EXTR_TIPO_DE_CAMBIO</t>
  </si>
  <si>
    <t>EXTR_COD_OPERATIVO</t>
  </si>
  <si>
    <t>TRNF_ID_TRNF</t>
  </si>
  <si>
    <t>CHEM_ID_CHEM</t>
  </si>
  <si>
    <t>CHEQ_ID_CHEQ</t>
  </si>
  <si>
    <t>COCO_ID_COCO</t>
  </si>
  <si>
    <t>DEBI_ID_DEBI</t>
  </si>
  <si>
    <t>True</t>
  </si>
  <si>
    <t>Comision por credito</t>
  </si>
  <si>
    <t>Gastos de mantenimiento</t>
  </si>
  <si>
    <t>KAAB</t>
  </si>
  <si>
    <t>Personal IM</t>
  </si>
  <si>
    <t>Comision por debito</t>
  </si>
  <si>
    <t>Banco Itau MLA EUR</t>
  </si>
  <si>
    <t>Saldo día</t>
  </si>
  <si>
    <t>EN ESTA COLUMNA VA LA FECHA EN LA QUE SE REALIZÓ EL MOVIMIENTO</t>
  </si>
  <si>
    <t>EN ESTA COLUMNA VA EL PROVEEDOR EL CUAL SACAMOS DE EL MODULO "CONCEPTO" PARA QUE YIQI LO RECONOZCA</t>
  </si>
  <si>
    <t xml:space="preserve">SALDO DE CADA DÍA DEL MES </t>
  </si>
  <si>
    <t>MOVIMIENTOS DE COLUMNA DEBITO</t>
  </si>
  <si>
    <t>EN ESTA COLUMNA SE INDICA A QUE BANCO CORRESPONDE  Y QUE CUENTA DENTRO DEL MISMO</t>
  </si>
  <si>
    <t>SI TIENE MARCA DE COMISION PONEMOS "TRUE"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</si>
</sst>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name val="Calibri"/>
    </font>
    <font>
      <b/>
      <sz val="11"/>
      <color rgb="FFFFFFFF"/>
      <name val="Calibri"/>
      <family val="2"/>
    </font>
    <font>
      <b/>
      <sz val="8"/>
      <color rgb="FFFFFFFF"/>
      <name val="Calibri"/>
      <family val="2"/>
    </font>
    <font>
      <sz val="11"/>
      <name val="Calibri"/>
      <family val="2"/>
    </font>
    <font>
      <sz val="8"/>
      <color rgb="FF212529"/>
      <name val="Segoe UI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7"/>
      <name val="Arial MT"/>
      <family val="2"/>
    </font>
    <font>
      <b/>
      <sz val="11"/>
      <name val="Calibri"/>
      <family val="2"/>
    </font>
    <font>
      <b/>
      <sz val="8"/>
      <color rgb="FF21252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CD5C5C"/>
      </patternFill>
    </fill>
    <fill>
      <patternFill patternType="solid">
        <fgColor rgb="FF5F9EA0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4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3" borderId="0" xfId="0" applyFont="1" applyFill="1"/>
    <xf numFmtId="164" fontId="5" fillId="0" borderId="0" xfId="0" applyNumberFormat="1" applyFont="1" applyAlignment="1">
      <alignment horizontal="center" vertical="top" shrinkToFit="1"/>
    </xf>
    <xf numFmtId="0" fontId="6" fillId="0" borderId="0" xfId="0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top" wrapText="1" indent="1"/>
    </xf>
    <xf numFmtId="0" fontId="0" fillId="4" borderId="0" xfId="0" applyFill="1" applyAlignment="1">
      <alignment horizontal="center"/>
    </xf>
    <xf numFmtId="0" fontId="6" fillId="4" borderId="0" xfId="0" applyFont="1" applyFill="1" applyAlignment="1">
      <alignment horizontal="center" vertical="top" wrapText="1"/>
    </xf>
    <xf numFmtId="164" fontId="5" fillId="4" borderId="0" xfId="0" applyNumberFormat="1" applyFont="1" applyFill="1" applyAlignment="1">
      <alignment horizontal="center" vertical="center" shrinkToFit="1"/>
    </xf>
    <xf numFmtId="4" fontId="8" fillId="4" borderId="0" xfId="0" applyNumberFormat="1" applyFont="1" applyFill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 shrinkToFi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zoomScale="102" zoomScaleNormal="102" workbookViewId="0">
      <selection activeCell="B38" sqref="B38"/>
    </sheetView>
  </sheetViews>
  <sheetFormatPr baseColWidth="10" defaultColWidth="8.85546875" defaultRowHeight="15" x14ac:dyDescent="0.25"/>
  <cols>
    <col min="1" max="1" width="62.140625" bestFit="1" customWidth="1"/>
    <col min="2" max="2" width="19.5703125" customWidth="1"/>
    <col min="3" max="3" width="37.7109375" style="2" customWidth="1"/>
    <col min="4" max="4" width="26.7109375" bestFit="1" customWidth="1"/>
    <col min="5" max="5" width="31.7109375" bestFit="1" customWidth="1"/>
    <col min="6" max="6" width="33.28515625" bestFit="1" customWidth="1"/>
    <col min="7" max="7" width="34.7109375" customWidth="1"/>
    <col min="8" max="8" width="44.28515625" bestFit="1" customWidth="1"/>
    <col min="9" max="10" width="19.5703125" customWidth="1"/>
    <col min="11" max="11" width="37.7109375" customWidth="1"/>
    <col min="12" max="12" width="54.5703125" customWidth="1"/>
    <col min="13" max="13" width="56" customWidth="1"/>
    <col min="14" max="14" width="44.7109375" customWidth="1"/>
    <col min="15" max="15" width="57.42578125" customWidth="1"/>
  </cols>
  <sheetData>
    <row r="1" spans="1:15" x14ac:dyDescent="0.25">
      <c r="A1" s="5" t="s">
        <v>0</v>
      </c>
      <c r="B1" s="6" t="s">
        <v>1</v>
      </c>
      <c r="C1" s="6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7" t="s">
        <v>15</v>
      </c>
      <c r="B2" s="8" t="s">
        <v>16</v>
      </c>
      <c r="C2" s="8" t="s">
        <v>17</v>
      </c>
      <c r="D2" s="7" t="s">
        <v>18</v>
      </c>
      <c r="E2" s="8" t="s">
        <v>19</v>
      </c>
      <c r="F2" s="8" t="s">
        <v>20</v>
      </c>
      <c r="G2" s="7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 t="s">
        <v>26</v>
      </c>
      <c r="M2" s="8" t="s">
        <v>27</v>
      </c>
      <c r="N2" s="8" t="s">
        <v>28</v>
      </c>
      <c r="O2" s="8" t="s">
        <v>29</v>
      </c>
    </row>
    <row r="3" spans="1:15" x14ac:dyDescent="0.25">
      <c r="A3" s="9">
        <v>44682</v>
      </c>
      <c r="C3" s="13" t="s">
        <v>37</v>
      </c>
      <c r="D3" s="4">
        <v>6682.03</v>
      </c>
      <c r="E3" s="11"/>
      <c r="F3" s="12"/>
      <c r="G3" s="1" t="s">
        <v>36</v>
      </c>
      <c r="H3" s="3"/>
    </row>
    <row r="4" spans="1:15" x14ac:dyDescent="0.25">
      <c r="A4" s="9">
        <v>44683</v>
      </c>
      <c r="C4" s="13" t="s">
        <v>37</v>
      </c>
      <c r="D4" s="4">
        <v>6682.03</v>
      </c>
      <c r="E4" s="11"/>
      <c r="F4" s="12"/>
      <c r="G4" s="1" t="s">
        <v>36</v>
      </c>
      <c r="H4" s="3"/>
    </row>
    <row r="5" spans="1:15" x14ac:dyDescent="0.25">
      <c r="A5" s="9">
        <v>44684</v>
      </c>
      <c r="C5" s="13" t="s">
        <v>37</v>
      </c>
      <c r="D5" s="4">
        <v>6682.03</v>
      </c>
      <c r="E5" s="11"/>
      <c r="F5" s="12"/>
      <c r="G5" s="1" t="s">
        <v>36</v>
      </c>
      <c r="H5" s="3"/>
    </row>
    <row r="6" spans="1:15" x14ac:dyDescent="0.25">
      <c r="A6" s="9">
        <v>44685</v>
      </c>
      <c r="C6" s="13" t="s">
        <v>37</v>
      </c>
      <c r="D6" s="4">
        <v>6682.03</v>
      </c>
      <c r="E6" s="11"/>
      <c r="F6" s="12"/>
      <c r="G6" s="1" t="s">
        <v>36</v>
      </c>
      <c r="H6" s="3"/>
    </row>
    <row r="7" spans="1:15" x14ac:dyDescent="0.25">
      <c r="A7" s="9">
        <v>44686</v>
      </c>
      <c r="C7" s="13" t="s">
        <v>37</v>
      </c>
      <c r="D7" s="4">
        <v>6682.03</v>
      </c>
      <c r="E7" s="11"/>
      <c r="F7" s="12"/>
      <c r="G7" s="1" t="s">
        <v>36</v>
      </c>
      <c r="H7" s="3"/>
    </row>
    <row r="8" spans="1:15" x14ac:dyDescent="0.25">
      <c r="A8" s="9">
        <v>44687</v>
      </c>
      <c r="C8" s="13" t="s">
        <v>37</v>
      </c>
      <c r="D8" s="4">
        <v>6682.03</v>
      </c>
      <c r="E8" s="11"/>
      <c r="F8" s="12"/>
      <c r="G8" s="1" t="s">
        <v>36</v>
      </c>
      <c r="H8" s="3"/>
    </row>
    <row r="9" spans="1:15" x14ac:dyDescent="0.25">
      <c r="A9" s="9">
        <v>44688</v>
      </c>
      <c r="C9" s="13" t="s">
        <v>37</v>
      </c>
      <c r="D9" s="4">
        <v>6682.03</v>
      </c>
      <c r="E9" s="11"/>
      <c r="F9" s="12"/>
      <c r="G9" s="1" t="s">
        <v>36</v>
      </c>
      <c r="H9" s="3"/>
    </row>
    <row r="10" spans="1:15" x14ac:dyDescent="0.25">
      <c r="A10" s="9">
        <v>44689</v>
      </c>
      <c r="C10" s="13" t="s">
        <v>37</v>
      </c>
      <c r="D10" s="4">
        <v>6682.03</v>
      </c>
      <c r="E10" s="11"/>
      <c r="F10" s="12"/>
      <c r="G10" s="1" t="s">
        <v>36</v>
      </c>
      <c r="H10" s="3"/>
    </row>
    <row r="11" spans="1:15" x14ac:dyDescent="0.25">
      <c r="A11" s="9">
        <v>44690</v>
      </c>
      <c r="C11" s="13" t="s">
        <v>37</v>
      </c>
      <c r="D11" s="4">
        <v>6682.03</v>
      </c>
      <c r="E11" s="11"/>
      <c r="F11" s="12"/>
      <c r="G11" s="1" t="s">
        <v>36</v>
      </c>
      <c r="H11" s="3"/>
    </row>
    <row r="12" spans="1:15" x14ac:dyDescent="0.25">
      <c r="A12" s="9">
        <v>44691</v>
      </c>
      <c r="C12" s="13" t="s">
        <v>37</v>
      </c>
      <c r="D12" s="4">
        <v>6682.03</v>
      </c>
      <c r="E12" s="11"/>
      <c r="F12" s="12"/>
      <c r="G12" s="1" t="s">
        <v>36</v>
      </c>
      <c r="H12" s="3"/>
    </row>
    <row r="13" spans="1:15" x14ac:dyDescent="0.25">
      <c r="A13" s="9">
        <v>44692</v>
      </c>
      <c r="C13" s="13" t="s">
        <v>37</v>
      </c>
      <c r="D13" s="4">
        <v>6682.03</v>
      </c>
      <c r="E13" s="11"/>
      <c r="F13" s="12"/>
      <c r="G13" s="1" t="s">
        <v>36</v>
      </c>
      <c r="H13" s="3"/>
    </row>
    <row r="14" spans="1:15" x14ac:dyDescent="0.25">
      <c r="A14" s="9">
        <v>44693</v>
      </c>
      <c r="C14" s="13" t="s">
        <v>37</v>
      </c>
      <c r="D14" s="4">
        <v>6682.03</v>
      </c>
      <c r="E14" s="11"/>
      <c r="F14" s="12"/>
      <c r="G14" s="1" t="s">
        <v>36</v>
      </c>
      <c r="H14" s="3"/>
    </row>
    <row r="15" spans="1:15" x14ac:dyDescent="0.25">
      <c r="A15" s="9">
        <v>44694</v>
      </c>
      <c r="C15" s="13" t="s">
        <v>37</v>
      </c>
      <c r="D15" s="4">
        <v>6682.03</v>
      </c>
      <c r="E15" s="11"/>
      <c r="F15" s="12"/>
      <c r="G15" s="1" t="s">
        <v>36</v>
      </c>
      <c r="H15" s="3"/>
    </row>
    <row r="16" spans="1:15" x14ac:dyDescent="0.25">
      <c r="A16" s="9">
        <v>44695</v>
      </c>
      <c r="C16" s="13" t="s">
        <v>37</v>
      </c>
      <c r="D16" s="4">
        <v>6682.03</v>
      </c>
      <c r="E16" s="11"/>
      <c r="F16" s="12"/>
      <c r="G16" s="1" t="s">
        <v>36</v>
      </c>
      <c r="H16" s="3"/>
    </row>
    <row r="17" spans="1:8" x14ac:dyDescent="0.25">
      <c r="A17" s="9">
        <v>44696</v>
      </c>
      <c r="C17" s="13" t="s">
        <v>37</v>
      </c>
      <c r="D17" s="4">
        <v>6682.03</v>
      </c>
      <c r="E17" s="11"/>
      <c r="F17" s="12"/>
      <c r="G17" s="1" t="s">
        <v>36</v>
      </c>
      <c r="H17" s="3"/>
    </row>
    <row r="18" spans="1:8" x14ac:dyDescent="0.25">
      <c r="A18" s="9">
        <v>44697</v>
      </c>
      <c r="C18" s="13" t="s">
        <v>37</v>
      </c>
      <c r="D18" s="4">
        <v>6682.03</v>
      </c>
      <c r="E18" s="11"/>
      <c r="F18" s="12"/>
      <c r="G18" s="1" t="s">
        <v>36</v>
      </c>
      <c r="H18" s="3"/>
    </row>
    <row r="19" spans="1:8" x14ac:dyDescent="0.25">
      <c r="A19" s="9">
        <v>44698</v>
      </c>
      <c r="C19" s="10" t="s">
        <v>31</v>
      </c>
      <c r="D19" s="4">
        <f>6682.03-E19+F19</f>
        <v>6653.2</v>
      </c>
      <c r="E19" s="11">
        <v>28.83</v>
      </c>
      <c r="F19" s="12"/>
      <c r="G19" s="1" t="s">
        <v>36</v>
      </c>
      <c r="H19" s="3" t="s">
        <v>30</v>
      </c>
    </row>
    <row r="20" spans="1:8" x14ac:dyDescent="0.25">
      <c r="A20" s="9">
        <v>44698</v>
      </c>
      <c r="C20" s="10" t="s">
        <v>33</v>
      </c>
      <c r="D20" s="4">
        <f>D19-E20+F20</f>
        <v>11113.51</v>
      </c>
      <c r="E20" s="11"/>
      <c r="F20" s="12">
        <v>4460.3100000000004</v>
      </c>
      <c r="G20" s="1" t="s">
        <v>36</v>
      </c>
      <c r="H20" s="3"/>
    </row>
    <row r="21" spans="1:8" x14ac:dyDescent="0.25">
      <c r="A21" s="9">
        <v>44699</v>
      </c>
      <c r="C21" s="13" t="s">
        <v>37</v>
      </c>
      <c r="D21" s="4">
        <f>D20-E21+F21</f>
        <v>11113.51</v>
      </c>
      <c r="E21" s="11"/>
      <c r="F21" s="12"/>
      <c r="G21" s="1" t="s">
        <v>36</v>
      </c>
      <c r="H21" s="3"/>
    </row>
    <row r="22" spans="1:8" x14ac:dyDescent="0.25">
      <c r="A22" s="9">
        <v>44700</v>
      </c>
      <c r="C22" s="13" t="s">
        <v>37</v>
      </c>
      <c r="D22" s="4">
        <f t="shared" ref="D22:D33" si="0">D21-E22+F22</f>
        <v>11113.51</v>
      </c>
      <c r="E22" s="11"/>
      <c r="F22" s="12"/>
      <c r="G22" s="1" t="s">
        <v>36</v>
      </c>
      <c r="H22" s="3"/>
    </row>
    <row r="23" spans="1:8" x14ac:dyDescent="0.25">
      <c r="A23" s="9">
        <v>44701</v>
      </c>
      <c r="C23" s="13" t="s">
        <v>37</v>
      </c>
      <c r="D23" s="4">
        <f t="shared" si="0"/>
        <v>11113.51</v>
      </c>
      <c r="E23" s="11"/>
      <c r="F23" s="12"/>
      <c r="G23" s="1" t="s">
        <v>36</v>
      </c>
      <c r="H23" s="3"/>
    </row>
    <row r="24" spans="1:8" x14ac:dyDescent="0.25">
      <c r="A24" s="9">
        <v>44702</v>
      </c>
      <c r="C24" s="13" t="s">
        <v>37</v>
      </c>
      <c r="D24" s="4">
        <f t="shared" si="0"/>
        <v>11113.51</v>
      </c>
      <c r="E24" s="11"/>
      <c r="F24" s="12"/>
      <c r="G24" s="1" t="s">
        <v>36</v>
      </c>
      <c r="H24" s="3"/>
    </row>
    <row r="25" spans="1:8" x14ac:dyDescent="0.25">
      <c r="A25" s="9">
        <v>44703</v>
      </c>
      <c r="C25" s="13" t="s">
        <v>37</v>
      </c>
      <c r="D25" s="4">
        <f t="shared" si="0"/>
        <v>11113.51</v>
      </c>
      <c r="E25" s="11"/>
      <c r="F25" s="12"/>
      <c r="G25" s="1" t="s">
        <v>36</v>
      </c>
      <c r="H25" s="3"/>
    </row>
    <row r="26" spans="1:8" x14ac:dyDescent="0.25">
      <c r="A26" s="9">
        <v>44704</v>
      </c>
      <c r="C26" s="13" t="s">
        <v>37</v>
      </c>
      <c r="D26" s="4">
        <f t="shared" si="0"/>
        <v>11113.51</v>
      </c>
      <c r="E26" s="11"/>
      <c r="F26" s="12"/>
      <c r="G26" s="1" t="s">
        <v>36</v>
      </c>
      <c r="H26" s="3"/>
    </row>
    <row r="27" spans="1:8" x14ac:dyDescent="0.25">
      <c r="A27" s="9">
        <v>44705</v>
      </c>
      <c r="C27" s="13" t="s">
        <v>37</v>
      </c>
      <c r="D27" s="4">
        <f t="shared" si="0"/>
        <v>11113.51</v>
      </c>
      <c r="E27" s="11"/>
      <c r="F27" s="12"/>
      <c r="G27" s="1" t="s">
        <v>36</v>
      </c>
      <c r="H27" s="3"/>
    </row>
    <row r="28" spans="1:8" x14ac:dyDescent="0.25">
      <c r="A28" s="9">
        <v>44706</v>
      </c>
      <c r="C28" s="13" t="s">
        <v>37</v>
      </c>
      <c r="D28" s="4">
        <f t="shared" si="0"/>
        <v>11113.51</v>
      </c>
      <c r="E28" s="11"/>
      <c r="F28" s="12"/>
      <c r="G28" s="1" t="s">
        <v>36</v>
      </c>
      <c r="H28" s="3"/>
    </row>
    <row r="29" spans="1:8" x14ac:dyDescent="0.25">
      <c r="A29" s="9">
        <v>44707</v>
      </c>
      <c r="C29" s="13" t="s">
        <v>37</v>
      </c>
      <c r="D29" s="4">
        <f t="shared" si="0"/>
        <v>11113.51</v>
      </c>
      <c r="E29" s="11"/>
      <c r="F29" s="12"/>
      <c r="G29" s="1" t="s">
        <v>36</v>
      </c>
      <c r="H29" s="3"/>
    </row>
    <row r="30" spans="1:8" x14ac:dyDescent="0.25">
      <c r="A30" s="9">
        <v>44708</v>
      </c>
      <c r="C30" s="13" t="s">
        <v>37</v>
      </c>
      <c r="D30" s="4">
        <f t="shared" si="0"/>
        <v>11113.51</v>
      </c>
      <c r="E30" s="11"/>
      <c r="F30" s="12"/>
      <c r="G30" s="1" t="s">
        <v>36</v>
      </c>
      <c r="H30" s="3"/>
    </row>
    <row r="31" spans="1:8" x14ac:dyDescent="0.25">
      <c r="A31" s="9">
        <v>44709</v>
      </c>
      <c r="C31" s="13" t="s">
        <v>37</v>
      </c>
      <c r="D31" s="4">
        <f t="shared" si="0"/>
        <v>11113.51</v>
      </c>
      <c r="E31" s="11"/>
      <c r="F31" s="12"/>
      <c r="G31" s="1" t="s">
        <v>36</v>
      </c>
      <c r="H31" s="3"/>
    </row>
    <row r="32" spans="1:8" x14ac:dyDescent="0.25">
      <c r="A32" s="9">
        <v>44710</v>
      </c>
      <c r="C32" s="13" t="s">
        <v>37</v>
      </c>
      <c r="D32" s="4">
        <f t="shared" si="0"/>
        <v>11113.51</v>
      </c>
      <c r="E32" s="11"/>
      <c r="F32" s="12"/>
      <c r="G32" s="1" t="s">
        <v>36</v>
      </c>
      <c r="H32" s="3"/>
    </row>
    <row r="33" spans="1:8" x14ac:dyDescent="0.25">
      <c r="A33" s="9">
        <v>44711</v>
      </c>
      <c r="C33" s="13" t="s">
        <v>37</v>
      </c>
      <c r="D33" s="4">
        <f t="shared" si="0"/>
        <v>11113.51</v>
      </c>
      <c r="E33" s="11"/>
      <c r="F33" s="12"/>
      <c r="G33" s="1" t="s">
        <v>36</v>
      </c>
      <c r="H33" s="3"/>
    </row>
    <row r="34" spans="1:8" x14ac:dyDescent="0.25">
      <c r="A34" s="9">
        <v>44712</v>
      </c>
      <c r="C34" s="10" t="s">
        <v>31</v>
      </c>
      <c r="D34" s="4">
        <f>D20-E34+F34</f>
        <v>11085.69</v>
      </c>
      <c r="E34" s="11">
        <v>27.82</v>
      </c>
      <c r="F34" s="12"/>
      <c r="G34" s="1" t="s">
        <v>36</v>
      </c>
      <c r="H34" s="3" t="s">
        <v>30</v>
      </c>
    </row>
    <row r="35" spans="1:8" x14ac:dyDescent="0.25">
      <c r="A35" s="9">
        <v>44712</v>
      </c>
      <c r="C35" s="10" t="s">
        <v>33</v>
      </c>
      <c r="D35" s="4">
        <f t="shared" ref="D35:D38" si="1">D34-E35+F35</f>
        <v>16065.69</v>
      </c>
      <c r="E35" s="11"/>
      <c r="F35" s="12">
        <v>4980</v>
      </c>
      <c r="G35" s="1" t="s">
        <v>36</v>
      </c>
      <c r="H35" s="3"/>
    </row>
    <row r="36" spans="1:8" x14ac:dyDescent="0.25">
      <c r="A36" s="9">
        <v>44712</v>
      </c>
      <c r="C36" s="10" t="s">
        <v>34</v>
      </c>
      <c r="D36" s="4">
        <f t="shared" si="1"/>
        <v>12465.69</v>
      </c>
      <c r="E36" s="11">
        <v>3600</v>
      </c>
      <c r="F36" s="12"/>
      <c r="G36" s="1" t="s">
        <v>36</v>
      </c>
      <c r="H36" s="3"/>
    </row>
    <row r="37" spans="1:8" x14ac:dyDescent="0.25">
      <c r="A37" s="9">
        <v>44712</v>
      </c>
      <c r="C37" s="10" t="s">
        <v>35</v>
      </c>
      <c r="D37" s="4">
        <f t="shared" si="1"/>
        <v>12382.230000000001</v>
      </c>
      <c r="E37" s="11">
        <v>83.46</v>
      </c>
      <c r="F37" s="12"/>
      <c r="G37" s="1" t="s">
        <v>36</v>
      </c>
      <c r="H37" s="3" t="s">
        <v>30</v>
      </c>
    </row>
    <row r="38" spans="1:8" x14ac:dyDescent="0.25">
      <c r="A38" s="9">
        <v>44712</v>
      </c>
      <c r="C38" s="10" t="s">
        <v>32</v>
      </c>
      <c r="D38" s="4">
        <f t="shared" si="1"/>
        <v>12377.460000000001</v>
      </c>
      <c r="E38" s="11">
        <v>4.7699999999999996</v>
      </c>
      <c r="F38" s="12"/>
      <c r="G38" s="1" t="s">
        <v>36</v>
      </c>
      <c r="H38" s="3" t="s">
        <v>30</v>
      </c>
    </row>
    <row r="39" spans="1:8" x14ac:dyDescent="0.25">
      <c r="A39" s="9"/>
      <c r="C39" s="10"/>
      <c r="D39" s="4"/>
      <c r="E39" s="11"/>
      <c r="F39" s="12"/>
      <c r="G39" s="1"/>
      <c r="H39" s="3"/>
    </row>
    <row r="40" spans="1:8" ht="18" customHeight="1" x14ac:dyDescent="0.25">
      <c r="A40" s="16" t="s">
        <v>38</v>
      </c>
      <c r="B40" s="14"/>
      <c r="C40" s="15" t="s">
        <v>39</v>
      </c>
      <c r="D40" s="17" t="s">
        <v>40</v>
      </c>
      <c r="E40" s="18" t="s">
        <v>41</v>
      </c>
      <c r="F40" s="19" t="s">
        <v>41</v>
      </c>
      <c r="G40" s="20" t="s">
        <v>42</v>
      </c>
      <c r="H40" s="21" t="s">
        <v>43</v>
      </c>
    </row>
    <row r="41" spans="1:8" x14ac:dyDescent="0.25">
      <c r="A41" s="16"/>
      <c r="B41" s="14"/>
      <c r="C41" s="15"/>
      <c r="D41" s="17"/>
      <c r="E41" s="18"/>
      <c r="F41" s="19"/>
      <c r="G41" s="20"/>
      <c r="H41" s="21"/>
    </row>
    <row r="42" spans="1:8" x14ac:dyDescent="0.25">
      <c r="A42" s="16"/>
      <c r="B42" s="14"/>
      <c r="C42" s="15"/>
      <c r="D42" s="17"/>
      <c r="E42" s="18"/>
      <c r="F42" s="19"/>
      <c r="G42" s="20"/>
      <c r="H42" s="21"/>
    </row>
  </sheetData>
  <autoFilter ref="A1:O38" xr:uid="{00000000-0001-0000-0000-000000000000}"/>
  <mergeCells count="8">
    <mergeCell ref="F40:F42"/>
    <mergeCell ref="G40:G42"/>
    <mergeCell ref="H40:H42"/>
    <mergeCell ref="B40:B42"/>
    <mergeCell ref="C40:C42"/>
    <mergeCell ref="A40:A42"/>
    <mergeCell ref="D40:D42"/>
    <mergeCell ref="E40:E4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 Barbieri</dc:creator>
  <cp:lastModifiedBy>Juan I. Portilla</cp:lastModifiedBy>
  <dcterms:created xsi:type="dcterms:W3CDTF">2022-03-21T13:25:02Z</dcterms:created>
  <dcterms:modified xsi:type="dcterms:W3CDTF">2022-08-02T16:49:43Z</dcterms:modified>
</cp:coreProperties>
</file>