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CUL\2º Ano\1º Semestre\Física Experimental\PLS\PL6\"/>
    </mc:Choice>
  </mc:AlternateContent>
  <bookViews>
    <workbookView xWindow="0" yWindow="0" windowWidth="28800" windowHeight="12435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T3" i="1" l="1"/>
  <c r="T5" i="1"/>
  <c r="T6" i="1"/>
  <c r="T7" i="1"/>
  <c r="T8" i="1"/>
  <c r="T9" i="1"/>
  <c r="T10" i="1"/>
  <c r="T11" i="1"/>
  <c r="T12" i="1"/>
  <c r="T13" i="1"/>
  <c r="T14" i="1"/>
  <c r="T4" i="1"/>
</calcChain>
</file>

<file path=xl/sharedStrings.xml><?xml version="1.0" encoding="utf-8"?>
<sst xmlns="http://schemas.openxmlformats.org/spreadsheetml/2006/main" count="28" uniqueCount="18">
  <si>
    <t>Ponto 1</t>
  </si>
  <si>
    <t>Ponto 2</t>
  </si>
  <si>
    <t>Ponto 3</t>
  </si>
  <si>
    <t>Ponto 4</t>
  </si>
  <si>
    <t>Ponto 5</t>
  </si>
  <si>
    <t>Ponto 6</t>
  </si>
  <si>
    <t>Ponto 7</t>
  </si>
  <si>
    <t>Ponto 8</t>
  </si>
  <si>
    <t>Hz</t>
  </si>
  <si>
    <t>kHz</t>
  </si>
  <si>
    <t>Vc (V)</t>
  </si>
  <si>
    <t>delta t (ms)</t>
  </si>
  <si>
    <t>f (Hz)</t>
  </si>
  <si>
    <t>Ac (V)</t>
  </si>
  <si>
    <t>Ae (V)</t>
  </si>
  <si>
    <t>Ac/Ae (V)</t>
  </si>
  <si>
    <t>ln(Vc)</t>
  </si>
  <si>
    <t>delta 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</si>
</sst>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Folha1!$Q$3:$Q$14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600</c:v>
                </c:pt>
                <c:pt idx="4" formatCode="0.00E+00">
                  <c:v>1400</c:v>
                </c:pt>
                <c:pt idx="5" formatCode="0.00E+00">
                  <c:v>2900</c:v>
                </c:pt>
                <c:pt idx="6" formatCode="0.00E+00">
                  <c:v>7000</c:v>
                </c:pt>
                <c:pt idx="7" formatCode="0.00E+00">
                  <c:v>16000</c:v>
                </c:pt>
                <c:pt idx="8" formatCode="0.00E+00">
                  <c:v>35000</c:v>
                </c:pt>
                <c:pt idx="9" formatCode="0.00E+00">
                  <c:v>90000</c:v>
                </c:pt>
                <c:pt idx="10" formatCode="0.00E+00">
                  <c:v>300000</c:v>
                </c:pt>
                <c:pt idx="11" formatCode="0.00E+00">
                  <c:v>500000</c:v>
                </c:pt>
              </c:numCache>
            </c:numRef>
          </c:xVal>
          <c:yVal>
            <c:numRef>
              <c:f>Folha1!$T$3:$T$14</c:f>
              <c:numCache>
                <c:formatCode>General</c:formatCode>
                <c:ptCount val="12"/>
                <c:pt idx="0">
                  <c:v>1.6600000000000001</c:v>
                </c:pt>
                <c:pt idx="1">
                  <c:v>1.98</c:v>
                </c:pt>
                <c:pt idx="2">
                  <c:v>1.98</c:v>
                </c:pt>
                <c:pt idx="3">
                  <c:v>1.8399999999999999</c:v>
                </c:pt>
                <c:pt idx="4">
                  <c:v>1.44</c:v>
                </c:pt>
                <c:pt idx="5">
                  <c:v>0.91999999999999993</c:v>
                </c:pt>
                <c:pt idx="6">
                  <c:v>0.42400000000000004</c:v>
                </c:pt>
                <c:pt idx="7">
                  <c:v>0.186</c:v>
                </c:pt>
                <c:pt idx="8">
                  <c:v>8.48E-2</c:v>
                </c:pt>
                <c:pt idx="9">
                  <c:v>3.2600000000000004E-2</c:v>
                </c:pt>
                <c:pt idx="10">
                  <c:v>1.0100000000000001E-2</c:v>
                </c:pt>
                <c:pt idx="11">
                  <c:v>6.0199999999999993E-3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55E-440D-BF5A-4E05ADC0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2344"/>
        <c:axId val="401027048"/>
      </c:scatterChart>
      <c:valAx>
        <c:axId val="401022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Frequência</a:t>
                </a:r>
                <a:r>
                  <a:rPr lang="pt-PT" baseline="0"/>
                  <a:t> (log10 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027048"/>
        <c:crosses val="autoZero"/>
        <c:crossBetween val="midCat"/>
      </c:valAx>
      <c:valAx>
        <c:axId val="4010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Ac/Ae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02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2152230971128E-3"/>
                  <c:y val="-0.39600320793234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Folha1!$B$3:$B$10</c:f>
              <c:numCache>
                <c:formatCode>0.00E+00</c:formatCode>
                <c:ptCount val="8"/>
                <c:pt idx="0">
                  <c:v>0.48</c:v>
                </c:pt>
                <c:pt idx="1">
                  <c:v>0.48599999999999999</c:v>
                </c:pt>
                <c:pt idx="2">
                  <c:v>0.498</c:v>
                </c:pt>
                <c:pt idx="3">
                  <c:v>0.50800000000000001</c:v>
                </c:pt>
                <c:pt idx="4">
                  <c:v>0.52</c:v>
                </c:pt>
                <c:pt idx="5">
                  <c:v>0.53800000000000003</c:v>
                </c:pt>
                <c:pt idx="6">
                  <c:v>0.55600000000000005</c:v>
                </c:pt>
                <c:pt idx="7">
                  <c:v>0.59599999999999997</c:v>
                </c:pt>
              </c:numCache>
            </c:numRef>
          </c:xVal>
          <c:yVal>
            <c:numRef>
              <c:f>Folha1!$E$3:$E$10</c:f>
              <c:numCache>
                <c:formatCode>General</c:formatCode>
                <c:ptCount val="8"/>
                <c:pt idx="0">
                  <c:v>1.9740810260220096</c:v>
                </c:pt>
                <c:pt idx="1">
                  <c:v>1.9169226121820611</c:v>
                </c:pt>
                <c:pt idx="2">
                  <c:v>1.8050046959780757</c:v>
                </c:pt>
                <c:pt idx="3">
                  <c:v>1.7227665977411035</c:v>
                </c:pt>
                <c:pt idx="4">
                  <c:v>1.6174060820832772</c:v>
                </c:pt>
                <c:pt idx="5">
                  <c:v>1.4539530095937054</c:v>
                </c:pt>
                <c:pt idx="6">
                  <c:v>1.2919836816486494</c:v>
                </c:pt>
                <c:pt idx="7">
                  <c:v>0.94000725849147115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04-41FB-9B1C-2F474178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1168"/>
        <c:axId val="401023912"/>
      </c:scatterChart>
      <c:valAx>
        <c:axId val="401021168"/>
        <c:scaling>
          <c:orientation val="minMax"/>
          <c:max val="0.60000000000000009"/>
          <c:min val="0.47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delta 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023912"/>
        <c:crosses val="autoZero"/>
        <c:crossBetween val="midCat"/>
      </c:valAx>
      <c:valAx>
        <c:axId val="401023912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ln(Vc)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0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243416</xdr:colOff>
      <xdr:row>1</xdr:row>
      <xdr:rowOff>65087</xdr:rowOff>
    </xdr:from>
    <xdr:to>
      <xdr:col>27</xdr:col>
      <xdr:colOff>548216</xdr:colOff>
      <xdr:row>15</xdr:row>
      <xdr:rowOff>141287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D23B6AF-796B-45D1-8F95-CE871EA6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465667</xdr:colOff>
      <xdr:row>1</xdr:row>
      <xdr:rowOff>35983</xdr:rowOff>
    </xdr:from>
    <xdr:to>
      <xdr:col>13</xdr:col>
      <xdr:colOff>127001</xdr:colOff>
      <xdr:row>15</xdr:row>
      <xdr:rowOff>112183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4A0C2EAE-7FBE-4044-90F1-C25FBB7A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zoomScale="90" zoomScaleNormal="90" workbookViewId="0">
      <selection activeCell="R2" sqref="R2"/>
    </sheetView>
  </sheetViews>
  <sheetFormatPr defaultRowHeight="15" x14ac:dyDescent="0.25"/>
  <cols>
    <col min="1" max="1" width="9.140625" style="1"/>
    <col min="2" max="2" width="22.140625" style="1" bestFit="1" customWidth="1"/>
    <col min="3" max="3" width="14.5703125" style="1" customWidth="1"/>
    <col min="4" max="16384" width="9.140625" style="1"/>
  </cols>
  <sheetData>
    <row r="2" spans="1:20" x14ac:dyDescent="0.25">
      <c r="B2" s="1" t="s">
        <v>17</v>
      </c>
      <c r="C2" s="1" t="s">
        <v>11</v>
      </c>
      <c r="D2" s="1" t="s">
        <v>10</v>
      </c>
      <c r="E2" s="1" t="s">
        <v>16</v>
      </c>
      <c r="Q2" s="1" t="s">
        <v>12</v>
      </c>
      <c r="R2" s="1" t="s">
        <v>13</v>
      </c>
      <c r="S2" s="1" t="s">
        <v>14</v>
      </c>
      <c r="T2" s="1" t="s">
        <v>15</v>
      </c>
    </row>
    <row r="3" spans="1:20" x14ac:dyDescent="0.25">
      <c r="A3" s="1" t="s">
        <v>0</v>
      </c>
      <c r="B3" s="3">
        <v>0.48</v>
      </c>
      <c r="C3" s="1">
        <v>480</v>
      </c>
      <c r="D3" s="2">
        <v>7.2</v>
      </c>
      <c r="E3" s="1">
        <f>LN(D3)</f>
        <v>1.9740810260220096</v>
      </c>
      <c r="O3" s="5" t="s">
        <v>8</v>
      </c>
      <c r="P3" s="4">
        <v>10</v>
      </c>
      <c r="Q3" s="1">
        <v>10</v>
      </c>
      <c r="R3" s="1">
        <v>16.600000000000001</v>
      </c>
      <c r="S3" s="1">
        <v>10</v>
      </c>
      <c r="T3" s="1">
        <f>R3/S3</f>
        <v>1.6600000000000001</v>
      </c>
    </row>
    <row r="4" spans="1:20" x14ac:dyDescent="0.25">
      <c r="A4" s="1" t="s">
        <v>1</v>
      </c>
      <c r="B4" s="3">
        <v>0.48599999999999999</v>
      </c>
      <c r="C4" s="1">
        <v>486</v>
      </c>
      <c r="D4" s="2">
        <v>6.8</v>
      </c>
      <c r="E4" s="1">
        <f t="shared" ref="E4:E10" si="0">LN(D4)</f>
        <v>1.9169226121820611</v>
      </c>
      <c r="O4" s="5" t="s">
        <v>8</v>
      </c>
      <c r="P4" s="4">
        <v>50</v>
      </c>
      <c r="Q4" s="1">
        <v>50</v>
      </c>
      <c r="R4" s="1">
        <v>19.8</v>
      </c>
      <c r="S4" s="1">
        <v>10</v>
      </c>
      <c r="T4" s="1">
        <f>R4/S4</f>
        <v>1.98</v>
      </c>
    </row>
    <row r="5" spans="1:20" x14ac:dyDescent="0.25">
      <c r="A5" s="1" t="s">
        <v>2</v>
      </c>
      <c r="B5" s="3">
        <v>0.498</v>
      </c>
      <c r="C5" s="1">
        <v>498</v>
      </c>
      <c r="D5" s="2">
        <v>6.08</v>
      </c>
      <c r="E5" s="1">
        <f t="shared" si="0"/>
        <v>1.8050046959780757</v>
      </c>
      <c r="O5" s="5" t="s">
        <v>8</v>
      </c>
      <c r="P5" s="4">
        <v>250</v>
      </c>
      <c r="Q5" s="1">
        <v>250</v>
      </c>
      <c r="R5" s="1">
        <v>19.8</v>
      </c>
      <c r="S5" s="1">
        <v>10</v>
      </c>
      <c r="T5" s="1">
        <f t="shared" ref="T5:T14" si="1">R5/S5</f>
        <v>1.98</v>
      </c>
    </row>
    <row r="6" spans="1:20" x14ac:dyDescent="0.25">
      <c r="A6" s="1" t="s">
        <v>3</v>
      </c>
      <c r="B6" s="3">
        <v>0.50800000000000001</v>
      </c>
      <c r="C6" s="1">
        <v>508</v>
      </c>
      <c r="D6" s="2">
        <v>5.6</v>
      </c>
      <c r="E6" s="1">
        <f t="shared" si="0"/>
        <v>1.7227665977411035</v>
      </c>
      <c r="O6" s="5" t="s">
        <v>8</v>
      </c>
      <c r="P6" s="4">
        <v>600</v>
      </c>
      <c r="Q6" s="1">
        <v>600</v>
      </c>
      <c r="R6" s="1">
        <v>18.399999999999999</v>
      </c>
      <c r="S6" s="1">
        <v>10</v>
      </c>
      <c r="T6" s="1">
        <f t="shared" si="1"/>
        <v>1.8399999999999999</v>
      </c>
    </row>
    <row r="7" spans="1:20" x14ac:dyDescent="0.25">
      <c r="A7" s="1" t="s">
        <v>4</v>
      </c>
      <c r="B7" s="3">
        <v>0.52</v>
      </c>
      <c r="C7" s="1">
        <v>520</v>
      </c>
      <c r="D7" s="2">
        <v>5.04</v>
      </c>
      <c r="E7" s="1">
        <f t="shared" si="0"/>
        <v>1.6174060820832772</v>
      </c>
      <c r="O7" s="5" t="s">
        <v>9</v>
      </c>
      <c r="P7" s="4">
        <v>1.4</v>
      </c>
      <c r="Q7" s="3">
        <v>1400</v>
      </c>
      <c r="R7" s="1">
        <v>14.4</v>
      </c>
      <c r="S7" s="1">
        <v>10</v>
      </c>
      <c r="T7" s="1">
        <f t="shared" si="1"/>
        <v>1.44</v>
      </c>
    </row>
    <row r="8" spans="1:20" x14ac:dyDescent="0.25">
      <c r="A8" s="1" t="s">
        <v>5</v>
      </c>
      <c r="B8" s="3">
        <v>0.53800000000000003</v>
      </c>
      <c r="C8" s="1">
        <v>538</v>
      </c>
      <c r="D8" s="2">
        <v>4.28</v>
      </c>
      <c r="E8" s="1">
        <f t="shared" si="0"/>
        <v>1.4539530095937054</v>
      </c>
      <c r="O8" s="5" t="s">
        <v>9</v>
      </c>
      <c r="P8" s="4">
        <v>2.9</v>
      </c>
      <c r="Q8" s="3">
        <v>2900</v>
      </c>
      <c r="R8" s="1">
        <v>9.1999999999999993</v>
      </c>
      <c r="S8" s="1">
        <v>10</v>
      </c>
      <c r="T8" s="1">
        <f t="shared" si="1"/>
        <v>0.91999999999999993</v>
      </c>
    </row>
    <row r="9" spans="1:20" x14ac:dyDescent="0.25">
      <c r="A9" s="1" t="s">
        <v>6</v>
      </c>
      <c r="B9" s="3">
        <v>0.55600000000000005</v>
      </c>
      <c r="C9" s="1">
        <v>556</v>
      </c>
      <c r="D9" s="2">
        <v>3.64</v>
      </c>
      <c r="E9" s="1">
        <f t="shared" si="0"/>
        <v>1.2919836816486494</v>
      </c>
      <c r="O9" s="5" t="s">
        <v>9</v>
      </c>
      <c r="P9" s="4">
        <v>7</v>
      </c>
      <c r="Q9" s="3">
        <v>7000</v>
      </c>
      <c r="R9" s="1">
        <v>4.24</v>
      </c>
      <c r="S9" s="1">
        <v>10</v>
      </c>
      <c r="T9" s="1">
        <f t="shared" si="1"/>
        <v>0.42400000000000004</v>
      </c>
    </row>
    <row r="10" spans="1:20" x14ac:dyDescent="0.25">
      <c r="A10" s="1" t="s">
        <v>7</v>
      </c>
      <c r="B10" s="3">
        <v>0.59599999999999997</v>
      </c>
      <c r="C10" s="1">
        <v>596</v>
      </c>
      <c r="D10" s="2">
        <v>2.56</v>
      </c>
      <c r="E10" s="1">
        <f t="shared" si="0"/>
        <v>0.94000725849147115</v>
      </c>
      <c r="O10" s="5" t="s">
        <v>9</v>
      </c>
      <c r="P10" s="4">
        <v>16</v>
      </c>
      <c r="Q10" s="3">
        <v>16000</v>
      </c>
      <c r="R10" s="1">
        <v>1.86</v>
      </c>
      <c r="S10" s="1">
        <v>10</v>
      </c>
      <c r="T10" s="1">
        <f t="shared" si="1"/>
        <v>0.186</v>
      </c>
    </row>
    <row r="11" spans="1:20" x14ac:dyDescent="0.25">
      <c r="O11" s="5" t="s">
        <v>9</v>
      </c>
      <c r="P11" s="4">
        <v>35</v>
      </c>
      <c r="Q11" s="3">
        <v>35000</v>
      </c>
      <c r="R11" s="1">
        <v>0.84799999999999998</v>
      </c>
      <c r="S11" s="1">
        <v>10</v>
      </c>
      <c r="T11" s="1">
        <f t="shared" si="1"/>
        <v>8.48E-2</v>
      </c>
    </row>
    <row r="12" spans="1:20" x14ac:dyDescent="0.25">
      <c r="O12" s="5" t="s">
        <v>9</v>
      </c>
      <c r="P12" s="4">
        <v>90</v>
      </c>
      <c r="Q12" s="3">
        <v>90000</v>
      </c>
      <c r="R12" s="1">
        <v>0.32600000000000001</v>
      </c>
      <c r="S12" s="1">
        <v>10</v>
      </c>
      <c r="T12" s="1">
        <f t="shared" si="1"/>
        <v>3.2600000000000004E-2</v>
      </c>
    </row>
    <row r="13" spans="1:20" x14ac:dyDescent="0.25">
      <c r="O13" s="5" t="s">
        <v>9</v>
      </c>
      <c r="P13" s="4">
        <v>300</v>
      </c>
      <c r="Q13" s="3">
        <v>300000</v>
      </c>
      <c r="R13" s="1">
        <v>0.10100000000000001</v>
      </c>
      <c r="S13" s="1">
        <v>10</v>
      </c>
      <c r="T13" s="1">
        <f t="shared" si="1"/>
        <v>1.0100000000000001E-2</v>
      </c>
    </row>
    <row r="14" spans="1:20" x14ac:dyDescent="0.25">
      <c r="O14" s="5" t="s">
        <v>9</v>
      </c>
      <c r="P14" s="4">
        <v>500</v>
      </c>
      <c r="Q14" s="3">
        <v>500000</v>
      </c>
      <c r="R14" s="1">
        <v>6.0199999999999997E-2</v>
      </c>
      <c r="S14" s="1">
        <v>10</v>
      </c>
      <c r="T14" s="1">
        <f t="shared" si="1"/>
        <v>6.0199999999999993E-3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Pinto</dc:creator>
  <cp:lastModifiedBy>João</cp:lastModifiedBy>
  <dcterms:created xsi:type="dcterms:W3CDTF">2015-06-05T18:19:34Z</dcterms:created>
  <dcterms:modified xsi:type="dcterms:W3CDTF">2019-11-14T00:31:17Z</dcterms:modified>
</cp:coreProperties>
</file>