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61a427264ad251e/Documentos/28ª Minería y Análisis de Datos/actividad 1/"/>
    </mc:Choice>
  </mc:AlternateContent>
  <xr:revisionPtr revIDLastSave="0" documentId="8_{D7F03EC3-9759-462F-8EA2-24F368B0745A}" xr6:coauthVersionLast="47" xr6:coauthVersionMax="47" xr10:uidLastSave="{00000000-0000-0000-0000-000000000000}"/>
  <bookViews>
    <workbookView xWindow="-108" yWindow="-108" windowWidth="23256" windowHeight="12456" activeTab="2" xr2:uid="{0AC13309-DE74-4CF3-A77D-1F3A9EABD47A}"/>
  </bookViews>
  <sheets>
    <sheet name="datospersonales" sheetId="2" r:id="rId1"/>
    <sheet name="sucursal" sheetId="3" r:id="rId2"/>
    <sheet name="datosempleado" sheetId="4" r:id="rId3"/>
  </sheets>
  <definedNames>
    <definedName name="DatosExternos_1" localSheetId="2" hidden="1">datosempleado!$A$1:$F$21</definedName>
    <definedName name="DatosExternos_1" localSheetId="0" hidden="1">datospersonales!$A$1:$G$21</definedName>
    <definedName name="DatosExternos_1" localSheetId="1" hidden="1">sucursal!$A$1:$E$21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2" l="1"/>
  <c r="J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6F05F7-A4FD-4FBE-879A-FF39BF8C5197}" keepAlive="1" name="Consulta - datosempleado" description="Conexión a la consulta 'datosempleado' en el libro." type="5" refreshedVersion="8" background="1" saveData="1">
    <dbPr connection="Provider=Microsoft.Mashup.OleDb.1;Data Source=$Workbook$;Location=datosempleado;Extended Properties=&quot;&quot;" command="SELECT * FROM [datosempleado]"/>
  </connection>
  <connection id="2" xr16:uid="{1F91E341-1393-4068-994C-E0D59E47561F}" keepAlive="1" name="Consulta - datospersonales" description="Conexión a la consulta 'datospersonales' en el libro." type="5" refreshedVersion="8" background="1" saveData="1">
    <dbPr connection="Provider=Microsoft.Mashup.OleDb.1;Data Source=$Workbook$;Location=datospersonales;Extended Properties=&quot;&quot;" command="SELECT * FROM [datospersonales]"/>
  </connection>
  <connection id="3" xr16:uid="{703C3E64-82C9-4E1A-8C95-B0593635F0F3}" keepAlive="1" name="Consulta - sucursal" description="Conexión a la consulta 'sucursal' en el libro." type="5" refreshedVersion="8" background="1" saveData="1">
    <dbPr connection="Provider=Microsoft.Mashup.OleDb.1;Data Source=$Workbook$;Location=sucursal;Extended Properties=&quot;&quot;" command="SELECT * FROM [sucursal]"/>
  </connection>
</connections>
</file>

<file path=xl/sharedStrings.xml><?xml version="1.0" encoding="utf-8"?>
<sst xmlns="http://schemas.openxmlformats.org/spreadsheetml/2006/main" count="283" uniqueCount="173">
  <si>
    <t>E001</t>
  </si>
  <si>
    <t>Vendedor</t>
  </si>
  <si>
    <t>9am-5pm</t>
  </si>
  <si>
    <t>E002</t>
  </si>
  <si>
    <t>Gerente</t>
  </si>
  <si>
    <t>8am-6pm</t>
  </si>
  <si>
    <t>E003</t>
  </si>
  <si>
    <t>Cajero</t>
  </si>
  <si>
    <t>10am-6pm</t>
  </si>
  <si>
    <t>E004</t>
  </si>
  <si>
    <t>E005</t>
  </si>
  <si>
    <t>Supervisor</t>
  </si>
  <si>
    <t>8am-4pm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</si>
  <si>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</si>
  <si>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</si>
  <si>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</si>
  <si>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</si>
  <si>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</si>
  <si>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</si>
  <si>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</si>
  <si>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</si>
  <si>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</si>
  <si>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</si>
  <si>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</si>
  <si>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</si>
  <si>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</si>
  <si>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</si>
  <si>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</si>
  <si>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ID</t>
  </si>
  <si>
    <t>Nombre</t>
  </si>
  <si>
    <t>Direccion</t>
  </si>
  <si>
    <t>Ciudad</t>
  </si>
  <si>
    <t>Num_Telefono</t>
  </si>
  <si>
    <t>Email</t>
  </si>
  <si>
    <t>Genero</t>
  </si>
  <si>
    <t>Carlos Lopez Ramirez</t>
  </si>
  <si>
    <t>Av. Central #45</t>
  </si>
  <si>
    <t>Monterrey</t>
  </si>
  <si>
    <t>8123456789</t>
  </si>
  <si>
    <t>carlos.lopez@correo.com</t>
  </si>
  <si>
    <t>M</t>
  </si>
  <si>
    <t>Ana Torres Aguilar</t>
  </si>
  <si>
    <t>Calle Juarez #22</t>
  </si>
  <si>
    <t>Guadalajara</t>
  </si>
  <si>
    <t>3312345678</t>
  </si>
  <si>
    <t>ana.torres@correo.com</t>
  </si>
  <si>
    <t>F</t>
  </si>
  <si>
    <t>Luis Garcia Moreno</t>
  </si>
  <si>
    <t>Av. Reforma #100</t>
  </si>
  <si>
    <t>CDMX</t>
  </si>
  <si>
    <t>5512345678</t>
  </si>
  <si>
    <t>luis.garcia@correo.com</t>
  </si>
  <si>
    <t>Maria Perez Soto</t>
  </si>
  <si>
    <t>Calle Hidalgo #78</t>
  </si>
  <si>
    <t>Puebla</t>
  </si>
  <si>
    <t>2223456789</t>
  </si>
  <si>
    <t>maria.perez@correo.com</t>
  </si>
  <si>
    <t>Jorge Sanchez Luna</t>
  </si>
  <si>
    <t>Av. Colon #33</t>
  </si>
  <si>
    <t>Leon</t>
  </si>
  <si>
    <t>4774567890</t>
  </si>
  <si>
    <t>jorge.sanchez@correo.com</t>
  </si>
  <si>
    <t>Lucia Hernandez Rivas</t>
  </si>
  <si>
    <t>Calle Morelos #12</t>
  </si>
  <si>
    <t>Tijuana</t>
  </si>
  <si>
    <t>6649876543</t>
  </si>
  <si>
    <t>lucia.hernandez@correo.com</t>
  </si>
  <si>
    <t>Pedro Ramos Gutierrez</t>
  </si>
  <si>
    <t>Av. Insurgentes #321</t>
  </si>
  <si>
    <t>5522334455</t>
  </si>
  <si>
    <t>pedro.ramos@correo.com</t>
  </si>
  <si>
    <t>Sofia Martinez Delgado</t>
  </si>
  <si>
    <t>Calle Libertad #89</t>
  </si>
  <si>
    <t>3311122233</t>
  </si>
  <si>
    <t>sofia.martinez@correo.com</t>
  </si>
  <si>
    <t>Ricardo Diaz Cruz</t>
  </si>
  <si>
    <t>Av. Las Torres #20</t>
  </si>
  <si>
    <t>8119988776</t>
  </si>
  <si>
    <t>ricardo.diaz@correo.com</t>
  </si>
  <si>
    <t>Laura Gomez Herrera</t>
  </si>
  <si>
    <t>Calle Juarez #14</t>
  </si>
  <si>
    <t>4776655443</t>
  </si>
  <si>
    <t>laura.gomez@correo.com</t>
  </si>
  <si>
    <t>Andres Romero Ruiz</t>
  </si>
  <si>
    <t>Av. Revolucion #99</t>
  </si>
  <si>
    <t>2221234567</t>
  </si>
  <si>
    <t>andres.romero@correo.com</t>
  </si>
  <si>
    <t>Daniela Cruz Salazar</t>
  </si>
  <si>
    <t>Calle Mexico #17</t>
  </si>
  <si>
    <t>5598765432</t>
  </si>
  <si>
    <t>daniela.cruz@correo.com</t>
  </si>
  <si>
    <t>Hector Morales Cano</t>
  </si>
  <si>
    <t>Av. Hidalgo #45</t>
  </si>
  <si>
    <t>8112345566</t>
  </si>
  <si>
    <t>hector.morales@correo.com</t>
  </si>
  <si>
    <t>Fernanda Rojas Cabrera</t>
  </si>
  <si>
    <t>Calle Juarez #32</t>
  </si>
  <si>
    <t>6643456789</t>
  </si>
  <si>
    <t>fernanda.rojas@correo.com</t>
  </si>
  <si>
    <t>Raul Medina Torres</t>
  </si>
  <si>
    <t>Av. Reforma #12</t>
  </si>
  <si>
    <t>3319988776</t>
  </si>
  <si>
    <t>raul.medina@correo.com</t>
  </si>
  <si>
    <t>Paola Ruiz Estrada</t>
  </si>
  <si>
    <t>Calle Central #18</t>
  </si>
  <si>
    <t>4779988776</t>
  </si>
  <si>
    <t>paola.ruiz@correo.com</t>
  </si>
  <si>
    <t>Miguel Flores Pineda</t>
  </si>
  <si>
    <t>Av. Universidad #54</t>
  </si>
  <si>
    <t>2225678910</t>
  </si>
  <si>
    <t>miguel.flores@correo.com</t>
  </si>
  <si>
    <t>Valeria Ortiz Cabrera</t>
  </si>
  <si>
    <t>Calle Principal #70</t>
  </si>
  <si>
    <t>5556677889</t>
  </si>
  <si>
    <t>valeria.ortiz@correo.com</t>
  </si>
  <si>
    <t>Eduardo Vargas Molina</t>
  </si>
  <si>
    <t>Av. Benito Juarez #11</t>
  </si>
  <si>
    <t>6645566778</t>
  </si>
  <si>
    <t>eduardo.vargas@correo.com</t>
  </si>
  <si>
    <t>Adriana Castillo Herrera</t>
  </si>
  <si>
    <t>Calle Hidalgo #28</t>
  </si>
  <si>
    <t>3313344556</t>
  </si>
  <si>
    <t>adriana.castillo@correo.com</t>
  </si>
  <si>
    <t>Nombre_sucursal</t>
  </si>
  <si>
    <t>Cantidad_ventas_anuales</t>
  </si>
  <si>
    <t>Sucursal Norte</t>
  </si>
  <si>
    <t>Av. Universidad 200</t>
  </si>
  <si>
    <t>Sucursal Centro</t>
  </si>
  <si>
    <t>Av. Hidalgo 300</t>
  </si>
  <si>
    <t>Sucursal Sur</t>
  </si>
  <si>
    <t>Av. Insurgentes 150</t>
  </si>
  <si>
    <t>Sucursal Oriente</t>
  </si>
  <si>
    <t>Av. 5 de Mayo 400</t>
  </si>
  <si>
    <t>Sucursal Occidente</t>
  </si>
  <si>
    <t>León</t>
  </si>
  <si>
    <t>Av. Colón 220</t>
  </si>
  <si>
    <t>Sucursal Frontera</t>
  </si>
  <si>
    <t>Av. Revolución 250</t>
  </si>
  <si>
    <t>Sucursal Reforma</t>
  </si>
  <si>
    <t>Av. Reforma 400</t>
  </si>
  <si>
    <t>Sucursal Hidalgo</t>
  </si>
  <si>
    <t>Calle Hidalgo 350</t>
  </si>
  <si>
    <t>Sucursal Libertad</t>
  </si>
  <si>
    <t>Calle Libertad 90</t>
  </si>
  <si>
    <t>Sucursal Torres</t>
  </si>
  <si>
    <t>Av. Las Torres 180</t>
  </si>
  <si>
    <t>Sucursal Central</t>
  </si>
  <si>
    <t>Calle Central 50</t>
  </si>
  <si>
    <t>Sucursal México</t>
  </si>
  <si>
    <t>Av. México 500</t>
  </si>
  <si>
    <t>Sucursal Morelos</t>
  </si>
  <si>
    <t>Calle Morelos 200</t>
  </si>
  <si>
    <t>Sucursal Industrial</t>
  </si>
  <si>
    <t>Av. Industriales 300</t>
  </si>
  <si>
    <t>Sucursal Zapopan</t>
  </si>
  <si>
    <t>Av. Patria 400</t>
  </si>
  <si>
    <t>Sucursal Las Américas</t>
  </si>
  <si>
    <t>Av. Américas 120</t>
  </si>
  <si>
    <t>Sucursal Universitaria</t>
  </si>
  <si>
    <t>Av. Universidad 600</t>
  </si>
  <si>
    <t>Sucursal Benito Juárez</t>
  </si>
  <si>
    <t>Av. Juárez 220</t>
  </si>
  <si>
    <t>Sucursal Pacifico</t>
  </si>
  <si>
    <t>Av. Pacífico 310</t>
  </si>
  <si>
    <t>Sucursal Nueva</t>
  </si>
  <si>
    <t>Av. Constitución 700</t>
  </si>
  <si>
    <t>Codigo</t>
  </si>
  <si>
    <t>FK_datospersonales</t>
  </si>
  <si>
    <t>FK_Sucursal</t>
  </si>
  <si>
    <t>Cargo</t>
  </si>
  <si>
    <t>Horario</t>
  </si>
  <si>
    <t>Salario</t>
  </si>
  <si>
    <t>Participacion por genro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</si>
</sst>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2" fillId="2" borderId="1" xfId="0" applyFont="1" applyFill="1" applyBorder="1"/>
    <xf numFmtId="2" fontId="0" fillId="0" borderId="0" xfId="1" applyNumberFormat="1" applyFont="1"/>
    <xf numFmtId="0" fontId="0" fillId="3" borderId="1" xfId="0" applyNumberFormat="1" applyFont="1" applyFill="1" applyBorder="1"/>
    <xf numFmtId="0" fontId="0" fillId="0" borderId="1" xfId="0" applyNumberFormat="1" applyFont="1" applyBorder="1"/>
  </cellXfs>
  <cellStyles count="2">
    <cellStyle name="Moneda" xfId="1" builtinId="4"/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datospersonales!$J$1</c:f>
              <c:strCache>
                <c:ptCount val="1"/>
                <c:pt idx="0">
                  <c:v>Participacion por genro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datospersonales!$I$2:$I$3</c:f>
              <c:strCache>
                <c:ptCount val="2"/>
                <c:pt idx="0">
                  <c:v>M</c:v>
                </c:pt>
                <c:pt idx="1">
                  <c:v>F</c:v>
                </c:pt>
              </c:strCache>
            </c:strRef>
          </c:cat>
          <c:val>
            <c:numRef>
              <c:f>datospersonales!$J$2:$J$3</c:f>
              <c:numCache>
                <c:formatCode>General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A5-4CD3-882F-5B918BF1667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sucursal!$E$1</c:f>
              <c:strCache>
                <c:ptCount val="1"/>
                <c:pt idx="0">
                  <c:v>Cantidad_ventas_anuales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sucursal!$B$2:$B$21</c:f>
              <c:strCache>
                <c:ptCount val="20"/>
                <c:pt idx="0">
                  <c:v>Sucursal Sur</c:v>
                </c:pt>
                <c:pt idx="1">
                  <c:v>Sucursal Reforma</c:v>
                </c:pt>
                <c:pt idx="2">
                  <c:v>Sucursal Pacifico</c:v>
                </c:pt>
                <c:pt idx="3">
                  <c:v>Sucursal México</c:v>
                </c:pt>
                <c:pt idx="4">
                  <c:v>Sucursal Benito Juárez</c:v>
                </c:pt>
                <c:pt idx="5">
                  <c:v>Sucursal Frontera</c:v>
                </c:pt>
                <c:pt idx="6">
                  <c:v>Sucursal Industrial</c:v>
                </c:pt>
                <c:pt idx="7">
                  <c:v>Sucursal Universitaria</c:v>
                </c:pt>
                <c:pt idx="8">
                  <c:v>Sucursal Centro</c:v>
                </c:pt>
                <c:pt idx="9">
                  <c:v>Sucursal Morelos</c:v>
                </c:pt>
                <c:pt idx="10">
                  <c:v>Sucursal Torres</c:v>
                </c:pt>
                <c:pt idx="11">
                  <c:v>Sucursal Hidalgo</c:v>
                </c:pt>
                <c:pt idx="12">
                  <c:v>Sucursal Zapopan</c:v>
                </c:pt>
                <c:pt idx="13">
                  <c:v>Sucursal Central</c:v>
                </c:pt>
                <c:pt idx="14">
                  <c:v>Sucursal Oriente</c:v>
                </c:pt>
                <c:pt idx="15">
                  <c:v>Sucursal Libertad</c:v>
                </c:pt>
                <c:pt idx="16">
                  <c:v>Sucursal Nueva</c:v>
                </c:pt>
                <c:pt idx="17">
                  <c:v>Sucursal Las Américas</c:v>
                </c:pt>
                <c:pt idx="18">
                  <c:v>Sucursal Norte</c:v>
                </c:pt>
                <c:pt idx="19">
                  <c:v>Sucursal Occidente</c:v>
                </c:pt>
              </c:strCache>
            </c:strRef>
          </c:cat>
          <c:val>
            <c:numRef>
              <c:f>sucursal!$E$2:$E$21</c:f>
              <c:numCache>
                <c:formatCode>General</c:formatCode>
                <c:ptCount val="20"/>
                <c:pt idx="0">
                  <c:v>960000</c:v>
                </c:pt>
                <c:pt idx="1">
                  <c:v>910000</c:v>
                </c:pt>
                <c:pt idx="2">
                  <c:v>910000</c:v>
                </c:pt>
                <c:pt idx="3">
                  <c:v>880000</c:v>
                </c:pt>
                <c:pt idx="4">
                  <c:v>870000</c:v>
                </c:pt>
                <c:pt idx="5">
                  <c:v>830000</c:v>
                </c:pt>
                <c:pt idx="6">
                  <c:v>780000</c:v>
                </c:pt>
                <c:pt idx="7">
                  <c:v>750000</c:v>
                </c:pt>
                <c:pt idx="8">
                  <c:v>740000</c:v>
                </c:pt>
                <c:pt idx="9">
                  <c:v>720000</c:v>
                </c:pt>
                <c:pt idx="10">
                  <c:v>700000</c:v>
                </c:pt>
                <c:pt idx="11">
                  <c:v>670000</c:v>
                </c:pt>
                <c:pt idx="12">
                  <c:v>650000</c:v>
                </c:pt>
                <c:pt idx="13">
                  <c:v>640000</c:v>
                </c:pt>
                <c:pt idx="14">
                  <c:v>620000</c:v>
                </c:pt>
                <c:pt idx="15">
                  <c:v>590000</c:v>
                </c:pt>
                <c:pt idx="16">
                  <c:v>560000</c:v>
                </c:pt>
                <c:pt idx="17">
                  <c:v>530000</c:v>
                </c:pt>
                <c:pt idx="18">
                  <c:v>520000</c:v>
                </c:pt>
                <c:pt idx="19">
                  <c:v>480000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36-4D66-971E-51019D72D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884469135"/>
        <c:axId val="1884466255"/>
      </c:barChart>
      <c:catAx>
        <c:axId val="188446913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Sucursal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84466255"/>
        <c:crosses val="autoZero"/>
        <c:auto val="1"/>
        <c:lblAlgn val="ctr"/>
        <c:lblOffset val="100"/>
        <c:noMultiLvlLbl val="0"/>
      </c:catAx>
      <c:valAx>
        <c:axId val="188446625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Cantidad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84469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datosempleado!$F$1</c:f>
              <c:strCache>
                <c:ptCount val="1"/>
                <c:pt idx="0">
                  <c:v>Salario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datosempleado!$G$2:$G$21</c:f>
              <c:strCache>
                <c:ptCount val="20"/>
                <c:pt idx="0">
                  <c:v>Hector Morales Cano</c:v>
                </c:pt>
                <c:pt idx="1">
                  <c:v>Ana Torres Aguilar</c:v>
                </c:pt>
                <c:pt idx="2">
                  <c:v>Valeria Ortiz Cabrera</c:v>
                </c:pt>
                <c:pt idx="3">
                  <c:v>Pedro Ramos Gutierrez</c:v>
                </c:pt>
                <c:pt idx="4">
                  <c:v>Raul Medina Torres</c:v>
                </c:pt>
                <c:pt idx="5">
                  <c:v>Jorge Sanchez Luna</c:v>
                </c:pt>
                <c:pt idx="6">
                  <c:v>Eduardo Vargas Molina</c:v>
                </c:pt>
                <c:pt idx="7">
                  <c:v>Laura Gomez Herrera</c:v>
                </c:pt>
                <c:pt idx="8">
                  <c:v>Ricardo Diaz Cruz</c:v>
                </c:pt>
                <c:pt idx="9">
                  <c:v>Maria Perez Soto</c:v>
                </c:pt>
                <c:pt idx="10">
                  <c:v>Daniela Cruz Salazar</c:v>
                </c:pt>
                <c:pt idx="11">
                  <c:v>Miguel Flores Pineda</c:v>
                </c:pt>
                <c:pt idx="12">
                  <c:v>Carlos Lopez Ramirez</c:v>
                </c:pt>
                <c:pt idx="13">
                  <c:v>Fernanda Rojas Cabrera</c:v>
                </c:pt>
                <c:pt idx="14">
                  <c:v>Lucia Hernandez Rivas</c:v>
                </c:pt>
                <c:pt idx="15">
                  <c:v>Luis Garcia Moreno</c:v>
                </c:pt>
                <c:pt idx="16">
                  <c:v>Andres Romero Ruiz</c:v>
                </c:pt>
                <c:pt idx="17">
                  <c:v>Paola Ruiz Estrada</c:v>
                </c:pt>
                <c:pt idx="18">
                  <c:v>Sofia Martinez Delgado</c:v>
                </c:pt>
                <c:pt idx="19">
                  <c:v>Adriana Castillo Herrera</c:v>
                </c:pt>
              </c:strCache>
            </c:strRef>
          </c:cat>
          <c:val>
            <c:numRef>
              <c:f>datosempleado!$F$2:$F$22</c:f>
              <c:numCache>
                <c:formatCode>0.00</c:formatCode>
                <c:ptCount val="21"/>
                <c:pt idx="0">
                  <c:v>26000</c:v>
                </c:pt>
                <c:pt idx="1">
                  <c:v>25000</c:v>
                </c:pt>
                <c:pt idx="2">
                  <c:v>24500</c:v>
                </c:pt>
                <c:pt idx="3">
                  <c:v>24000</c:v>
                </c:pt>
                <c:pt idx="4">
                  <c:v>18200</c:v>
                </c:pt>
                <c:pt idx="5">
                  <c:v>18000</c:v>
                </c:pt>
                <c:pt idx="6">
                  <c:v>17800</c:v>
                </c:pt>
                <c:pt idx="7">
                  <c:v>17500</c:v>
                </c:pt>
                <c:pt idx="8">
                  <c:v>13000</c:v>
                </c:pt>
                <c:pt idx="9">
                  <c:v>12500</c:v>
                </c:pt>
                <c:pt idx="10">
                  <c:v>12200</c:v>
                </c:pt>
                <c:pt idx="11">
                  <c:v>12100</c:v>
                </c:pt>
                <c:pt idx="12">
                  <c:v>12000</c:v>
                </c:pt>
                <c:pt idx="13">
                  <c:v>11900</c:v>
                </c:pt>
                <c:pt idx="14">
                  <c:v>11500</c:v>
                </c:pt>
                <c:pt idx="15">
                  <c:v>11000</c:v>
                </c:pt>
                <c:pt idx="16">
                  <c:v>10800</c:v>
                </c:pt>
                <c:pt idx="17">
                  <c:v>10700</c:v>
                </c:pt>
                <c:pt idx="18">
                  <c:v>10500</c:v>
                </c:pt>
                <c:pt idx="19">
                  <c:v>10200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BE-4B9C-A2B3-2BF25EE7D81F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27238320"/>
        <c:axId val="32724072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datosempleado!$G$1</c15:sqref>
                        </c15:formulaRef>
                      </c:ext>
                    </c:extLst>
                    <c:strCache>
                      <c:ptCount val="1"/>
                      <c:pt idx="0">
                        <c:v>Nombre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datosempleado!$G$2:$G$21</c15:sqref>
                        </c15:formulaRef>
                      </c:ext>
                    </c:extLst>
                    <c:strCache>
                      <c:ptCount val="20"/>
                      <c:pt idx="0">
                        <c:v>Hector Morales Cano</c:v>
                      </c:pt>
                      <c:pt idx="1">
                        <c:v>Ana Torres Aguilar</c:v>
                      </c:pt>
                      <c:pt idx="2">
                        <c:v>Valeria Ortiz Cabrera</c:v>
                      </c:pt>
                      <c:pt idx="3">
                        <c:v>Pedro Ramos Gutierrez</c:v>
                      </c:pt>
                      <c:pt idx="4">
                        <c:v>Raul Medina Torres</c:v>
                      </c:pt>
                      <c:pt idx="5">
                        <c:v>Jorge Sanchez Luna</c:v>
                      </c:pt>
                      <c:pt idx="6">
                        <c:v>Eduardo Vargas Molina</c:v>
                      </c:pt>
                      <c:pt idx="7">
                        <c:v>Laura Gomez Herrera</c:v>
                      </c:pt>
                      <c:pt idx="8">
                        <c:v>Ricardo Diaz Cruz</c:v>
                      </c:pt>
                      <c:pt idx="9">
                        <c:v>Maria Perez Soto</c:v>
                      </c:pt>
                      <c:pt idx="10">
                        <c:v>Daniela Cruz Salazar</c:v>
                      </c:pt>
                      <c:pt idx="11">
                        <c:v>Miguel Flores Pineda</c:v>
                      </c:pt>
                      <c:pt idx="12">
                        <c:v>Carlos Lopez Ramirez</c:v>
                      </c:pt>
                      <c:pt idx="13">
                        <c:v>Fernanda Rojas Cabrera</c:v>
                      </c:pt>
                      <c:pt idx="14">
                        <c:v>Lucia Hernandez Rivas</c:v>
                      </c:pt>
                      <c:pt idx="15">
                        <c:v>Luis Garcia Moreno</c:v>
                      </c:pt>
                      <c:pt idx="16">
                        <c:v>Andres Romero Ruiz</c:v>
                      </c:pt>
                      <c:pt idx="17">
                        <c:v>Paola Ruiz Estrada</c:v>
                      </c:pt>
                      <c:pt idx="18">
                        <c:v>Sofia Martinez Delgado</c:v>
                      </c:pt>
                      <c:pt idx="19">
                        <c:v>Adriana Castillo Herrera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datosempleado!$G$2:$G$22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00BE-4B9C-A2B3-2BF25EE7D81F}"/>
                  </c:ext>
                </c:extLst>
              </c15:ser>
            </c15:filteredBarSeries>
          </c:ext>
        </c:extLst>
      </c:barChart>
      <c:catAx>
        <c:axId val="3272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nombre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27240720"/>
        <c:crosses val="autoZero"/>
        <c:auto val="1"/>
        <c:lblAlgn val="ctr"/>
        <c:lblOffset val="100"/>
        <c:tickLblSkip val="1"/>
        <c:noMultiLvlLbl val="0"/>
      </c:catAx>
      <c:valAx>
        <c:axId val="32724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27238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91440</xdr:colOff>
      <xdr:row>4</xdr:row>
      <xdr:rowOff>110490</xdr:rowOff>
    </xdr:from>
    <xdr:to>
      <xdr:col>12</xdr:col>
      <xdr:colOff>701040</xdr:colOff>
      <xdr:row>19</xdr:row>
      <xdr:rowOff>110490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42328BF-ADBC-F2DF-8248-4A6B953B60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548640</xdr:colOff>
      <xdr:row>3</xdr:row>
      <xdr:rowOff>80010</xdr:rowOff>
    </xdr:from>
    <xdr:to>
      <xdr:col>11</xdr:col>
      <xdr:colOff>365760</xdr:colOff>
      <xdr:row>18</xdr:row>
      <xdr:rowOff>80010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B3DD189-EFA9-2AE7-BA7C-1010636C4C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3</xdr:row>
      <xdr:rowOff>95250</xdr:rowOff>
    </xdr:from>
    <xdr:to>
      <xdr:col>14</xdr:col>
      <xdr:colOff>106680</xdr:colOff>
      <xdr:row>21</xdr:row>
      <xdr:rowOff>121920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9689A051-7CAE-934D-7455-6A30BADA27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D0560156-C075-4F69-8EC1-4D9058E58A7F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Nombre" tableColumnId="2"/>
      <queryTableField id="3" name="Direccion" tableColumnId="3"/>
      <queryTableField id="4" name="Ciudad" tableColumnId="4"/>
      <queryTableField id="5" name="Num_Telefono" tableColumnId="5"/>
      <queryTableField id="6" name="Email" tableColumnId="6"/>
      <queryTableField id="7" name="Genero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9EFF6B0C-E8E1-412E-866F-3A0D170AF073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Nombre_sucursal" tableColumnId="2"/>
      <queryTableField id="3" name="Ciudad" tableColumnId="3"/>
      <queryTableField id="4" name="Direccion" tableColumnId="4"/>
      <queryTableField id="5" name="Cantidad_ventas_anuales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D1FE256-A41A-424F-AB4E-65E6E6135B4B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Codigo" tableColumnId="1"/>
      <queryTableField id="2" name="FK_datospersonales" tableColumnId="2"/>
      <queryTableField id="3" name="FK_Sucursal" tableColumnId="3"/>
      <queryTableField id="4" name="Cargo" tableColumnId="4"/>
      <queryTableField id="5" name="Horario" tableColumnId="5"/>
      <queryTableField id="6" name="Salario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517816-5F79-4BD5-86C0-AE465227A671}" name="datospersonales" displayName="datospersonales" ref="A1:G21" tableType="queryTable" totalsRowShown="0">
  <autoFilter ref="A1:G21" xr:uid="{EA517816-5F79-4BD5-86C0-AE465227A671}"/>
  <tableColumns count="7">
    <tableColumn id="1" xr3:uid="{07A77F5C-8B90-4D02-95C5-C4921691B58A}" uniqueName="1" name="ID" queryTableFieldId="1"/>
    <tableColumn id="2" xr3:uid="{209C1E92-477F-47E4-9FCE-9DEFA881C475}" uniqueName="2" name="Nombre" queryTableFieldId="2" dataDxfId="5"/>
    <tableColumn id="3" xr3:uid="{52B02FCF-A604-4A0F-BA57-60442166C417}" uniqueName="3" name="Direccion" queryTableFieldId="3" dataDxfId="4"/>
    <tableColumn id="4" xr3:uid="{B9E9E2A4-E28C-4DC2-A3BB-51C678F081DF}" uniqueName="4" name="Ciudad" queryTableFieldId="4" dataDxfId="3"/>
    <tableColumn id="5" xr3:uid="{2383509F-592A-4CFC-B11A-F71B6F1A7EA1}" uniqueName="5" name="Num_Telefono" queryTableFieldId="5" dataDxfId="2"/>
    <tableColumn id="6" xr3:uid="{6AD8BB97-6FD3-42D4-8570-31248803A9E7}" uniqueName="6" name="Email" queryTableFieldId="6" dataDxfId="1"/>
    <tableColumn id="7" xr3:uid="{0111E27C-DE02-43EA-828A-16206EE19FBA}" uniqueName="7" name="Genero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8F2986-2AEE-46A7-95B6-4E712F3691D4}" name="sucursal" displayName="sucursal" ref="A1:E21" tableType="queryTable" totalsRowShown="0">
  <autoFilter ref="A1:E21" xr:uid="{038F2986-2AEE-46A7-95B6-4E712F3691D4}"/>
  <sortState xmlns:xlrd2="http://schemas.microsoft.com/office/spreadsheetml/2017/richdata2" ref="A2:E21">
    <sortCondition descending="1" ref="E1:E21"/>
  </sortState>
  <tableColumns count="5">
    <tableColumn id="1" xr3:uid="{8BEAD161-181B-4522-B34E-24985ADBD338}" uniqueName="1" name="ID" queryTableFieldId="1"/>
    <tableColumn id="2" xr3:uid="{784FCCF6-6324-4F8A-848A-28027EDC1F95}" uniqueName="2" name="Nombre_sucursal" queryTableFieldId="2" dataDxfId="13"/>
    <tableColumn id="3" xr3:uid="{25ED40CE-7F62-444E-9AFC-444CE85A415A}" uniqueName="3" name="Ciudad" queryTableFieldId="3" dataDxfId="12"/>
    <tableColumn id="4" xr3:uid="{3C030E70-C0FB-4B7E-8CBC-FE3B13C6BF52}" uniqueName="4" name="Direccion" queryTableFieldId="4" dataDxfId="11"/>
    <tableColumn id="5" xr3:uid="{6D68E764-35F9-4C34-BB30-687A09AA2FDA}" uniqueName="5" name="Cantidad_ventas_anuales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3BAF0F-2CEC-4D2E-9B27-7E146602F4B6}" name="datosempleado" displayName="datosempleado" ref="A1:G21" tableType="queryTable" totalsRowShown="0">
  <autoFilter ref="A1:G21" xr:uid="{2F3BAF0F-2CEC-4D2E-9B27-7E146602F4B6}"/>
  <sortState xmlns:xlrd2="http://schemas.microsoft.com/office/spreadsheetml/2017/richdata2" ref="A2:G21">
    <sortCondition descending="1" ref="F1:F21"/>
  </sortState>
  <tableColumns count="7">
    <tableColumn id="1" xr3:uid="{93A3C520-0851-4A70-835E-BCEAC70BDF73}" uniqueName="1" name="Codigo" queryTableFieldId="1" dataDxfId="10"/>
    <tableColumn id="2" xr3:uid="{F27852DC-96B4-4BB8-BA7F-4B3A051C13E5}" uniqueName="2" name="FK_datospersonales" queryTableFieldId="2"/>
    <tableColumn id="3" xr3:uid="{E41132FA-10FB-482C-9879-955819C1A021}" uniqueName="3" name="FK_Sucursal" queryTableFieldId="3"/>
    <tableColumn id="4" xr3:uid="{C76E90B8-B9EE-4CA0-95BF-C1CAC89D6064}" uniqueName="4" name="Cargo" queryTableFieldId="4" dataDxfId="9"/>
    <tableColumn id="5" xr3:uid="{3A3417BD-86EE-45B8-8509-8E33B8EE9996}" uniqueName="5" name="Horario" queryTableFieldId="5" dataDxfId="8"/>
    <tableColumn id="6" xr3:uid="{1B04DDDC-B1C5-431A-9B16-6E16D2B66D69}" uniqueName="6" name="Salario" queryTableFieldId="6" dataDxfId="6" dataCellStyle="Moneda"/>
    <tableColumn id="7" xr3:uid="{7F4264A7-919A-418B-9642-73D502D21F38}" uniqueName="7" name="Nombre" queryTableFieldId="7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CB2C-2C0B-4037-B61B-1F0C8A626C18}">
  <dimension ref="A1:J21"/>
  <sheetViews>
    <sheetView zoomScale="84" workbookViewId="0">
      <selection activeCell="M26" sqref="M26"/>
    </sheetView>
  </sheetViews>
  <sheetFormatPr baseColWidth="10" defaultRowHeight="14.4" x14ac:dyDescent="0.3"/>
  <cols>
    <col min="1" max="1" width="5" bestFit="1" customWidth="1"/>
    <col min="2" max="2" width="20.44140625" bestFit="1" customWidth="1"/>
    <col min="3" max="3" width="17.77734375" bestFit="1" customWidth="1"/>
    <col min="4" max="4" width="10.88671875" bestFit="1" customWidth="1"/>
    <col min="5" max="5" width="15" bestFit="1" customWidth="1"/>
    <col min="6" max="6" width="25.21875" bestFit="1" customWidth="1"/>
    <col min="7" max="7" width="9.21875" bestFit="1" customWidth="1"/>
  </cols>
  <sheetData>
    <row r="1" spans="1:1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I1" s="2" t="s">
        <v>34</v>
      </c>
      <c r="J1" s="2" t="s">
        <v>172</v>
      </c>
    </row>
    <row r="2" spans="1:10" x14ac:dyDescent="0.3">
      <c r="A2">
        <v>1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I2" s="4" t="s">
        <v>40</v>
      </c>
      <c r="J2" s="4">
        <f>COUNTIF($G$2:$G$23,I2)</f>
        <v>10</v>
      </c>
    </row>
    <row r="3" spans="1:10" x14ac:dyDescent="0.3">
      <c r="A3">
        <v>2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I3" s="5" t="s">
        <v>46</v>
      </c>
      <c r="J3" s="5">
        <f>COUNTIF($G$2:$G$22,I3)</f>
        <v>10</v>
      </c>
    </row>
    <row r="4" spans="1:10" x14ac:dyDescent="0.3">
      <c r="A4">
        <v>3</v>
      </c>
      <c r="B4" s="1" t="s">
        <v>47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40</v>
      </c>
    </row>
    <row r="5" spans="1:10" x14ac:dyDescent="0.3">
      <c r="A5">
        <v>4</v>
      </c>
      <c r="B5" s="1" t="s">
        <v>52</v>
      </c>
      <c r="C5" s="1" t="s">
        <v>53</v>
      </c>
      <c r="D5" s="1" t="s">
        <v>54</v>
      </c>
      <c r="E5" s="1" t="s">
        <v>55</v>
      </c>
      <c r="F5" s="1" t="s">
        <v>56</v>
      </c>
      <c r="G5" s="1" t="s">
        <v>46</v>
      </c>
    </row>
    <row r="6" spans="1:10" x14ac:dyDescent="0.3">
      <c r="A6">
        <v>5</v>
      </c>
      <c r="B6" s="1" t="s">
        <v>57</v>
      </c>
      <c r="C6" s="1" t="s">
        <v>58</v>
      </c>
      <c r="D6" s="1" t="s">
        <v>59</v>
      </c>
      <c r="E6" s="1" t="s">
        <v>60</v>
      </c>
      <c r="F6" s="1" t="s">
        <v>61</v>
      </c>
      <c r="G6" s="1" t="s">
        <v>40</v>
      </c>
    </row>
    <row r="7" spans="1:10" x14ac:dyDescent="0.3">
      <c r="A7">
        <v>6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66</v>
      </c>
      <c r="G7" s="1" t="s">
        <v>46</v>
      </c>
    </row>
    <row r="8" spans="1:10" x14ac:dyDescent="0.3">
      <c r="A8">
        <v>7</v>
      </c>
      <c r="B8" s="1" t="s">
        <v>67</v>
      </c>
      <c r="C8" s="1" t="s">
        <v>68</v>
      </c>
      <c r="D8" s="1" t="s">
        <v>49</v>
      </c>
      <c r="E8" s="1" t="s">
        <v>69</v>
      </c>
      <c r="F8" s="1" t="s">
        <v>70</v>
      </c>
      <c r="G8" s="1" t="s">
        <v>40</v>
      </c>
    </row>
    <row r="9" spans="1:10" x14ac:dyDescent="0.3">
      <c r="A9">
        <v>8</v>
      </c>
      <c r="B9" s="1" t="s">
        <v>71</v>
      </c>
      <c r="C9" s="1" t="s">
        <v>72</v>
      </c>
      <c r="D9" s="1" t="s">
        <v>43</v>
      </c>
      <c r="E9" s="1" t="s">
        <v>73</v>
      </c>
      <c r="F9" s="1" t="s">
        <v>74</v>
      </c>
      <c r="G9" s="1" t="s">
        <v>46</v>
      </c>
    </row>
    <row r="10" spans="1:10" x14ac:dyDescent="0.3">
      <c r="A10">
        <v>9</v>
      </c>
      <c r="B10" s="1" t="s">
        <v>75</v>
      </c>
      <c r="C10" s="1" t="s">
        <v>76</v>
      </c>
      <c r="D10" s="1" t="s">
        <v>37</v>
      </c>
      <c r="E10" s="1" t="s">
        <v>77</v>
      </c>
      <c r="F10" s="1" t="s">
        <v>78</v>
      </c>
      <c r="G10" s="1" t="s">
        <v>40</v>
      </c>
    </row>
    <row r="11" spans="1:10" x14ac:dyDescent="0.3">
      <c r="A11">
        <v>10</v>
      </c>
      <c r="B11" s="1" t="s">
        <v>79</v>
      </c>
      <c r="C11" s="1" t="s">
        <v>80</v>
      </c>
      <c r="D11" s="1" t="s">
        <v>59</v>
      </c>
      <c r="E11" s="1" t="s">
        <v>81</v>
      </c>
      <c r="F11" s="1" t="s">
        <v>82</v>
      </c>
      <c r="G11" s="1" t="s">
        <v>46</v>
      </c>
    </row>
    <row r="12" spans="1:10" x14ac:dyDescent="0.3">
      <c r="A12">
        <v>11</v>
      </c>
      <c r="B12" s="1" t="s">
        <v>83</v>
      </c>
      <c r="C12" s="1" t="s">
        <v>84</v>
      </c>
      <c r="D12" s="1" t="s">
        <v>54</v>
      </c>
      <c r="E12" s="1" t="s">
        <v>85</v>
      </c>
      <c r="F12" s="1" t="s">
        <v>86</v>
      </c>
      <c r="G12" s="1" t="s">
        <v>40</v>
      </c>
    </row>
    <row r="13" spans="1:10" x14ac:dyDescent="0.3">
      <c r="A13">
        <v>12</v>
      </c>
      <c r="B13" s="1" t="s">
        <v>87</v>
      </c>
      <c r="C13" s="1" t="s">
        <v>88</v>
      </c>
      <c r="D13" s="1" t="s">
        <v>49</v>
      </c>
      <c r="E13" s="1" t="s">
        <v>89</v>
      </c>
      <c r="F13" s="1" t="s">
        <v>90</v>
      </c>
      <c r="G13" s="1" t="s">
        <v>46</v>
      </c>
    </row>
    <row r="14" spans="1:10" x14ac:dyDescent="0.3">
      <c r="A14">
        <v>13</v>
      </c>
      <c r="B14" s="1" t="s">
        <v>91</v>
      </c>
      <c r="C14" s="1" t="s">
        <v>92</v>
      </c>
      <c r="D14" s="1" t="s">
        <v>37</v>
      </c>
      <c r="E14" s="1" t="s">
        <v>93</v>
      </c>
      <c r="F14" s="1" t="s">
        <v>94</v>
      </c>
      <c r="G14" s="1" t="s">
        <v>40</v>
      </c>
    </row>
    <row r="15" spans="1:10" x14ac:dyDescent="0.3">
      <c r="A15">
        <v>14</v>
      </c>
      <c r="B15" s="1" t="s">
        <v>95</v>
      </c>
      <c r="C15" s="1" t="s">
        <v>96</v>
      </c>
      <c r="D15" s="1" t="s">
        <v>64</v>
      </c>
      <c r="E15" s="1" t="s">
        <v>97</v>
      </c>
      <c r="F15" s="1" t="s">
        <v>98</v>
      </c>
      <c r="G15" s="1" t="s">
        <v>46</v>
      </c>
    </row>
    <row r="16" spans="1:10" x14ac:dyDescent="0.3">
      <c r="A16">
        <v>15</v>
      </c>
      <c r="B16" s="1" t="s">
        <v>99</v>
      </c>
      <c r="C16" s="1" t="s">
        <v>100</v>
      </c>
      <c r="D16" s="1" t="s">
        <v>43</v>
      </c>
      <c r="E16" s="1" t="s">
        <v>101</v>
      </c>
      <c r="F16" s="1" t="s">
        <v>102</v>
      </c>
      <c r="G16" s="1" t="s">
        <v>40</v>
      </c>
    </row>
    <row r="17" spans="1:7" x14ac:dyDescent="0.3">
      <c r="A17">
        <v>16</v>
      </c>
      <c r="B17" s="1" t="s">
        <v>103</v>
      </c>
      <c r="C17" s="1" t="s">
        <v>104</v>
      </c>
      <c r="D17" s="1" t="s">
        <v>59</v>
      </c>
      <c r="E17" s="1" t="s">
        <v>105</v>
      </c>
      <c r="F17" s="1" t="s">
        <v>106</v>
      </c>
      <c r="G17" s="1" t="s">
        <v>46</v>
      </c>
    </row>
    <row r="18" spans="1:7" x14ac:dyDescent="0.3">
      <c r="A18">
        <v>17</v>
      </c>
      <c r="B18" s="1" t="s">
        <v>107</v>
      </c>
      <c r="C18" s="1" t="s">
        <v>108</v>
      </c>
      <c r="D18" s="1" t="s">
        <v>54</v>
      </c>
      <c r="E18" s="1" t="s">
        <v>109</v>
      </c>
      <c r="F18" s="1" t="s">
        <v>110</v>
      </c>
      <c r="G18" s="1" t="s">
        <v>40</v>
      </c>
    </row>
    <row r="19" spans="1:7" x14ac:dyDescent="0.3">
      <c r="A19">
        <v>18</v>
      </c>
      <c r="B19" s="1" t="s">
        <v>111</v>
      </c>
      <c r="C19" s="1" t="s">
        <v>112</v>
      </c>
      <c r="D19" s="1" t="s">
        <v>49</v>
      </c>
      <c r="E19" s="1" t="s">
        <v>113</v>
      </c>
      <c r="F19" s="1" t="s">
        <v>114</v>
      </c>
      <c r="G19" s="1" t="s">
        <v>46</v>
      </c>
    </row>
    <row r="20" spans="1:7" x14ac:dyDescent="0.3">
      <c r="A20">
        <v>19</v>
      </c>
      <c r="B20" s="1" t="s">
        <v>115</v>
      </c>
      <c r="C20" s="1" t="s">
        <v>116</v>
      </c>
      <c r="D20" s="1" t="s">
        <v>64</v>
      </c>
      <c r="E20" s="1" t="s">
        <v>117</v>
      </c>
      <c r="F20" s="1" t="s">
        <v>118</v>
      </c>
      <c r="G20" s="1" t="s">
        <v>40</v>
      </c>
    </row>
    <row r="21" spans="1:7" x14ac:dyDescent="0.3">
      <c r="A21">
        <v>20</v>
      </c>
      <c r="B21" s="1" t="s">
        <v>119</v>
      </c>
      <c r="C21" s="1" t="s">
        <v>120</v>
      </c>
      <c r="D21" s="1" t="s">
        <v>43</v>
      </c>
      <c r="E21" s="1" t="s">
        <v>121</v>
      </c>
      <c r="F21" s="1" t="s">
        <v>122</v>
      </c>
      <c r="G21" s="1" t="s">
        <v>46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EF35D-BA31-4147-9AD9-23A988C2738D}">
  <dimension ref="A1:E21"/>
  <sheetViews>
    <sheetView workbookViewId="0">
      <selection activeCell="E2" sqref="A2:E21"/>
    </sheetView>
  </sheetViews>
  <sheetFormatPr baseColWidth="10" defaultRowHeight="14.4" x14ac:dyDescent="0.3"/>
  <cols>
    <col min="1" max="1" width="5" bestFit="1" customWidth="1"/>
    <col min="2" max="2" width="19.21875" bestFit="1" customWidth="1"/>
    <col min="3" max="3" width="10.88671875" bestFit="1" customWidth="1"/>
    <col min="4" max="4" width="17.33203125" bestFit="1" customWidth="1"/>
    <col min="5" max="5" width="24.5546875" bestFit="1" customWidth="1"/>
  </cols>
  <sheetData>
    <row r="1" spans="1:5" x14ac:dyDescent="0.3">
      <c r="A1" t="s">
        <v>28</v>
      </c>
      <c r="B1" t="s">
        <v>123</v>
      </c>
      <c r="C1" t="s">
        <v>31</v>
      </c>
      <c r="D1" t="s">
        <v>30</v>
      </c>
      <c r="E1" t="s">
        <v>124</v>
      </c>
    </row>
    <row r="2" spans="1:5" x14ac:dyDescent="0.3">
      <c r="A2">
        <v>3</v>
      </c>
      <c r="B2" s="1" t="s">
        <v>129</v>
      </c>
      <c r="C2" s="1" t="s">
        <v>49</v>
      </c>
      <c r="D2" s="1" t="s">
        <v>130</v>
      </c>
      <c r="E2">
        <v>960000</v>
      </c>
    </row>
    <row r="3" spans="1:5" x14ac:dyDescent="0.3">
      <c r="A3">
        <v>7</v>
      </c>
      <c r="B3" s="1" t="s">
        <v>138</v>
      </c>
      <c r="C3" s="1" t="s">
        <v>49</v>
      </c>
      <c r="D3" s="1" t="s">
        <v>139</v>
      </c>
      <c r="E3">
        <v>910000</v>
      </c>
    </row>
    <row r="4" spans="1:5" x14ac:dyDescent="0.3">
      <c r="A4">
        <v>19</v>
      </c>
      <c r="B4" s="1" t="s">
        <v>162</v>
      </c>
      <c r="C4" s="1" t="s">
        <v>64</v>
      </c>
      <c r="D4" s="1" t="s">
        <v>163</v>
      </c>
      <c r="E4">
        <v>910000</v>
      </c>
    </row>
    <row r="5" spans="1:5" x14ac:dyDescent="0.3">
      <c r="A5">
        <v>12</v>
      </c>
      <c r="B5" s="1" t="s">
        <v>148</v>
      </c>
      <c r="C5" s="1" t="s">
        <v>49</v>
      </c>
      <c r="D5" s="1" t="s">
        <v>149</v>
      </c>
      <c r="E5">
        <v>880000</v>
      </c>
    </row>
    <row r="6" spans="1:5" x14ac:dyDescent="0.3">
      <c r="A6">
        <v>18</v>
      </c>
      <c r="B6" s="1" t="s">
        <v>160</v>
      </c>
      <c r="C6" s="1" t="s">
        <v>49</v>
      </c>
      <c r="D6" s="1" t="s">
        <v>161</v>
      </c>
      <c r="E6">
        <v>870000</v>
      </c>
    </row>
    <row r="7" spans="1:5" x14ac:dyDescent="0.3">
      <c r="A7">
        <v>6</v>
      </c>
      <c r="B7" s="1" t="s">
        <v>136</v>
      </c>
      <c r="C7" s="1" t="s">
        <v>64</v>
      </c>
      <c r="D7" s="1" t="s">
        <v>137</v>
      </c>
      <c r="E7">
        <v>830000</v>
      </c>
    </row>
    <row r="8" spans="1:5" x14ac:dyDescent="0.3">
      <c r="A8">
        <v>14</v>
      </c>
      <c r="B8" s="1" t="s">
        <v>152</v>
      </c>
      <c r="C8" s="1" t="s">
        <v>37</v>
      </c>
      <c r="D8" s="1" t="s">
        <v>153</v>
      </c>
      <c r="E8">
        <v>780000</v>
      </c>
    </row>
    <row r="9" spans="1:5" x14ac:dyDescent="0.3">
      <c r="A9">
        <v>17</v>
      </c>
      <c r="B9" s="1" t="s">
        <v>158</v>
      </c>
      <c r="C9" s="1" t="s">
        <v>54</v>
      </c>
      <c r="D9" s="1" t="s">
        <v>159</v>
      </c>
      <c r="E9">
        <v>750000</v>
      </c>
    </row>
    <row r="10" spans="1:5" x14ac:dyDescent="0.3">
      <c r="A10">
        <v>2</v>
      </c>
      <c r="B10" s="1" t="s">
        <v>127</v>
      </c>
      <c r="C10" s="1" t="s">
        <v>43</v>
      </c>
      <c r="D10" s="1" t="s">
        <v>128</v>
      </c>
      <c r="E10">
        <v>740000</v>
      </c>
    </row>
    <row r="11" spans="1:5" x14ac:dyDescent="0.3">
      <c r="A11">
        <v>13</v>
      </c>
      <c r="B11" s="1" t="s">
        <v>150</v>
      </c>
      <c r="C11" s="1" t="s">
        <v>64</v>
      </c>
      <c r="D11" s="1" t="s">
        <v>151</v>
      </c>
      <c r="E11">
        <v>720000</v>
      </c>
    </row>
    <row r="12" spans="1:5" x14ac:dyDescent="0.3">
      <c r="A12">
        <v>10</v>
      </c>
      <c r="B12" s="1" t="s">
        <v>144</v>
      </c>
      <c r="C12" s="1" t="s">
        <v>37</v>
      </c>
      <c r="D12" s="1" t="s">
        <v>145</v>
      </c>
      <c r="E12">
        <v>700000</v>
      </c>
    </row>
    <row r="13" spans="1:5" x14ac:dyDescent="0.3">
      <c r="A13">
        <v>8</v>
      </c>
      <c r="B13" s="1" t="s">
        <v>140</v>
      </c>
      <c r="C13" s="1" t="s">
        <v>54</v>
      </c>
      <c r="D13" s="1" t="s">
        <v>141</v>
      </c>
      <c r="E13">
        <v>670000</v>
      </c>
    </row>
    <row r="14" spans="1:5" x14ac:dyDescent="0.3">
      <c r="A14">
        <v>15</v>
      </c>
      <c r="B14" s="1" t="s">
        <v>154</v>
      </c>
      <c r="C14" s="1" t="s">
        <v>43</v>
      </c>
      <c r="D14" s="1" t="s">
        <v>155</v>
      </c>
      <c r="E14">
        <v>650000</v>
      </c>
    </row>
    <row r="15" spans="1:5" x14ac:dyDescent="0.3">
      <c r="A15">
        <v>11</v>
      </c>
      <c r="B15" s="1" t="s">
        <v>146</v>
      </c>
      <c r="C15" s="1" t="s">
        <v>134</v>
      </c>
      <c r="D15" s="1" t="s">
        <v>147</v>
      </c>
      <c r="E15">
        <v>640000</v>
      </c>
    </row>
    <row r="16" spans="1:5" x14ac:dyDescent="0.3">
      <c r="A16">
        <v>4</v>
      </c>
      <c r="B16" s="1" t="s">
        <v>131</v>
      </c>
      <c r="C16" s="1" t="s">
        <v>54</v>
      </c>
      <c r="D16" s="1" t="s">
        <v>132</v>
      </c>
      <c r="E16">
        <v>620000</v>
      </c>
    </row>
    <row r="17" spans="1:5" x14ac:dyDescent="0.3">
      <c r="A17">
        <v>9</v>
      </c>
      <c r="B17" s="1" t="s">
        <v>142</v>
      </c>
      <c r="C17" s="1" t="s">
        <v>43</v>
      </c>
      <c r="D17" s="1" t="s">
        <v>143</v>
      </c>
      <c r="E17">
        <v>590000</v>
      </c>
    </row>
    <row r="18" spans="1:5" x14ac:dyDescent="0.3">
      <c r="A18">
        <v>20</v>
      </c>
      <c r="B18" s="1" t="s">
        <v>164</v>
      </c>
      <c r="C18" s="1" t="s">
        <v>37</v>
      </c>
      <c r="D18" s="1" t="s">
        <v>165</v>
      </c>
      <c r="E18">
        <v>560000</v>
      </c>
    </row>
    <row r="19" spans="1:5" x14ac:dyDescent="0.3">
      <c r="A19">
        <v>16</v>
      </c>
      <c r="B19" s="1" t="s">
        <v>156</v>
      </c>
      <c r="C19" s="1" t="s">
        <v>134</v>
      </c>
      <c r="D19" s="1" t="s">
        <v>157</v>
      </c>
      <c r="E19">
        <v>530000</v>
      </c>
    </row>
    <row r="20" spans="1:5" x14ac:dyDescent="0.3">
      <c r="A20">
        <v>1</v>
      </c>
      <c r="B20" s="1" t="s">
        <v>125</v>
      </c>
      <c r="C20" s="1" t="s">
        <v>37</v>
      </c>
      <c r="D20" s="1" t="s">
        <v>126</v>
      </c>
      <c r="E20">
        <v>520000</v>
      </c>
    </row>
    <row r="21" spans="1:5" x14ac:dyDescent="0.3">
      <c r="A21">
        <v>5</v>
      </c>
      <c r="B21" s="1" t="s">
        <v>133</v>
      </c>
      <c r="C21" s="1" t="s">
        <v>134</v>
      </c>
      <c r="D21" s="1" t="s">
        <v>135</v>
      </c>
      <c r="E21">
        <v>480000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D4B3-2029-4240-8F0A-585374D9CBE1}">
  <dimension ref="A1:G21"/>
  <sheetViews>
    <sheetView tabSelected="1" zoomScaleNormal="100" workbookViewId="0">
      <selection activeCell="N23" sqref="N23"/>
    </sheetView>
  </sheetViews>
  <sheetFormatPr baseColWidth="10" defaultRowHeight="14.4" x14ac:dyDescent="0.3"/>
  <cols>
    <col min="1" max="1" width="9" bestFit="1" customWidth="1"/>
    <col min="2" max="2" width="7.21875" customWidth="1"/>
    <col min="3" max="3" width="8" customWidth="1"/>
    <col min="4" max="4" width="9.44140625" customWidth="1"/>
    <col min="5" max="5" width="9.77734375" customWidth="1"/>
    <col min="6" max="6" width="11.44140625" style="3" bestFit="1" customWidth="1"/>
    <col min="7" max="7" width="20.109375" customWidth="1"/>
  </cols>
  <sheetData>
    <row r="1" spans="1:7" x14ac:dyDescent="0.3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s="3" t="s">
        <v>171</v>
      </c>
      <c r="G1" t="s">
        <v>29</v>
      </c>
    </row>
    <row r="2" spans="1:7" x14ac:dyDescent="0.3">
      <c r="A2" s="1" t="s">
        <v>20</v>
      </c>
      <c r="B2">
        <v>13</v>
      </c>
      <c r="C2">
        <v>13</v>
      </c>
      <c r="D2" s="1" t="s">
        <v>4</v>
      </c>
      <c r="E2" s="1" t="s">
        <v>5</v>
      </c>
      <c r="F2" s="3">
        <v>26000</v>
      </c>
      <c r="G2" s="1" t="s">
        <v>91</v>
      </c>
    </row>
    <row r="3" spans="1:7" x14ac:dyDescent="0.3">
      <c r="A3" s="1" t="s">
        <v>3</v>
      </c>
      <c r="B3">
        <v>2</v>
      </c>
      <c r="C3">
        <v>2</v>
      </c>
      <c r="D3" s="1" t="s">
        <v>4</v>
      </c>
      <c r="E3" s="1" t="s">
        <v>5</v>
      </c>
      <c r="F3" s="3">
        <v>25000</v>
      </c>
      <c r="G3" s="1" t="s">
        <v>41</v>
      </c>
    </row>
    <row r="4" spans="1:7" x14ac:dyDescent="0.3">
      <c r="A4" s="1" t="s">
        <v>25</v>
      </c>
      <c r="B4">
        <v>18</v>
      </c>
      <c r="C4">
        <v>18</v>
      </c>
      <c r="D4" s="1" t="s">
        <v>4</v>
      </c>
      <c r="E4" s="1" t="s">
        <v>5</v>
      </c>
      <c r="F4" s="3">
        <v>24500</v>
      </c>
      <c r="G4" s="1" t="s">
        <v>111</v>
      </c>
    </row>
    <row r="5" spans="1:7" x14ac:dyDescent="0.3">
      <c r="A5" s="1" t="s">
        <v>14</v>
      </c>
      <c r="B5">
        <v>7</v>
      </c>
      <c r="C5">
        <v>7</v>
      </c>
      <c r="D5" s="1" t="s">
        <v>4</v>
      </c>
      <c r="E5" s="1" t="s">
        <v>5</v>
      </c>
      <c r="F5" s="3">
        <v>24000</v>
      </c>
      <c r="G5" s="1" t="s">
        <v>67</v>
      </c>
    </row>
    <row r="6" spans="1:7" x14ac:dyDescent="0.3">
      <c r="A6" s="1" t="s">
        <v>22</v>
      </c>
      <c r="B6">
        <v>15</v>
      </c>
      <c r="C6">
        <v>15</v>
      </c>
      <c r="D6" s="1" t="s">
        <v>11</v>
      </c>
      <c r="E6" s="1" t="s">
        <v>12</v>
      </c>
      <c r="F6" s="3">
        <v>18200</v>
      </c>
      <c r="G6" s="1" t="s">
        <v>99</v>
      </c>
    </row>
    <row r="7" spans="1:7" x14ac:dyDescent="0.3">
      <c r="A7" s="1" t="s">
        <v>10</v>
      </c>
      <c r="B7">
        <v>5</v>
      </c>
      <c r="C7">
        <v>5</v>
      </c>
      <c r="D7" s="1" t="s">
        <v>11</v>
      </c>
      <c r="E7" s="1" t="s">
        <v>12</v>
      </c>
      <c r="F7" s="3">
        <v>18000</v>
      </c>
      <c r="G7" s="1" t="s">
        <v>57</v>
      </c>
    </row>
    <row r="8" spans="1:7" x14ac:dyDescent="0.3">
      <c r="A8" s="1" t="s">
        <v>26</v>
      </c>
      <c r="B8">
        <v>19</v>
      </c>
      <c r="C8">
        <v>19</v>
      </c>
      <c r="D8" s="1" t="s">
        <v>11</v>
      </c>
      <c r="E8" s="1" t="s">
        <v>12</v>
      </c>
      <c r="F8" s="3">
        <v>17800</v>
      </c>
      <c r="G8" s="1" t="s">
        <v>115</v>
      </c>
    </row>
    <row r="9" spans="1:7" x14ac:dyDescent="0.3">
      <c r="A9" s="1" t="s">
        <v>17</v>
      </c>
      <c r="B9">
        <v>10</v>
      </c>
      <c r="C9">
        <v>10</v>
      </c>
      <c r="D9" s="1" t="s">
        <v>11</v>
      </c>
      <c r="E9" s="1" t="s">
        <v>12</v>
      </c>
      <c r="F9" s="3">
        <v>17500</v>
      </c>
      <c r="G9" s="1" t="s">
        <v>79</v>
      </c>
    </row>
    <row r="10" spans="1:7" x14ac:dyDescent="0.3">
      <c r="A10" s="1" t="s">
        <v>16</v>
      </c>
      <c r="B10">
        <v>9</v>
      </c>
      <c r="C10">
        <v>9</v>
      </c>
      <c r="D10" s="1" t="s">
        <v>1</v>
      </c>
      <c r="E10" s="1" t="s">
        <v>2</v>
      </c>
      <c r="F10" s="3">
        <v>13000</v>
      </c>
      <c r="G10" s="1" t="s">
        <v>75</v>
      </c>
    </row>
    <row r="11" spans="1:7" x14ac:dyDescent="0.3">
      <c r="A11" s="1" t="s">
        <v>9</v>
      </c>
      <c r="B11">
        <v>4</v>
      </c>
      <c r="C11">
        <v>4</v>
      </c>
      <c r="D11" s="1" t="s">
        <v>1</v>
      </c>
      <c r="E11" s="1" t="s">
        <v>2</v>
      </c>
      <c r="F11" s="3">
        <v>12500</v>
      </c>
      <c r="G11" s="1" t="s">
        <v>52</v>
      </c>
    </row>
    <row r="12" spans="1:7" x14ac:dyDescent="0.3">
      <c r="A12" s="1" t="s">
        <v>19</v>
      </c>
      <c r="B12">
        <v>12</v>
      </c>
      <c r="C12">
        <v>12</v>
      </c>
      <c r="D12" s="1" t="s">
        <v>1</v>
      </c>
      <c r="E12" s="1" t="s">
        <v>2</v>
      </c>
      <c r="F12" s="3">
        <v>12200</v>
      </c>
      <c r="G12" s="1" t="s">
        <v>87</v>
      </c>
    </row>
    <row r="13" spans="1:7" x14ac:dyDescent="0.3">
      <c r="A13" s="1" t="s">
        <v>24</v>
      </c>
      <c r="B13">
        <v>17</v>
      </c>
      <c r="C13">
        <v>17</v>
      </c>
      <c r="D13" s="1" t="s">
        <v>1</v>
      </c>
      <c r="E13" s="1" t="s">
        <v>2</v>
      </c>
      <c r="F13" s="3">
        <v>12100</v>
      </c>
      <c r="G13" s="1" t="s">
        <v>107</v>
      </c>
    </row>
    <row r="14" spans="1:7" x14ac:dyDescent="0.3">
      <c r="A14" s="1" t="s">
        <v>0</v>
      </c>
      <c r="B14">
        <v>1</v>
      </c>
      <c r="C14">
        <v>1</v>
      </c>
      <c r="D14" s="1" t="s">
        <v>1</v>
      </c>
      <c r="E14" s="1" t="s">
        <v>2</v>
      </c>
      <c r="F14" s="3">
        <v>12000</v>
      </c>
      <c r="G14" s="1" t="s">
        <v>35</v>
      </c>
    </row>
    <row r="15" spans="1:7" x14ac:dyDescent="0.3">
      <c r="A15" s="1" t="s">
        <v>21</v>
      </c>
      <c r="B15">
        <v>14</v>
      </c>
      <c r="C15">
        <v>14</v>
      </c>
      <c r="D15" s="1" t="s">
        <v>1</v>
      </c>
      <c r="E15" s="1" t="s">
        <v>2</v>
      </c>
      <c r="F15" s="3">
        <v>11900</v>
      </c>
      <c r="G15" s="1" t="s">
        <v>95</v>
      </c>
    </row>
    <row r="16" spans="1:7" x14ac:dyDescent="0.3">
      <c r="A16" s="1" t="s">
        <v>13</v>
      </c>
      <c r="B16">
        <v>6</v>
      </c>
      <c r="C16">
        <v>6</v>
      </c>
      <c r="D16" s="1" t="s">
        <v>1</v>
      </c>
      <c r="E16" s="1" t="s">
        <v>2</v>
      </c>
      <c r="F16" s="3">
        <v>11500</v>
      </c>
      <c r="G16" s="1" t="s">
        <v>62</v>
      </c>
    </row>
    <row r="17" spans="1:7" x14ac:dyDescent="0.3">
      <c r="A17" s="1" t="s">
        <v>6</v>
      </c>
      <c r="B17">
        <v>3</v>
      </c>
      <c r="C17">
        <v>3</v>
      </c>
      <c r="D17" s="1" t="s">
        <v>7</v>
      </c>
      <c r="E17" s="1" t="s">
        <v>8</v>
      </c>
      <c r="F17" s="3">
        <v>11000</v>
      </c>
      <c r="G17" s="1" t="s">
        <v>47</v>
      </c>
    </row>
    <row r="18" spans="1:7" x14ac:dyDescent="0.3">
      <c r="A18" s="1" t="s">
        <v>18</v>
      </c>
      <c r="B18">
        <v>11</v>
      </c>
      <c r="C18">
        <v>11</v>
      </c>
      <c r="D18" s="1" t="s">
        <v>7</v>
      </c>
      <c r="E18" s="1" t="s">
        <v>8</v>
      </c>
      <c r="F18" s="3">
        <v>10800</v>
      </c>
      <c r="G18" s="1" t="s">
        <v>83</v>
      </c>
    </row>
    <row r="19" spans="1:7" x14ac:dyDescent="0.3">
      <c r="A19" s="1" t="s">
        <v>23</v>
      </c>
      <c r="B19">
        <v>16</v>
      </c>
      <c r="C19">
        <v>16</v>
      </c>
      <c r="D19" s="1" t="s">
        <v>7</v>
      </c>
      <c r="E19" s="1" t="s">
        <v>8</v>
      </c>
      <c r="F19" s="3">
        <v>10700</v>
      </c>
      <c r="G19" s="1" t="s">
        <v>103</v>
      </c>
    </row>
    <row r="20" spans="1:7" x14ac:dyDescent="0.3">
      <c r="A20" s="1" t="s">
        <v>15</v>
      </c>
      <c r="B20">
        <v>8</v>
      </c>
      <c r="C20">
        <v>8</v>
      </c>
      <c r="D20" s="1" t="s">
        <v>7</v>
      </c>
      <c r="E20" s="1" t="s">
        <v>8</v>
      </c>
      <c r="F20" s="3">
        <v>10500</v>
      </c>
      <c r="G20" s="1" t="s">
        <v>71</v>
      </c>
    </row>
    <row r="21" spans="1:7" x14ac:dyDescent="0.3">
      <c r="A21" s="1" t="s">
        <v>27</v>
      </c>
      <c r="B21">
        <v>20</v>
      </c>
      <c r="C21">
        <v>20</v>
      </c>
      <c r="D21" s="1" t="s">
        <v>7</v>
      </c>
      <c r="E21" s="1" t="s">
        <v>8</v>
      </c>
      <c r="F21" s="3">
        <v>10200</v>
      </c>
      <c r="G21" s="1" t="s">
        <v>119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516E8C-BC21-45E1-A54B-37789D81D6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datospersonales</vt:lpstr>
      <vt:lpstr>sucursal</vt:lpstr>
      <vt:lpstr>datosempleado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Legorreta Ramos</dc:creator>
  <cp:lastModifiedBy>Juan Carlos Legorreta Ramos</cp:lastModifiedBy>
  <dcterms:created xsi:type="dcterms:W3CDTF">2025-10-21T07:13:57Z</dcterms:created>
  <dcterms:modified xsi:type="dcterms:W3CDTF">2025-10-21T08:26:19Z</dcterms:modified>
</cp:coreProperties>
</file>